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-14\Desktop\EGE\Lessons\Year-25\June\"/>
    </mc:Choice>
  </mc:AlternateContent>
  <xr:revisionPtr revIDLastSave="0" documentId="8_{A15730C7-656D-473E-B41A-C7DBBCB80B0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886" i="1" l="1"/>
  <c r="K8885" i="1"/>
  <c r="K8826" i="1"/>
  <c r="K8825" i="1"/>
  <c r="K6882" i="1"/>
  <c r="K6881" i="1"/>
  <c r="K6846" i="1"/>
  <c r="K684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G4143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24" i="1"/>
  <c r="H4324" i="1"/>
  <c r="I4324" i="1"/>
  <c r="G4325" i="1"/>
  <c r="H4325" i="1"/>
  <c r="I4325" i="1"/>
  <c r="G4326" i="1"/>
  <c r="H4326" i="1"/>
  <c r="I4326" i="1"/>
  <c r="G4327" i="1"/>
  <c r="H4327" i="1"/>
  <c r="I4327" i="1"/>
  <c r="G4328" i="1"/>
  <c r="H4328" i="1"/>
  <c r="I4328" i="1"/>
  <c r="G4329" i="1"/>
  <c r="H4329" i="1"/>
  <c r="I4329" i="1"/>
  <c r="G4330" i="1"/>
  <c r="H4330" i="1"/>
  <c r="I4330" i="1"/>
  <c r="G4331" i="1"/>
  <c r="H4331" i="1"/>
  <c r="I4331" i="1"/>
  <c r="G4332" i="1"/>
  <c r="H4332" i="1"/>
  <c r="I4332" i="1"/>
  <c r="G4333" i="1"/>
  <c r="H4333" i="1"/>
  <c r="I4333" i="1"/>
  <c r="G4334" i="1"/>
  <c r="H4334" i="1"/>
  <c r="I4334" i="1"/>
  <c r="G4335" i="1"/>
  <c r="H4335" i="1"/>
  <c r="I4335" i="1"/>
  <c r="G4336" i="1"/>
  <c r="H4336" i="1"/>
  <c r="I4336" i="1"/>
  <c r="G4337" i="1"/>
  <c r="H4337" i="1"/>
  <c r="I4337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00" i="1"/>
  <c r="H4400" i="1"/>
  <c r="I4400" i="1"/>
  <c r="G4401" i="1"/>
  <c r="H4401" i="1"/>
  <c r="I4401" i="1"/>
  <c r="G4402" i="1"/>
  <c r="H4402" i="1"/>
  <c r="I4402" i="1"/>
  <c r="G4403" i="1"/>
  <c r="H4403" i="1"/>
  <c r="I4403" i="1"/>
  <c r="G4404" i="1"/>
  <c r="H4404" i="1"/>
  <c r="I4404" i="1"/>
  <c r="G4405" i="1"/>
  <c r="H4405" i="1"/>
  <c r="I4405" i="1"/>
  <c r="G4406" i="1"/>
  <c r="H4406" i="1"/>
  <c r="I4406" i="1"/>
  <c r="G4407" i="1"/>
  <c r="H4407" i="1"/>
  <c r="I4407" i="1"/>
  <c r="G4408" i="1"/>
  <c r="H4408" i="1"/>
  <c r="I4408" i="1"/>
  <c r="G4409" i="1"/>
  <c r="H4409" i="1"/>
  <c r="I4409" i="1"/>
  <c r="G4410" i="1"/>
  <c r="H4410" i="1"/>
  <c r="I4410" i="1"/>
  <c r="G4411" i="1"/>
  <c r="H4411" i="1"/>
  <c r="I4411" i="1"/>
  <c r="G4412" i="1"/>
  <c r="H4412" i="1"/>
  <c r="I4412" i="1"/>
  <c r="G4413" i="1"/>
  <c r="H4413" i="1"/>
  <c r="I4413" i="1"/>
  <c r="G4414" i="1"/>
  <c r="H4414" i="1"/>
  <c r="I4414" i="1"/>
  <c r="G4415" i="1"/>
  <c r="H4415" i="1"/>
  <c r="I4415" i="1"/>
  <c r="G4416" i="1"/>
  <c r="H4416" i="1"/>
  <c r="I4416" i="1"/>
  <c r="G4417" i="1"/>
  <c r="H4417" i="1"/>
  <c r="I4417" i="1"/>
  <c r="G4418" i="1"/>
  <c r="H4418" i="1"/>
  <c r="I4418" i="1"/>
  <c r="G4419" i="1"/>
  <c r="H4419" i="1"/>
  <c r="I4419" i="1"/>
  <c r="G4420" i="1"/>
  <c r="H4420" i="1"/>
  <c r="I4420" i="1"/>
  <c r="G4421" i="1"/>
  <c r="H4421" i="1"/>
  <c r="I4421" i="1"/>
  <c r="G4422" i="1"/>
  <c r="H4422" i="1"/>
  <c r="I4422" i="1"/>
  <c r="G4423" i="1"/>
  <c r="H4423" i="1"/>
  <c r="I4423" i="1"/>
  <c r="G4424" i="1"/>
  <c r="H4424" i="1"/>
  <c r="I4424" i="1"/>
  <c r="G4425" i="1"/>
  <c r="H4425" i="1"/>
  <c r="I4425" i="1"/>
  <c r="G4426" i="1"/>
  <c r="H4426" i="1"/>
  <c r="I4426" i="1"/>
  <c r="G4427" i="1"/>
  <c r="H4427" i="1"/>
  <c r="I4427" i="1"/>
  <c r="G4428" i="1"/>
  <c r="H4428" i="1"/>
  <c r="I4428" i="1"/>
  <c r="G4429" i="1"/>
  <c r="H4429" i="1"/>
  <c r="I4429" i="1"/>
  <c r="G4430" i="1"/>
  <c r="H4430" i="1"/>
  <c r="I4430" i="1"/>
  <c r="G4431" i="1"/>
  <c r="H4431" i="1"/>
  <c r="I4431" i="1"/>
  <c r="G4432" i="1"/>
  <c r="H4432" i="1"/>
  <c r="I4432" i="1"/>
  <c r="G4433" i="1"/>
  <c r="H4433" i="1"/>
  <c r="I4433" i="1"/>
  <c r="G4434" i="1"/>
  <c r="H4434" i="1"/>
  <c r="I4434" i="1"/>
  <c r="G4435" i="1"/>
  <c r="H4435" i="1"/>
  <c r="I4435" i="1"/>
  <c r="G4436" i="1"/>
  <c r="H4436" i="1"/>
  <c r="I4436" i="1"/>
  <c r="G4437" i="1"/>
  <c r="H4437" i="1"/>
  <c r="I4437" i="1"/>
  <c r="G4438" i="1"/>
  <c r="H4438" i="1"/>
  <c r="I4438" i="1"/>
  <c r="G4439" i="1"/>
  <c r="H4439" i="1"/>
  <c r="I4439" i="1"/>
  <c r="G4440" i="1"/>
  <c r="H4440" i="1"/>
  <c r="I4440" i="1"/>
  <c r="G4441" i="1"/>
  <c r="H4441" i="1"/>
  <c r="I4441" i="1"/>
  <c r="G4442" i="1"/>
  <c r="H4442" i="1"/>
  <c r="I4442" i="1"/>
  <c r="G4443" i="1"/>
  <c r="H4443" i="1"/>
  <c r="I4443" i="1"/>
  <c r="G4444" i="1"/>
  <c r="H4444" i="1"/>
  <c r="I4444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459" i="1"/>
  <c r="H4459" i="1"/>
  <c r="I4459" i="1"/>
  <c r="G4460" i="1"/>
  <c r="H4460" i="1"/>
  <c r="I4460" i="1"/>
  <c r="G4461" i="1"/>
  <c r="H4461" i="1"/>
  <c r="I4461" i="1"/>
  <c r="G4462" i="1"/>
  <c r="H4462" i="1"/>
  <c r="I4462" i="1"/>
  <c r="G4463" i="1"/>
  <c r="H4463" i="1"/>
  <c r="I4463" i="1"/>
  <c r="G4464" i="1"/>
  <c r="H4464" i="1"/>
  <c r="I4464" i="1"/>
  <c r="G4465" i="1"/>
  <c r="H4465" i="1"/>
  <c r="I4465" i="1"/>
  <c r="G4466" i="1"/>
  <c r="H4466" i="1"/>
  <c r="I4466" i="1"/>
  <c r="G4467" i="1"/>
  <c r="H4467" i="1"/>
  <c r="I4467" i="1"/>
  <c r="G4468" i="1"/>
  <c r="H4468" i="1"/>
  <c r="I4468" i="1"/>
  <c r="G4469" i="1"/>
  <c r="H4469" i="1"/>
  <c r="I4469" i="1"/>
  <c r="G4470" i="1"/>
  <c r="H4470" i="1"/>
  <c r="I4470" i="1"/>
  <c r="G4471" i="1"/>
  <c r="H4471" i="1"/>
  <c r="I4471" i="1"/>
  <c r="G4472" i="1"/>
  <c r="H4472" i="1"/>
  <c r="I4472" i="1"/>
  <c r="G4473" i="1"/>
  <c r="H4473" i="1"/>
  <c r="I4473" i="1"/>
  <c r="G4474" i="1"/>
  <c r="H4474" i="1"/>
  <c r="I4474" i="1"/>
  <c r="G4475" i="1"/>
  <c r="H4475" i="1"/>
  <c r="I4475" i="1"/>
  <c r="G4476" i="1"/>
  <c r="H4476" i="1"/>
  <c r="I4476" i="1"/>
  <c r="G4477" i="1"/>
  <c r="H4477" i="1"/>
  <c r="I4477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496" i="1"/>
  <c r="H4496" i="1"/>
  <c r="I4496" i="1"/>
  <c r="G4497" i="1"/>
  <c r="H4497" i="1"/>
  <c r="I4497" i="1"/>
  <c r="G4498" i="1"/>
  <c r="H4498" i="1"/>
  <c r="I4498" i="1"/>
  <c r="G4499" i="1"/>
  <c r="H4499" i="1"/>
  <c r="I4499" i="1"/>
  <c r="G4500" i="1"/>
  <c r="H4500" i="1"/>
  <c r="I4500" i="1"/>
  <c r="G4501" i="1"/>
  <c r="H4501" i="1"/>
  <c r="I4501" i="1"/>
  <c r="G4502" i="1"/>
  <c r="H4502" i="1"/>
  <c r="I4502" i="1"/>
  <c r="G4503" i="1"/>
  <c r="H4503" i="1"/>
  <c r="I4503" i="1"/>
  <c r="G4504" i="1"/>
  <c r="H4504" i="1"/>
  <c r="I4504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577" i="1"/>
  <c r="H4577" i="1"/>
  <c r="I4577" i="1"/>
  <c r="G4578" i="1"/>
  <c r="H4578" i="1"/>
  <c r="I4578" i="1"/>
  <c r="G4579" i="1"/>
  <c r="H4579" i="1"/>
  <c r="I4579" i="1"/>
  <c r="G4580" i="1"/>
  <c r="H4580" i="1"/>
  <c r="I4580" i="1"/>
  <c r="G4581" i="1"/>
  <c r="H4581" i="1"/>
  <c r="I4581" i="1"/>
  <c r="G4582" i="1"/>
  <c r="H4582" i="1"/>
  <c r="I4582" i="1"/>
  <c r="G4583" i="1"/>
  <c r="H4583" i="1"/>
  <c r="I4583" i="1"/>
  <c r="G4584" i="1"/>
  <c r="H4584" i="1"/>
  <c r="I4584" i="1"/>
  <c r="G4585" i="1"/>
  <c r="H4585" i="1"/>
  <c r="I4585" i="1"/>
  <c r="G4586" i="1"/>
  <c r="H4586" i="1"/>
  <c r="I4586" i="1"/>
  <c r="G4587" i="1"/>
  <c r="H4587" i="1"/>
  <c r="I4587" i="1"/>
  <c r="G4588" i="1"/>
  <c r="H4588" i="1"/>
  <c r="I4588" i="1"/>
  <c r="G4589" i="1"/>
  <c r="H4589" i="1"/>
  <c r="I4589" i="1"/>
  <c r="G4590" i="1"/>
  <c r="H4590" i="1"/>
  <c r="I4590" i="1"/>
  <c r="G4591" i="1"/>
  <c r="H4591" i="1"/>
  <c r="I4591" i="1"/>
  <c r="G4592" i="1"/>
  <c r="H4592" i="1"/>
  <c r="I4592" i="1"/>
  <c r="G4593" i="1"/>
  <c r="H4593" i="1"/>
  <c r="I4593" i="1"/>
  <c r="G4594" i="1"/>
  <c r="H4594" i="1"/>
  <c r="I4594" i="1"/>
  <c r="G4595" i="1"/>
  <c r="H4595" i="1"/>
  <c r="I4595" i="1"/>
  <c r="G4596" i="1"/>
  <c r="H4596" i="1"/>
  <c r="I4596" i="1"/>
  <c r="G4597" i="1"/>
  <c r="H4597" i="1"/>
  <c r="I4597" i="1"/>
  <c r="G4598" i="1"/>
  <c r="H4598" i="1"/>
  <c r="I4598" i="1"/>
  <c r="G4599" i="1"/>
  <c r="H4599" i="1"/>
  <c r="I4599" i="1"/>
  <c r="G4600" i="1"/>
  <c r="H4600" i="1"/>
  <c r="I4600" i="1"/>
  <c r="G4601" i="1"/>
  <c r="H4601" i="1"/>
  <c r="I4601" i="1"/>
  <c r="G4602" i="1"/>
  <c r="H4602" i="1"/>
  <c r="I4602" i="1"/>
  <c r="G4603" i="1"/>
  <c r="H4603" i="1"/>
  <c r="I4603" i="1"/>
  <c r="G4604" i="1"/>
  <c r="H4604" i="1"/>
  <c r="I4604" i="1"/>
  <c r="G4605" i="1"/>
  <c r="H4605" i="1"/>
  <c r="I4605" i="1"/>
  <c r="G4606" i="1"/>
  <c r="H4606" i="1"/>
  <c r="I4606" i="1"/>
  <c r="G4607" i="1"/>
  <c r="H4607" i="1"/>
  <c r="I4607" i="1"/>
  <c r="G4608" i="1"/>
  <c r="H4608" i="1"/>
  <c r="I4608" i="1"/>
  <c r="G4609" i="1"/>
  <c r="H4609" i="1"/>
  <c r="I4609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0" i="1"/>
  <c r="H4680" i="1"/>
  <c r="I4680" i="1"/>
  <c r="G4681" i="1"/>
  <c r="H4681" i="1"/>
  <c r="I4681" i="1"/>
  <c r="G4682" i="1"/>
  <c r="H4682" i="1"/>
  <c r="I4682" i="1"/>
  <c r="G4683" i="1"/>
  <c r="H4683" i="1"/>
  <c r="I4683" i="1"/>
  <c r="G4684" i="1"/>
  <c r="H4684" i="1"/>
  <c r="I4684" i="1"/>
  <c r="G4685" i="1"/>
  <c r="H4685" i="1"/>
  <c r="I4685" i="1"/>
  <c r="G4686" i="1"/>
  <c r="H4686" i="1"/>
  <c r="I4686" i="1"/>
  <c r="G4687" i="1"/>
  <c r="H4687" i="1"/>
  <c r="I4687" i="1"/>
  <c r="G4688" i="1"/>
  <c r="H4688" i="1"/>
  <c r="I4688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16" i="1"/>
  <c r="H4716" i="1"/>
  <c r="I4716" i="1"/>
  <c r="G4717" i="1"/>
  <c r="H4717" i="1"/>
  <c r="I4717" i="1"/>
  <c r="G4718" i="1"/>
  <c r="H4718" i="1"/>
  <c r="I4718" i="1"/>
  <c r="G4719" i="1"/>
  <c r="H4719" i="1"/>
  <c r="I4719" i="1"/>
  <c r="G4720" i="1"/>
  <c r="H4720" i="1"/>
  <c r="I4720" i="1"/>
  <c r="G4721" i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737" i="1"/>
  <c r="H4737" i="1"/>
  <c r="I4737" i="1"/>
  <c r="G4738" i="1"/>
  <c r="H4738" i="1"/>
  <c r="I4738" i="1"/>
  <c r="G4739" i="1"/>
  <c r="H4739" i="1"/>
  <c r="I4739" i="1"/>
  <c r="G4740" i="1"/>
  <c r="H4740" i="1"/>
  <c r="I4740" i="1"/>
  <c r="G4741" i="1"/>
  <c r="H4741" i="1"/>
  <c r="I4741" i="1"/>
  <c r="G4742" i="1"/>
  <c r="H4742" i="1"/>
  <c r="I4742" i="1"/>
  <c r="G4743" i="1"/>
  <c r="H4743" i="1"/>
  <c r="I4743" i="1"/>
  <c r="G4744" i="1"/>
  <c r="H4744" i="1"/>
  <c r="I4744" i="1"/>
  <c r="G4745" i="1"/>
  <c r="H4745" i="1"/>
  <c r="I4745" i="1"/>
  <c r="G4746" i="1"/>
  <c r="H4746" i="1"/>
  <c r="I4746" i="1"/>
  <c r="G4747" i="1"/>
  <c r="H4747" i="1"/>
  <c r="I4747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70" i="1"/>
  <c r="H4770" i="1"/>
  <c r="I4770" i="1"/>
  <c r="G4771" i="1"/>
  <c r="H4771" i="1"/>
  <c r="I4771" i="1"/>
  <c r="G4772" i="1"/>
  <c r="H4772" i="1"/>
  <c r="I4772" i="1"/>
  <c r="G4773" i="1"/>
  <c r="H4773" i="1"/>
  <c r="I4773" i="1"/>
  <c r="G4774" i="1"/>
  <c r="H4774" i="1"/>
  <c r="I4774" i="1"/>
  <c r="G4775" i="1"/>
  <c r="H4775" i="1"/>
  <c r="I4775" i="1"/>
  <c r="G4776" i="1"/>
  <c r="H4776" i="1"/>
  <c r="I4776" i="1"/>
  <c r="G4777" i="1"/>
  <c r="H4777" i="1"/>
  <c r="I4777" i="1"/>
  <c r="G4778" i="1"/>
  <c r="H4778" i="1"/>
  <c r="I4778" i="1"/>
  <c r="G4779" i="1"/>
  <c r="H4779" i="1"/>
  <c r="I477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893" i="1"/>
  <c r="H4893" i="1"/>
  <c r="I4893" i="1"/>
  <c r="G4894" i="1"/>
  <c r="H4894" i="1"/>
  <c r="I4894" i="1"/>
  <c r="G4895" i="1"/>
  <c r="H4895" i="1"/>
  <c r="I4895" i="1"/>
  <c r="G4896" i="1"/>
  <c r="H4896" i="1"/>
  <c r="I4896" i="1"/>
  <c r="G4897" i="1"/>
  <c r="H4897" i="1"/>
  <c r="I4897" i="1"/>
  <c r="G4898" i="1"/>
  <c r="H4898" i="1"/>
  <c r="I4898" i="1"/>
  <c r="G4899" i="1"/>
  <c r="H4899" i="1"/>
  <c r="I4899" i="1"/>
  <c r="G4900" i="1"/>
  <c r="H4900" i="1"/>
  <c r="I4900" i="1"/>
  <c r="G4901" i="1"/>
  <c r="H4901" i="1"/>
  <c r="I4901" i="1"/>
  <c r="G4902" i="1"/>
  <c r="H4902" i="1"/>
  <c r="I4902" i="1"/>
  <c r="G4903" i="1"/>
  <c r="H4903" i="1"/>
  <c r="I4903" i="1"/>
  <c r="G4904" i="1"/>
  <c r="H4904" i="1"/>
  <c r="I4904" i="1"/>
  <c r="G4905" i="1"/>
  <c r="H4905" i="1"/>
  <c r="I4905" i="1"/>
  <c r="G4906" i="1"/>
  <c r="H4906" i="1"/>
  <c r="I4906" i="1"/>
  <c r="G4907" i="1"/>
  <c r="H4907" i="1"/>
  <c r="I4907" i="1"/>
  <c r="G4908" i="1"/>
  <c r="H4908" i="1"/>
  <c r="I4908" i="1"/>
  <c r="G4909" i="1"/>
  <c r="H4909" i="1"/>
  <c r="I4909" i="1"/>
  <c r="G4910" i="1"/>
  <c r="H4910" i="1"/>
  <c r="I4910" i="1"/>
  <c r="G4911" i="1"/>
  <c r="H4911" i="1"/>
  <c r="I4911" i="1"/>
  <c r="G4912" i="1"/>
  <c r="H4912" i="1"/>
  <c r="I4912" i="1"/>
  <c r="G4913" i="1"/>
  <c r="H4913" i="1"/>
  <c r="I4913" i="1"/>
  <c r="G4914" i="1"/>
  <c r="H4914" i="1"/>
  <c r="I4914" i="1"/>
  <c r="G4915" i="1"/>
  <c r="H4915" i="1"/>
  <c r="I4915" i="1"/>
  <c r="G4916" i="1"/>
  <c r="H4916" i="1"/>
  <c r="I4916" i="1"/>
  <c r="G4917" i="1"/>
  <c r="H4917" i="1"/>
  <c r="I4917" i="1"/>
  <c r="G4918" i="1"/>
  <c r="H4918" i="1"/>
  <c r="I4918" i="1"/>
  <c r="G4919" i="1"/>
  <c r="H4919" i="1"/>
  <c r="I4919" i="1"/>
  <c r="G4920" i="1"/>
  <c r="H4920" i="1"/>
  <c r="I4920" i="1"/>
  <c r="G4921" i="1"/>
  <c r="H4921" i="1"/>
  <c r="I4921" i="1"/>
  <c r="G4922" i="1"/>
  <c r="H4922" i="1"/>
  <c r="I4922" i="1"/>
  <c r="G4923" i="1"/>
  <c r="H4923" i="1"/>
  <c r="I4923" i="1"/>
  <c r="G4924" i="1"/>
  <c r="H4924" i="1"/>
  <c r="I4924" i="1"/>
  <c r="G4925" i="1"/>
  <c r="H4925" i="1"/>
  <c r="I4925" i="1"/>
  <c r="G4926" i="1"/>
  <c r="H4926" i="1"/>
  <c r="I4926" i="1"/>
  <c r="G4927" i="1"/>
  <c r="H4927" i="1"/>
  <c r="I4927" i="1"/>
  <c r="G4928" i="1"/>
  <c r="H4928" i="1"/>
  <c r="I4928" i="1"/>
  <c r="G4929" i="1"/>
  <c r="H4929" i="1"/>
  <c r="I4929" i="1"/>
  <c r="G4930" i="1"/>
  <c r="H4930" i="1"/>
  <c r="I4930" i="1"/>
  <c r="G4931" i="1"/>
  <c r="H4931" i="1"/>
  <c r="I4931" i="1"/>
  <c r="G4932" i="1"/>
  <c r="H4932" i="1"/>
  <c r="I4932" i="1"/>
  <c r="G4933" i="1"/>
  <c r="H4933" i="1"/>
  <c r="I4933" i="1"/>
  <c r="G4934" i="1"/>
  <c r="H4934" i="1"/>
  <c r="I4934" i="1"/>
  <c r="G4935" i="1"/>
  <c r="H4935" i="1"/>
  <c r="I4935" i="1"/>
  <c r="G4936" i="1"/>
  <c r="H4936" i="1"/>
  <c r="I4936" i="1"/>
  <c r="G4937" i="1"/>
  <c r="H4937" i="1"/>
  <c r="I4937" i="1"/>
  <c r="G4938" i="1"/>
  <c r="H4938" i="1"/>
  <c r="I4938" i="1"/>
  <c r="G4939" i="1"/>
  <c r="H4939" i="1"/>
  <c r="I4939" i="1"/>
  <c r="G4940" i="1"/>
  <c r="H4940" i="1"/>
  <c r="I4940" i="1"/>
  <c r="G4941" i="1"/>
  <c r="H4941" i="1"/>
  <c r="I4941" i="1"/>
  <c r="G4942" i="1"/>
  <c r="H4942" i="1"/>
  <c r="I4942" i="1"/>
  <c r="G4943" i="1"/>
  <c r="H4943" i="1"/>
  <c r="I4943" i="1"/>
  <c r="G4944" i="1"/>
  <c r="H4944" i="1"/>
  <c r="I4944" i="1"/>
  <c r="G4945" i="1"/>
  <c r="H4945" i="1"/>
  <c r="I4945" i="1"/>
  <c r="G4946" i="1"/>
  <c r="H4946" i="1"/>
  <c r="I4946" i="1"/>
  <c r="G4947" i="1"/>
  <c r="H4947" i="1"/>
  <c r="I4947" i="1"/>
  <c r="G4948" i="1"/>
  <c r="H4948" i="1"/>
  <c r="I4948" i="1"/>
  <c r="G4949" i="1"/>
  <c r="H4949" i="1"/>
  <c r="I4949" i="1"/>
  <c r="G4950" i="1"/>
  <c r="H4950" i="1"/>
  <c r="I4950" i="1"/>
  <c r="G4951" i="1"/>
  <c r="H4951" i="1"/>
  <c r="I4951" i="1"/>
  <c r="G4952" i="1"/>
  <c r="H4952" i="1"/>
  <c r="I4952" i="1"/>
  <c r="G4953" i="1"/>
  <c r="H4953" i="1"/>
  <c r="I4953" i="1"/>
  <c r="G4954" i="1"/>
  <c r="H4954" i="1"/>
  <c r="I4954" i="1"/>
  <c r="G4955" i="1"/>
  <c r="H4955" i="1"/>
  <c r="I4955" i="1"/>
  <c r="G4956" i="1"/>
  <c r="H4956" i="1"/>
  <c r="I4956" i="1"/>
  <c r="G4957" i="1"/>
  <c r="H4957" i="1"/>
  <c r="I4957" i="1"/>
  <c r="G4958" i="1"/>
  <c r="H4958" i="1"/>
  <c r="I4958" i="1"/>
  <c r="G4959" i="1"/>
  <c r="H4959" i="1"/>
  <c r="I4959" i="1"/>
  <c r="G4960" i="1"/>
  <c r="H4960" i="1"/>
  <c r="I4960" i="1"/>
  <c r="G4961" i="1"/>
  <c r="H4961" i="1"/>
  <c r="I4961" i="1"/>
  <c r="G4962" i="1"/>
  <c r="H4962" i="1"/>
  <c r="I4962" i="1"/>
  <c r="G4963" i="1"/>
  <c r="H4963" i="1"/>
  <c r="I4963" i="1"/>
  <c r="G4964" i="1"/>
  <c r="H4964" i="1"/>
  <c r="I4964" i="1"/>
  <c r="G4965" i="1"/>
  <c r="H4965" i="1"/>
  <c r="I4965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82" i="1"/>
  <c r="H4982" i="1"/>
  <c r="I4982" i="1"/>
  <c r="G4983" i="1"/>
  <c r="H4983" i="1"/>
  <c r="I4983" i="1"/>
  <c r="G4984" i="1"/>
  <c r="H4984" i="1"/>
  <c r="I4984" i="1"/>
  <c r="G4985" i="1"/>
  <c r="H4985" i="1"/>
  <c r="I4985" i="1"/>
  <c r="G4986" i="1"/>
  <c r="H4986" i="1"/>
  <c r="I4986" i="1"/>
  <c r="G4987" i="1"/>
  <c r="H4987" i="1"/>
  <c r="I4987" i="1"/>
  <c r="G4988" i="1"/>
  <c r="H4988" i="1"/>
  <c r="I4988" i="1"/>
  <c r="G4989" i="1"/>
  <c r="H4989" i="1"/>
  <c r="I4989" i="1"/>
  <c r="G4990" i="1"/>
  <c r="H4990" i="1"/>
  <c r="I4990" i="1"/>
  <c r="G4991" i="1"/>
  <c r="H4991" i="1"/>
  <c r="I4991" i="1"/>
  <c r="G4992" i="1"/>
  <c r="H4992" i="1"/>
  <c r="I4992" i="1"/>
  <c r="G4993" i="1"/>
  <c r="H4993" i="1"/>
  <c r="I4993" i="1"/>
  <c r="G4994" i="1"/>
  <c r="H4994" i="1"/>
  <c r="I4994" i="1"/>
  <c r="G4995" i="1"/>
  <c r="H4995" i="1"/>
  <c r="I4995" i="1"/>
  <c r="G4996" i="1"/>
  <c r="H4996" i="1"/>
  <c r="I4996" i="1"/>
  <c r="G4997" i="1"/>
  <c r="H4997" i="1"/>
  <c r="I4997" i="1"/>
  <c r="G4998" i="1"/>
  <c r="H4998" i="1"/>
  <c r="I4998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15" i="1"/>
  <c r="H5015" i="1"/>
  <c r="I5015" i="1"/>
  <c r="G5016" i="1"/>
  <c r="H5016" i="1"/>
  <c r="I5016" i="1"/>
  <c r="G5017" i="1"/>
  <c r="H5017" i="1"/>
  <c r="I5017" i="1"/>
  <c r="G5018" i="1"/>
  <c r="H5018" i="1"/>
  <c r="I5018" i="1"/>
  <c r="G5019" i="1"/>
  <c r="H5019" i="1"/>
  <c r="I5019" i="1"/>
  <c r="G5020" i="1"/>
  <c r="H5020" i="1"/>
  <c r="I5020" i="1"/>
  <c r="G5021" i="1"/>
  <c r="H5021" i="1"/>
  <c r="I5021" i="1"/>
  <c r="G5022" i="1"/>
  <c r="H5022" i="1"/>
  <c r="I5022" i="1"/>
  <c r="G5023" i="1"/>
  <c r="H5023" i="1"/>
  <c r="I5023" i="1"/>
  <c r="G5024" i="1"/>
  <c r="H5024" i="1"/>
  <c r="I5024" i="1"/>
  <c r="G5025" i="1"/>
  <c r="H5025" i="1"/>
  <c r="I5025" i="1"/>
  <c r="G5026" i="1"/>
  <c r="H5026" i="1"/>
  <c r="I5026" i="1"/>
  <c r="G5027" i="1"/>
  <c r="H5027" i="1"/>
  <c r="I5027" i="1"/>
  <c r="G5028" i="1"/>
  <c r="H5028" i="1"/>
  <c r="I5028" i="1"/>
  <c r="G5029" i="1"/>
  <c r="H5029" i="1"/>
  <c r="I5029" i="1"/>
  <c r="G5030" i="1"/>
  <c r="H5030" i="1"/>
  <c r="I5030" i="1"/>
  <c r="G5031" i="1"/>
  <c r="H5031" i="1"/>
  <c r="I5031" i="1"/>
  <c r="G5032" i="1"/>
  <c r="H5032" i="1"/>
  <c r="I5032" i="1"/>
  <c r="G5033" i="1"/>
  <c r="H5033" i="1"/>
  <c r="I5033" i="1"/>
  <c r="G5034" i="1"/>
  <c r="H5034" i="1"/>
  <c r="I5034" i="1"/>
  <c r="G5035" i="1"/>
  <c r="H5035" i="1"/>
  <c r="I5035" i="1"/>
  <c r="G5036" i="1"/>
  <c r="H5036" i="1"/>
  <c r="I5036" i="1"/>
  <c r="G5037" i="1"/>
  <c r="H5037" i="1"/>
  <c r="I5037" i="1"/>
  <c r="G5038" i="1"/>
  <c r="H5038" i="1"/>
  <c r="I5038" i="1"/>
  <c r="G5039" i="1"/>
  <c r="H5039" i="1"/>
  <c r="I5039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14" i="1"/>
  <c r="H5114" i="1"/>
  <c r="I5114" i="1"/>
  <c r="G5115" i="1"/>
  <c r="H5115" i="1"/>
  <c r="I5115" i="1"/>
  <c r="G5116" i="1"/>
  <c r="H5116" i="1"/>
  <c r="I5116" i="1"/>
  <c r="G5117" i="1"/>
  <c r="H5117" i="1"/>
  <c r="I5117" i="1"/>
  <c r="G5118" i="1"/>
  <c r="H5118" i="1"/>
  <c r="I5118" i="1"/>
  <c r="G5119" i="1"/>
  <c r="H5119" i="1"/>
  <c r="I5119" i="1"/>
  <c r="G5120" i="1"/>
  <c r="H5120" i="1"/>
  <c r="I5120" i="1"/>
  <c r="G5121" i="1"/>
  <c r="H5121" i="1"/>
  <c r="I5121" i="1"/>
  <c r="G5122" i="1"/>
  <c r="H5122" i="1"/>
  <c r="I5122" i="1"/>
  <c r="G5123" i="1"/>
  <c r="H5123" i="1"/>
  <c r="I5123" i="1"/>
  <c r="G5124" i="1"/>
  <c r="H5124" i="1"/>
  <c r="I5124" i="1"/>
  <c r="G5125" i="1"/>
  <c r="H5125" i="1"/>
  <c r="I5125" i="1"/>
  <c r="G5126" i="1"/>
  <c r="H5126" i="1"/>
  <c r="I5126" i="1"/>
  <c r="G5127" i="1"/>
  <c r="H5127" i="1"/>
  <c r="I5127" i="1"/>
  <c r="G5128" i="1"/>
  <c r="H5128" i="1"/>
  <c r="I5128" i="1"/>
  <c r="G5129" i="1"/>
  <c r="H5129" i="1"/>
  <c r="I5129" i="1"/>
  <c r="G5130" i="1"/>
  <c r="H5130" i="1"/>
  <c r="I5130" i="1"/>
  <c r="G5131" i="1"/>
  <c r="H5131" i="1"/>
  <c r="I5131" i="1"/>
  <c r="G5132" i="1"/>
  <c r="H5132" i="1"/>
  <c r="I5132" i="1"/>
  <c r="G5133" i="1"/>
  <c r="H5133" i="1"/>
  <c r="I5133" i="1"/>
  <c r="G5134" i="1"/>
  <c r="H5134" i="1"/>
  <c r="I5134" i="1"/>
  <c r="G5135" i="1"/>
  <c r="H5135" i="1"/>
  <c r="I5135" i="1"/>
  <c r="G5136" i="1"/>
  <c r="H5136" i="1"/>
  <c r="I5136" i="1"/>
  <c r="G5137" i="1"/>
  <c r="H5137" i="1"/>
  <c r="I5137" i="1"/>
  <c r="G5138" i="1"/>
  <c r="H5138" i="1"/>
  <c r="I5138" i="1"/>
  <c r="G5139" i="1"/>
  <c r="H5139" i="1"/>
  <c r="I5139" i="1"/>
  <c r="G5140" i="1"/>
  <c r="H5140" i="1"/>
  <c r="I5140" i="1"/>
  <c r="G5141" i="1"/>
  <c r="H5141" i="1"/>
  <c r="I5141" i="1"/>
  <c r="G5142" i="1"/>
  <c r="H5142" i="1"/>
  <c r="I5142" i="1"/>
  <c r="G5143" i="1"/>
  <c r="H5143" i="1"/>
  <c r="I5143" i="1"/>
  <c r="G5144" i="1"/>
  <c r="H5144" i="1"/>
  <c r="I5144" i="1"/>
  <c r="G5145" i="1"/>
  <c r="H5145" i="1"/>
  <c r="I5145" i="1"/>
  <c r="G5146" i="1"/>
  <c r="H5146" i="1"/>
  <c r="I5146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24" i="1"/>
  <c r="H5224" i="1"/>
  <c r="I5224" i="1"/>
  <c r="G5225" i="1"/>
  <c r="H5225" i="1"/>
  <c r="I5225" i="1"/>
  <c r="G5226" i="1"/>
  <c r="H5226" i="1"/>
  <c r="I5226" i="1"/>
  <c r="G5227" i="1"/>
  <c r="H5227" i="1"/>
  <c r="I5227" i="1"/>
  <c r="G5228" i="1"/>
  <c r="H5228" i="1"/>
  <c r="I5228" i="1"/>
  <c r="G5229" i="1"/>
  <c r="H5229" i="1"/>
  <c r="I5229" i="1"/>
  <c r="G5230" i="1"/>
  <c r="H5230" i="1"/>
  <c r="I5230" i="1"/>
  <c r="G5231" i="1"/>
  <c r="H5231" i="1"/>
  <c r="I5231" i="1"/>
  <c r="G5232" i="1"/>
  <c r="H5232" i="1"/>
  <c r="I5232" i="1"/>
  <c r="G5233" i="1"/>
  <c r="H5233" i="1"/>
  <c r="I5233" i="1"/>
  <c r="G5234" i="1"/>
  <c r="H5234" i="1"/>
  <c r="I5234" i="1"/>
  <c r="G5235" i="1"/>
  <c r="H5235" i="1"/>
  <c r="I5235" i="1"/>
  <c r="G5236" i="1"/>
  <c r="H5236" i="1"/>
  <c r="I5236" i="1"/>
  <c r="G5237" i="1"/>
  <c r="H5237" i="1"/>
  <c r="I5237" i="1"/>
  <c r="G5238" i="1"/>
  <c r="H5238" i="1"/>
  <c r="I5238" i="1"/>
  <c r="G5239" i="1"/>
  <c r="H5239" i="1"/>
  <c r="I5239" i="1"/>
  <c r="G5240" i="1"/>
  <c r="H5240" i="1"/>
  <c r="I5240" i="1"/>
  <c r="G5241" i="1"/>
  <c r="H5241" i="1"/>
  <c r="I5241" i="1"/>
  <c r="G5242" i="1"/>
  <c r="H5242" i="1"/>
  <c r="I5242" i="1"/>
  <c r="G5243" i="1"/>
  <c r="H5243" i="1"/>
  <c r="I5243" i="1"/>
  <c r="G5244" i="1"/>
  <c r="H5244" i="1"/>
  <c r="I5244" i="1"/>
  <c r="G5245" i="1"/>
  <c r="H5245" i="1"/>
  <c r="I5245" i="1"/>
  <c r="G5246" i="1"/>
  <c r="H5246" i="1"/>
  <c r="I5246" i="1"/>
  <c r="G5247" i="1"/>
  <c r="H5247" i="1"/>
  <c r="I5247" i="1"/>
  <c r="G5248" i="1"/>
  <c r="H5248" i="1"/>
  <c r="I5248" i="1"/>
  <c r="G5249" i="1"/>
  <c r="H5249" i="1"/>
  <c r="I5249" i="1"/>
  <c r="G5250" i="1"/>
  <c r="H5250" i="1"/>
  <c r="I5250" i="1"/>
  <c r="G5251" i="1"/>
  <c r="H5251" i="1"/>
  <c r="I5251" i="1"/>
  <c r="G5252" i="1"/>
  <c r="H5252" i="1"/>
  <c r="I5252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23" i="1"/>
  <c r="H5323" i="1"/>
  <c r="I5323" i="1"/>
  <c r="G5324" i="1"/>
  <c r="H5324" i="1"/>
  <c r="I5324" i="1"/>
  <c r="G5325" i="1"/>
  <c r="H5325" i="1"/>
  <c r="I5325" i="1"/>
  <c r="G5326" i="1"/>
  <c r="H5326" i="1"/>
  <c r="I5326" i="1"/>
  <c r="G5327" i="1"/>
  <c r="H5327" i="1"/>
  <c r="I5327" i="1"/>
  <c r="G5328" i="1"/>
  <c r="H5328" i="1"/>
  <c r="I5328" i="1"/>
  <c r="G5329" i="1"/>
  <c r="H5329" i="1"/>
  <c r="I5329" i="1"/>
  <c r="G5330" i="1"/>
  <c r="H5330" i="1"/>
  <c r="I5330" i="1"/>
  <c r="G5331" i="1"/>
  <c r="H5331" i="1"/>
  <c r="I5331" i="1"/>
  <c r="G5332" i="1"/>
  <c r="H5332" i="1"/>
  <c r="I5332" i="1"/>
  <c r="G5333" i="1"/>
  <c r="H5333" i="1"/>
  <c r="I5333" i="1"/>
  <c r="G5334" i="1"/>
  <c r="H5334" i="1"/>
  <c r="I5334" i="1"/>
  <c r="G5335" i="1"/>
  <c r="H5335" i="1"/>
  <c r="I5335" i="1"/>
  <c r="G5336" i="1"/>
  <c r="H5336" i="1"/>
  <c r="I5336" i="1"/>
  <c r="G5337" i="1"/>
  <c r="H5337" i="1"/>
  <c r="I5337" i="1"/>
  <c r="G5338" i="1"/>
  <c r="H5338" i="1"/>
  <c r="I5338" i="1"/>
  <c r="G5339" i="1"/>
  <c r="H5339" i="1"/>
  <c r="I5339" i="1"/>
  <c r="G5340" i="1"/>
  <c r="H5340" i="1"/>
  <c r="I5340" i="1"/>
  <c r="G5341" i="1"/>
  <c r="H5341" i="1"/>
  <c r="I5341" i="1"/>
  <c r="G5342" i="1"/>
  <c r="H5342" i="1"/>
  <c r="I5342" i="1"/>
  <c r="G5343" i="1"/>
  <c r="H5343" i="1"/>
  <c r="I5343" i="1"/>
  <c r="G5344" i="1"/>
  <c r="H5344" i="1"/>
  <c r="I5344" i="1"/>
  <c r="G5345" i="1"/>
  <c r="H5345" i="1"/>
  <c r="I5345" i="1"/>
  <c r="G5346" i="1"/>
  <c r="H5346" i="1"/>
  <c r="I5346" i="1"/>
  <c r="G5347" i="1"/>
  <c r="H5347" i="1"/>
  <c r="I5347" i="1"/>
  <c r="G5348" i="1"/>
  <c r="H5348" i="1"/>
  <c r="I5348" i="1"/>
  <c r="G5349" i="1"/>
  <c r="H5349" i="1"/>
  <c r="I5349" i="1"/>
  <c r="G5350" i="1"/>
  <c r="H5350" i="1"/>
  <c r="I5350" i="1"/>
  <c r="G5351" i="1"/>
  <c r="H5351" i="1"/>
  <c r="I5351" i="1"/>
  <c r="G5352" i="1"/>
  <c r="H5352" i="1"/>
  <c r="I535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396" i="1"/>
  <c r="H5396" i="1"/>
  <c r="I5396" i="1"/>
  <c r="G5397" i="1"/>
  <c r="H5397" i="1"/>
  <c r="I5397" i="1"/>
  <c r="G5398" i="1"/>
  <c r="H5398" i="1"/>
  <c r="I5398" i="1"/>
  <c r="G5399" i="1"/>
  <c r="H5399" i="1"/>
  <c r="I5399" i="1"/>
  <c r="G5400" i="1"/>
  <c r="H5400" i="1"/>
  <c r="I5400" i="1"/>
  <c r="G5401" i="1"/>
  <c r="H5401" i="1"/>
  <c r="I5401" i="1"/>
  <c r="G5402" i="1"/>
  <c r="H5402" i="1"/>
  <c r="I5402" i="1"/>
  <c r="G5403" i="1"/>
  <c r="H5403" i="1"/>
  <c r="I5403" i="1"/>
  <c r="G5404" i="1"/>
  <c r="H5404" i="1"/>
  <c r="I5404" i="1"/>
  <c r="G5405" i="1"/>
  <c r="H5405" i="1"/>
  <c r="I5405" i="1"/>
  <c r="G5406" i="1"/>
  <c r="H5406" i="1"/>
  <c r="I5406" i="1"/>
  <c r="G5407" i="1"/>
  <c r="H5407" i="1"/>
  <c r="I5407" i="1"/>
  <c r="G5408" i="1"/>
  <c r="H5408" i="1"/>
  <c r="I5408" i="1"/>
  <c r="G5409" i="1"/>
  <c r="H5409" i="1"/>
  <c r="I5409" i="1"/>
  <c r="G5410" i="1"/>
  <c r="H5410" i="1"/>
  <c r="I5410" i="1"/>
  <c r="G5411" i="1"/>
  <c r="H5411" i="1"/>
  <c r="I5411" i="1"/>
  <c r="G5412" i="1"/>
  <c r="H5412" i="1"/>
  <c r="I5412" i="1"/>
  <c r="G5413" i="1"/>
  <c r="H5413" i="1"/>
  <c r="I5413" i="1"/>
  <c r="G5414" i="1"/>
  <c r="H5414" i="1"/>
  <c r="I5414" i="1"/>
  <c r="G5415" i="1"/>
  <c r="H5415" i="1"/>
  <c r="I5415" i="1"/>
  <c r="G5416" i="1"/>
  <c r="H5416" i="1"/>
  <c r="I5416" i="1"/>
  <c r="G5417" i="1"/>
  <c r="H5417" i="1"/>
  <c r="I5417" i="1"/>
  <c r="G5418" i="1"/>
  <c r="H5418" i="1"/>
  <c r="I5418" i="1"/>
  <c r="G5419" i="1"/>
  <c r="H5419" i="1"/>
  <c r="I5419" i="1"/>
  <c r="G5420" i="1"/>
  <c r="H5420" i="1"/>
  <c r="I5420" i="1"/>
  <c r="G5421" i="1"/>
  <c r="H5421" i="1"/>
  <c r="I5421" i="1"/>
  <c r="G5422" i="1"/>
  <c r="H5422" i="1"/>
  <c r="I5422" i="1"/>
  <c r="G5423" i="1"/>
  <c r="H5423" i="1"/>
  <c r="I5423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483" i="1"/>
  <c r="H5483" i="1"/>
  <c r="I5483" i="1"/>
  <c r="G5484" i="1"/>
  <c r="H5484" i="1"/>
  <c r="I5484" i="1"/>
  <c r="G5485" i="1"/>
  <c r="H5485" i="1"/>
  <c r="I5485" i="1"/>
  <c r="G5486" i="1"/>
  <c r="H5486" i="1"/>
  <c r="I5486" i="1"/>
  <c r="G5487" i="1"/>
  <c r="H5487" i="1"/>
  <c r="I5487" i="1"/>
  <c r="G5488" i="1"/>
  <c r="H5488" i="1"/>
  <c r="I5488" i="1"/>
  <c r="G5489" i="1"/>
  <c r="H5489" i="1"/>
  <c r="I5489" i="1"/>
  <c r="G5490" i="1"/>
  <c r="H5490" i="1"/>
  <c r="I5490" i="1"/>
  <c r="G5491" i="1"/>
  <c r="H5491" i="1"/>
  <c r="I5491" i="1"/>
  <c r="G5492" i="1"/>
  <c r="H5492" i="1"/>
  <c r="I5492" i="1"/>
  <c r="G5493" i="1"/>
  <c r="H5493" i="1"/>
  <c r="I5493" i="1"/>
  <c r="G5494" i="1"/>
  <c r="H5494" i="1"/>
  <c r="I5494" i="1"/>
  <c r="G5495" i="1"/>
  <c r="H5495" i="1"/>
  <c r="I5495" i="1"/>
  <c r="G5496" i="1"/>
  <c r="H5496" i="1"/>
  <c r="I5496" i="1"/>
  <c r="G5497" i="1"/>
  <c r="H5497" i="1"/>
  <c r="I5497" i="1"/>
  <c r="G5498" i="1"/>
  <c r="H5498" i="1"/>
  <c r="I5498" i="1"/>
  <c r="G5499" i="1"/>
  <c r="H5499" i="1"/>
  <c r="I5499" i="1"/>
  <c r="G5500" i="1"/>
  <c r="H5500" i="1"/>
  <c r="I5500" i="1"/>
  <c r="G5501" i="1"/>
  <c r="H5501" i="1"/>
  <c r="I5501" i="1"/>
  <c r="G5502" i="1"/>
  <c r="H5502" i="1"/>
  <c r="I5502" i="1"/>
  <c r="G5503" i="1"/>
  <c r="H5503" i="1"/>
  <c r="I5503" i="1"/>
  <c r="G5504" i="1"/>
  <c r="H5504" i="1"/>
  <c r="I5504" i="1"/>
  <c r="G5505" i="1"/>
  <c r="H5505" i="1"/>
  <c r="I5505" i="1"/>
  <c r="G5506" i="1"/>
  <c r="H5506" i="1"/>
  <c r="I5506" i="1"/>
  <c r="G5507" i="1"/>
  <c r="H5507" i="1"/>
  <c r="I5507" i="1"/>
  <c r="G5508" i="1"/>
  <c r="H5508" i="1"/>
  <c r="I5508" i="1"/>
  <c r="G5509" i="1"/>
  <c r="H5509" i="1"/>
  <c r="I5509" i="1"/>
  <c r="G5510" i="1"/>
  <c r="H5510" i="1"/>
  <c r="I5510" i="1"/>
  <c r="G5511" i="1"/>
  <c r="H5511" i="1"/>
  <c r="I5511" i="1"/>
  <c r="G5512" i="1"/>
  <c r="H5512" i="1"/>
  <c r="I5512" i="1"/>
  <c r="G5513" i="1"/>
  <c r="H5513" i="1"/>
  <c r="I5513" i="1"/>
  <c r="G5514" i="1"/>
  <c r="H5514" i="1"/>
  <c r="I5514" i="1"/>
  <c r="G5515" i="1"/>
  <c r="H5515" i="1"/>
  <c r="I5515" i="1"/>
  <c r="G5516" i="1"/>
  <c r="H5516" i="1"/>
  <c r="I5516" i="1"/>
  <c r="G5517" i="1"/>
  <c r="H5517" i="1"/>
  <c r="I5517" i="1"/>
  <c r="G5518" i="1"/>
  <c r="H5518" i="1"/>
  <c r="I5518" i="1"/>
  <c r="G5519" i="1"/>
  <c r="H5519" i="1"/>
  <c r="I5519" i="1"/>
  <c r="G5520" i="1"/>
  <c r="H5520" i="1"/>
  <c r="I5520" i="1"/>
  <c r="G5521" i="1"/>
  <c r="H5521" i="1"/>
  <c r="I5521" i="1"/>
  <c r="G5522" i="1"/>
  <c r="H5522" i="1"/>
  <c r="I5522" i="1"/>
  <c r="G5523" i="1"/>
  <c r="H5523" i="1"/>
  <c r="I5523" i="1"/>
  <c r="G5524" i="1"/>
  <c r="H5524" i="1"/>
  <c r="I5524" i="1"/>
  <c r="G5525" i="1"/>
  <c r="H5525" i="1"/>
  <c r="I5525" i="1"/>
  <c r="G5526" i="1"/>
  <c r="H5526" i="1"/>
  <c r="I5526" i="1"/>
  <c r="G5527" i="1"/>
  <c r="H5527" i="1"/>
  <c r="I5527" i="1"/>
  <c r="G5528" i="1"/>
  <c r="H5528" i="1"/>
  <c r="I5528" i="1"/>
  <c r="G5529" i="1"/>
  <c r="H5529" i="1"/>
  <c r="I5529" i="1"/>
  <c r="G5530" i="1"/>
  <c r="H5530" i="1"/>
  <c r="I5530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06" i="1"/>
  <c r="H5606" i="1"/>
  <c r="I5606" i="1"/>
  <c r="G5607" i="1"/>
  <c r="H5607" i="1"/>
  <c r="I5607" i="1"/>
  <c r="G5608" i="1"/>
  <c r="H5608" i="1"/>
  <c r="I5608" i="1"/>
  <c r="G5609" i="1"/>
  <c r="H5609" i="1"/>
  <c r="I5609" i="1"/>
  <c r="G5610" i="1"/>
  <c r="H5610" i="1"/>
  <c r="I5610" i="1"/>
  <c r="G5611" i="1"/>
  <c r="H5611" i="1"/>
  <c r="I5611" i="1"/>
  <c r="G5612" i="1"/>
  <c r="H5612" i="1"/>
  <c r="I5612" i="1"/>
  <c r="G5613" i="1"/>
  <c r="H5613" i="1"/>
  <c r="I5613" i="1"/>
  <c r="G5614" i="1"/>
  <c r="H5614" i="1"/>
  <c r="I5614" i="1"/>
  <c r="G5615" i="1"/>
  <c r="H5615" i="1"/>
  <c r="I5615" i="1"/>
  <c r="G5616" i="1"/>
  <c r="H5616" i="1"/>
  <c r="I5616" i="1"/>
  <c r="G5617" i="1"/>
  <c r="H5617" i="1"/>
  <c r="I5617" i="1"/>
  <c r="G5618" i="1"/>
  <c r="H5618" i="1"/>
  <c r="I5618" i="1"/>
  <c r="G5619" i="1"/>
  <c r="H5619" i="1"/>
  <c r="I5619" i="1"/>
  <c r="G5620" i="1"/>
  <c r="H5620" i="1"/>
  <c r="I5620" i="1"/>
  <c r="G5621" i="1"/>
  <c r="H5621" i="1"/>
  <c r="I5621" i="1"/>
  <c r="G5622" i="1"/>
  <c r="H5622" i="1"/>
  <c r="I5622" i="1"/>
  <c r="G5623" i="1"/>
  <c r="H5623" i="1"/>
  <c r="I5623" i="1"/>
  <c r="G5624" i="1"/>
  <c r="H5624" i="1"/>
  <c r="I5624" i="1"/>
  <c r="G5625" i="1"/>
  <c r="H5625" i="1"/>
  <c r="I5625" i="1"/>
  <c r="G5626" i="1"/>
  <c r="H5626" i="1"/>
  <c r="I5626" i="1"/>
  <c r="G5627" i="1"/>
  <c r="H5627" i="1"/>
  <c r="I5627" i="1"/>
  <c r="G5628" i="1"/>
  <c r="H5628" i="1"/>
  <c r="I5628" i="1"/>
  <c r="G5629" i="1"/>
  <c r="H5629" i="1"/>
  <c r="I5629" i="1"/>
  <c r="G5630" i="1"/>
  <c r="H5630" i="1"/>
  <c r="I5630" i="1"/>
  <c r="G5631" i="1"/>
  <c r="H5631" i="1"/>
  <c r="I5631" i="1"/>
  <c r="G5632" i="1"/>
  <c r="H5632" i="1"/>
  <c r="I5632" i="1"/>
  <c r="G5633" i="1"/>
  <c r="H5633" i="1"/>
  <c r="I5633" i="1"/>
  <c r="G5634" i="1"/>
  <c r="H5634" i="1"/>
  <c r="I5634" i="1"/>
  <c r="G5635" i="1"/>
  <c r="H5635" i="1"/>
  <c r="I563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10" i="1"/>
  <c r="H5710" i="1"/>
  <c r="I5710" i="1"/>
  <c r="G5711" i="1"/>
  <c r="H5711" i="1"/>
  <c r="I5711" i="1"/>
  <c r="G5712" i="1"/>
  <c r="H5712" i="1"/>
  <c r="I5712" i="1"/>
  <c r="G5713" i="1"/>
  <c r="H5713" i="1"/>
  <c r="I5713" i="1"/>
  <c r="G5714" i="1"/>
  <c r="H5714" i="1"/>
  <c r="I5714" i="1"/>
  <c r="G5715" i="1"/>
  <c r="H5715" i="1"/>
  <c r="I5715" i="1"/>
  <c r="G5716" i="1"/>
  <c r="H5716" i="1"/>
  <c r="I5716" i="1"/>
  <c r="G5717" i="1"/>
  <c r="H5717" i="1"/>
  <c r="I5717" i="1"/>
  <c r="G5718" i="1"/>
  <c r="H5718" i="1"/>
  <c r="I5718" i="1"/>
  <c r="G5719" i="1"/>
  <c r="H5719" i="1"/>
  <c r="I5719" i="1"/>
  <c r="G5720" i="1"/>
  <c r="H5720" i="1"/>
  <c r="I5720" i="1"/>
  <c r="G5721" i="1"/>
  <c r="H5721" i="1"/>
  <c r="I5721" i="1"/>
  <c r="G5722" i="1"/>
  <c r="H5722" i="1"/>
  <c r="I5722" i="1"/>
  <c r="G5723" i="1"/>
  <c r="H5723" i="1"/>
  <c r="I5723" i="1"/>
  <c r="G5724" i="1"/>
  <c r="H5724" i="1"/>
  <c r="I5724" i="1"/>
  <c r="G5725" i="1"/>
  <c r="H5725" i="1"/>
  <c r="I5725" i="1"/>
  <c r="G5726" i="1"/>
  <c r="H5726" i="1"/>
  <c r="I5726" i="1"/>
  <c r="G5727" i="1"/>
  <c r="H5727" i="1"/>
  <c r="I5727" i="1"/>
  <c r="G5728" i="1"/>
  <c r="H5728" i="1"/>
  <c r="I5728" i="1"/>
  <c r="G5729" i="1"/>
  <c r="H5729" i="1"/>
  <c r="I5729" i="1"/>
  <c r="G5730" i="1"/>
  <c r="H5730" i="1"/>
  <c r="I5730" i="1"/>
  <c r="G5731" i="1"/>
  <c r="H5731" i="1"/>
  <c r="I5731" i="1"/>
  <c r="G5732" i="1"/>
  <c r="H5732" i="1"/>
  <c r="I5732" i="1"/>
  <c r="G5733" i="1"/>
  <c r="H5733" i="1"/>
  <c r="I5733" i="1"/>
  <c r="G5734" i="1"/>
  <c r="H5734" i="1"/>
  <c r="I5734" i="1"/>
  <c r="G5735" i="1"/>
  <c r="H5735" i="1"/>
  <c r="I5735" i="1"/>
  <c r="G5736" i="1"/>
  <c r="H5736" i="1"/>
  <c r="I5736" i="1"/>
  <c r="G5737" i="1"/>
  <c r="H5737" i="1"/>
  <c r="I5737" i="1"/>
  <c r="G5738" i="1"/>
  <c r="H5738" i="1"/>
  <c r="I5738" i="1"/>
  <c r="G5739" i="1"/>
  <c r="H5739" i="1"/>
  <c r="I5739" i="1"/>
  <c r="G5740" i="1"/>
  <c r="H5740" i="1"/>
  <c r="I5740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56" i="1"/>
  <c r="H5756" i="1"/>
  <c r="I5756" i="1"/>
  <c r="G5757" i="1"/>
  <c r="H5757" i="1"/>
  <c r="I5757" i="1"/>
  <c r="G5758" i="1"/>
  <c r="H5758" i="1"/>
  <c r="I5758" i="1"/>
  <c r="G5759" i="1"/>
  <c r="H5759" i="1"/>
  <c r="I5759" i="1"/>
  <c r="G5760" i="1"/>
  <c r="H5760" i="1"/>
  <c r="I5760" i="1"/>
  <c r="G5761" i="1"/>
  <c r="H5761" i="1"/>
  <c r="I5761" i="1"/>
  <c r="G5762" i="1"/>
  <c r="H5762" i="1"/>
  <c r="I5762" i="1"/>
  <c r="G5763" i="1"/>
  <c r="H5763" i="1"/>
  <c r="I5763" i="1"/>
  <c r="G5764" i="1"/>
  <c r="H5764" i="1"/>
  <c r="I5764" i="1"/>
  <c r="G5765" i="1"/>
  <c r="H5765" i="1"/>
  <c r="I5765" i="1"/>
  <c r="G5766" i="1"/>
  <c r="H5766" i="1"/>
  <c r="I5766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39" i="1"/>
  <c r="H5839" i="1"/>
  <c r="I5839" i="1"/>
  <c r="G5840" i="1"/>
  <c r="H5840" i="1"/>
  <c r="I5840" i="1"/>
  <c r="G5841" i="1"/>
  <c r="H5841" i="1"/>
  <c r="I5841" i="1"/>
  <c r="G5842" i="1"/>
  <c r="H5842" i="1"/>
  <c r="I5842" i="1"/>
  <c r="G5843" i="1"/>
  <c r="H5843" i="1"/>
  <c r="I5843" i="1"/>
  <c r="G5844" i="1"/>
  <c r="H5844" i="1"/>
  <c r="I5844" i="1"/>
  <c r="G5845" i="1"/>
  <c r="H5845" i="1"/>
  <c r="I5845" i="1"/>
  <c r="G5846" i="1"/>
  <c r="H5846" i="1"/>
  <c r="I5846" i="1"/>
  <c r="G5847" i="1"/>
  <c r="H5847" i="1"/>
  <c r="I5847" i="1"/>
  <c r="G5848" i="1"/>
  <c r="H5848" i="1"/>
  <c r="I5848" i="1"/>
  <c r="G5849" i="1"/>
  <c r="H5849" i="1"/>
  <c r="I5849" i="1"/>
  <c r="G5850" i="1"/>
  <c r="H5850" i="1"/>
  <c r="I5850" i="1"/>
  <c r="G5851" i="1"/>
  <c r="H5851" i="1"/>
  <c r="I5851" i="1"/>
  <c r="G5852" i="1"/>
  <c r="H5852" i="1"/>
  <c r="I5852" i="1"/>
  <c r="G5853" i="1"/>
  <c r="H5853" i="1"/>
  <c r="I5853" i="1"/>
  <c r="G5854" i="1"/>
  <c r="H5854" i="1"/>
  <c r="I5854" i="1"/>
  <c r="G5855" i="1"/>
  <c r="H5855" i="1"/>
  <c r="I5855" i="1"/>
  <c r="G5856" i="1"/>
  <c r="H5856" i="1"/>
  <c r="I5856" i="1"/>
  <c r="G5857" i="1"/>
  <c r="H5857" i="1"/>
  <c r="I5857" i="1"/>
  <c r="G5858" i="1"/>
  <c r="H5858" i="1"/>
  <c r="I5858" i="1"/>
  <c r="G5859" i="1"/>
  <c r="H5859" i="1"/>
  <c r="I5859" i="1"/>
  <c r="G5860" i="1"/>
  <c r="H5860" i="1"/>
  <c r="I5860" i="1"/>
  <c r="G5861" i="1"/>
  <c r="H5861" i="1"/>
  <c r="I5861" i="1"/>
  <c r="G5862" i="1"/>
  <c r="H5862" i="1"/>
  <c r="I5862" i="1"/>
  <c r="G5863" i="1"/>
  <c r="H5863" i="1"/>
  <c r="I5863" i="1"/>
  <c r="G5864" i="1"/>
  <c r="H5864" i="1"/>
  <c r="I5864" i="1"/>
  <c r="G5865" i="1"/>
  <c r="H5865" i="1"/>
  <c r="I5865" i="1"/>
  <c r="G5866" i="1"/>
  <c r="H5866" i="1"/>
  <c r="I5866" i="1"/>
  <c r="G5867" i="1"/>
  <c r="H5867" i="1"/>
  <c r="I5867" i="1"/>
  <c r="G5868" i="1"/>
  <c r="H5868" i="1"/>
  <c r="I5868" i="1"/>
  <c r="G5869" i="1"/>
  <c r="H5869" i="1"/>
  <c r="I5869" i="1"/>
  <c r="G5870" i="1"/>
  <c r="H5870" i="1"/>
  <c r="I5870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27" i="1"/>
  <c r="H5927" i="1"/>
  <c r="I5927" i="1"/>
  <c r="G5928" i="1"/>
  <c r="H5928" i="1"/>
  <c r="I5928" i="1"/>
  <c r="G5929" i="1"/>
  <c r="H5929" i="1"/>
  <c r="I5929" i="1"/>
  <c r="G5930" i="1"/>
  <c r="H5930" i="1"/>
  <c r="I5930" i="1"/>
  <c r="G5931" i="1"/>
  <c r="H5931" i="1"/>
  <c r="I5931" i="1"/>
  <c r="G5932" i="1"/>
  <c r="H5932" i="1"/>
  <c r="I5932" i="1"/>
  <c r="G5933" i="1"/>
  <c r="H5933" i="1"/>
  <c r="I5933" i="1"/>
  <c r="G5934" i="1"/>
  <c r="H5934" i="1"/>
  <c r="I5934" i="1"/>
  <c r="G5935" i="1"/>
  <c r="H5935" i="1"/>
  <c r="I5935" i="1"/>
  <c r="G5936" i="1"/>
  <c r="H5936" i="1"/>
  <c r="I5936" i="1"/>
  <c r="G5937" i="1"/>
  <c r="H5937" i="1"/>
  <c r="I5937" i="1"/>
  <c r="G5938" i="1"/>
  <c r="H5938" i="1"/>
  <c r="I5938" i="1"/>
  <c r="G5939" i="1"/>
  <c r="H5939" i="1"/>
  <c r="I5939" i="1"/>
  <c r="G5940" i="1"/>
  <c r="H5940" i="1"/>
  <c r="I5940" i="1"/>
  <c r="G5941" i="1"/>
  <c r="H5941" i="1"/>
  <c r="I5941" i="1"/>
  <c r="G5942" i="1"/>
  <c r="H5942" i="1"/>
  <c r="I5942" i="1"/>
  <c r="G5943" i="1"/>
  <c r="H5943" i="1"/>
  <c r="I5943" i="1"/>
  <c r="G5944" i="1"/>
  <c r="H5944" i="1"/>
  <c r="I5944" i="1"/>
  <c r="G5945" i="1"/>
  <c r="H5945" i="1"/>
  <c r="I5945" i="1"/>
  <c r="G5946" i="1"/>
  <c r="H5946" i="1"/>
  <c r="I5946" i="1"/>
  <c r="G5947" i="1"/>
  <c r="H5947" i="1"/>
  <c r="I5947" i="1"/>
  <c r="G5948" i="1"/>
  <c r="H5948" i="1"/>
  <c r="I5948" i="1"/>
  <c r="G5949" i="1"/>
  <c r="H5949" i="1"/>
  <c r="I5949" i="1"/>
  <c r="G5950" i="1"/>
  <c r="H5950" i="1"/>
  <c r="I5950" i="1"/>
  <c r="G5951" i="1"/>
  <c r="H5951" i="1"/>
  <c r="I5951" i="1"/>
  <c r="G5952" i="1"/>
  <c r="H5952" i="1"/>
  <c r="I5952" i="1"/>
  <c r="G5953" i="1"/>
  <c r="H5953" i="1"/>
  <c r="I5953" i="1"/>
  <c r="G5954" i="1"/>
  <c r="H5954" i="1"/>
  <c r="I5954" i="1"/>
  <c r="G5955" i="1"/>
  <c r="H5955" i="1"/>
  <c r="I5955" i="1"/>
  <c r="G5956" i="1"/>
  <c r="H5956" i="1"/>
  <c r="I5956" i="1"/>
  <c r="G5957" i="1"/>
  <c r="H5957" i="1"/>
  <c r="I5957" i="1"/>
  <c r="G5958" i="1"/>
  <c r="H5958" i="1"/>
  <c r="I5958" i="1"/>
  <c r="G5959" i="1"/>
  <c r="H5959" i="1"/>
  <c r="I5959" i="1"/>
  <c r="G5960" i="1"/>
  <c r="H5960" i="1"/>
  <c r="I5960" i="1"/>
  <c r="G5961" i="1"/>
  <c r="H5961" i="1"/>
  <c r="I5961" i="1"/>
  <c r="G5962" i="1"/>
  <c r="H5962" i="1"/>
  <c r="I5962" i="1"/>
  <c r="G5963" i="1"/>
  <c r="H5963" i="1"/>
  <c r="I5963" i="1"/>
  <c r="G5964" i="1"/>
  <c r="H5964" i="1"/>
  <c r="I5964" i="1"/>
  <c r="G5965" i="1"/>
  <c r="H5965" i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/>
  <c r="I5969" i="1"/>
  <c r="G5970" i="1"/>
  <c r="H5970" i="1"/>
  <c r="I5970" i="1"/>
  <c r="G5971" i="1"/>
  <c r="H5971" i="1"/>
  <c r="I5971" i="1"/>
  <c r="G5972" i="1"/>
  <c r="H5972" i="1"/>
  <c r="I5972" i="1"/>
  <c r="G5973" i="1"/>
  <c r="H5973" i="1"/>
  <c r="I5973" i="1"/>
  <c r="G5974" i="1"/>
  <c r="H5974" i="1"/>
  <c r="I5974" i="1"/>
  <c r="G5975" i="1"/>
  <c r="H5975" i="1"/>
  <c r="I5975" i="1"/>
  <c r="G5976" i="1"/>
  <c r="H5976" i="1"/>
  <c r="I5976" i="1"/>
  <c r="G5977" i="1"/>
  <c r="H5977" i="1"/>
  <c r="I5977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066" i="1"/>
  <c r="H6066" i="1"/>
  <c r="I6066" i="1"/>
  <c r="G6067" i="1"/>
  <c r="H6067" i="1"/>
  <c r="I6067" i="1"/>
  <c r="G6068" i="1"/>
  <c r="H6068" i="1"/>
  <c r="I6068" i="1"/>
  <c r="G6069" i="1"/>
  <c r="H6069" i="1"/>
  <c r="I6069" i="1"/>
  <c r="G6070" i="1"/>
  <c r="H6070" i="1"/>
  <c r="I6070" i="1"/>
  <c r="G6071" i="1"/>
  <c r="H6071" i="1"/>
  <c r="I6071" i="1"/>
  <c r="G6072" i="1"/>
  <c r="H6072" i="1"/>
  <c r="I6072" i="1"/>
  <c r="G6073" i="1"/>
  <c r="H6073" i="1"/>
  <c r="I6073" i="1"/>
  <c r="G6074" i="1"/>
  <c r="H6074" i="1"/>
  <c r="I6074" i="1"/>
  <c r="G6075" i="1"/>
  <c r="H6075" i="1"/>
  <c r="I6075" i="1"/>
  <c r="G6076" i="1"/>
  <c r="H6076" i="1"/>
  <c r="I6076" i="1"/>
  <c r="G6077" i="1"/>
  <c r="H6077" i="1"/>
  <c r="I6077" i="1"/>
  <c r="G6078" i="1"/>
  <c r="H6078" i="1"/>
  <c r="I6078" i="1"/>
  <c r="G6079" i="1"/>
  <c r="H6079" i="1"/>
  <c r="I6079" i="1"/>
  <c r="G6080" i="1"/>
  <c r="H6080" i="1"/>
  <c r="I6080" i="1"/>
  <c r="G6081" i="1"/>
  <c r="H6081" i="1"/>
  <c r="I6081" i="1"/>
  <c r="G6082" i="1"/>
  <c r="H6082" i="1"/>
  <c r="I6082" i="1"/>
  <c r="G6083" i="1"/>
  <c r="H6083" i="1"/>
  <c r="I6083" i="1"/>
  <c r="G6084" i="1"/>
  <c r="H6084" i="1"/>
  <c r="I6084" i="1"/>
  <c r="G6085" i="1"/>
  <c r="H6085" i="1"/>
  <c r="I6085" i="1"/>
  <c r="G6086" i="1"/>
  <c r="H6086" i="1"/>
  <c r="I6086" i="1"/>
  <c r="G6087" i="1"/>
  <c r="H6087" i="1"/>
  <c r="I6087" i="1"/>
  <c r="G6088" i="1"/>
  <c r="H6088" i="1"/>
  <c r="I6088" i="1"/>
  <c r="G6089" i="1"/>
  <c r="H6089" i="1"/>
  <c r="I6089" i="1"/>
  <c r="G6090" i="1"/>
  <c r="H6090" i="1"/>
  <c r="I6090" i="1"/>
  <c r="G6091" i="1"/>
  <c r="H6091" i="1"/>
  <c r="I6091" i="1"/>
  <c r="G6092" i="1"/>
  <c r="H6092" i="1"/>
  <c r="I6092" i="1"/>
  <c r="G6093" i="1"/>
  <c r="H6093" i="1"/>
  <c r="I6093" i="1"/>
  <c r="G6094" i="1"/>
  <c r="H6094" i="1"/>
  <c r="I6094" i="1"/>
  <c r="G6095" i="1"/>
  <c r="H6095" i="1"/>
  <c r="I6095" i="1"/>
  <c r="G6096" i="1"/>
  <c r="H6096" i="1"/>
  <c r="I6096" i="1"/>
  <c r="G6097" i="1"/>
  <c r="H6097" i="1"/>
  <c r="I6097" i="1"/>
  <c r="G6098" i="1"/>
  <c r="H6098" i="1"/>
  <c r="I6098" i="1"/>
  <c r="G6099" i="1"/>
  <c r="H6099" i="1"/>
  <c r="I6099" i="1"/>
  <c r="G6100" i="1"/>
  <c r="H6100" i="1"/>
  <c r="I6100" i="1"/>
  <c r="G6101" i="1"/>
  <c r="H6101" i="1"/>
  <c r="I6101" i="1"/>
  <c r="G6102" i="1"/>
  <c r="H6102" i="1"/>
  <c r="I6102" i="1"/>
  <c r="G6103" i="1"/>
  <c r="H6103" i="1"/>
  <c r="I6103" i="1"/>
  <c r="G6104" i="1"/>
  <c r="H6104" i="1"/>
  <c r="I6104" i="1"/>
  <c r="G6105" i="1"/>
  <c r="H6105" i="1"/>
  <c r="I6105" i="1"/>
  <c r="G6106" i="1"/>
  <c r="H6106" i="1"/>
  <c r="I6106" i="1"/>
  <c r="G6107" i="1"/>
  <c r="H6107" i="1"/>
  <c r="I6107" i="1"/>
  <c r="G6108" i="1"/>
  <c r="H6108" i="1"/>
  <c r="I6108" i="1"/>
  <c r="G6109" i="1"/>
  <c r="H6109" i="1"/>
  <c r="I6109" i="1"/>
  <c r="G6110" i="1"/>
  <c r="H6110" i="1"/>
  <c r="I6110" i="1"/>
  <c r="G6111" i="1"/>
  <c r="H6111" i="1"/>
  <c r="I6111" i="1"/>
  <c r="G6112" i="1"/>
  <c r="H6112" i="1"/>
  <c r="I6112" i="1"/>
  <c r="G6113" i="1"/>
  <c r="H6113" i="1"/>
  <c r="I6113" i="1"/>
  <c r="G6114" i="1"/>
  <c r="H6114" i="1"/>
  <c r="I6114" i="1"/>
  <c r="G6115" i="1"/>
  <c r="H6115" i="1"/>
  <c r="I6115" i="1"/>
  <c r="G6116" i="1"/>
  <c r="H6116" i="1"/>
  <c r="I6116" i="1"/>
  <c r="G6117" i="1"/>
  <c r="H6117" i="1"/>
  <c r="I6117" i="1"/>
  <c r="G6118" i="1"/>
  <c r="H6118" i="1"/>
  <c r="I6118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35" i="1"/>
  <c r="H6135" i="1"/>
  <c r="I6135" i="1"/>
  <c r="G6136" i="1"/>
  <c r="H6136" i="1"/>
  <c r="I6136" i="1"/>
  <c r="G6137" i="1"/>
  <c r="H6137" i="1"/>
  <c r="I6137" i="1"/>
  <c r="G6138" i="1"/>
  <c r="H6138" i="1"/>
  <c r="I6138" i="1"/>
  <c r="G6139" i="1"/>
  <c r="H6139" i="1"/>
  <c r="I6139" i="1"/>
  <c r="G6140" i="1"/>
  <c r="H6140" i="1"/>
  <c r="I6140" i="1"/>
  <c r="G6141" i="1"/>
  <c r="H6141" i="1"/>
  <c r="I6141" i="1"/>
  <c r="G6142" i="1"/>
  <c r="H6142" i="1"/>
  <c r="I6142" i="1"/>
  <c r="G6143" i="1"/>
  <c r="H6143" i="1"/>
  <c r="I6143" i="1"/>
  <c r="G6144" i="1"/>
  <c r="H6144" i="1"/>
  <c r="I6144" i="1"/>
  <c r="G6145" i="1"/>
  <c r="H6145" i="1"/>
  <c r="I6145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58" i="1"/>
  <c r="H6158" i="1"/>
  <c r="I6158" i="1"/>
  <c r="G6159" i="1"/>
  <c r="H6159" i="1"/>
  <c r="I6159" i="1"/>
  <c r="G6160" i="1"/>
  <c r="H6160" i="1"/>
  <c r="I6160" i="1"/>
  <c r="G6161" i="1"/>
  <c r="H6161" i="1"/>
  <c r="I6161" i="1"/>
  <c r="G6162" i="1"/>
  <c r="H6162" i="1"/>
  <c r="I6162" i="1"/>
  <c r="G6163" i="1"/>
  <c r="H6163" i="1"/>
  <c r="I6163" i="1"/>
  <c r="G6164" i="1"/>
  <c r="H6164" i="1"/>
  <c r="I6164" i="1"/>
  <c r="G6165" i="1"/>
  <c r="H6165" i="1"/>
  <c r="I6165" i="1"/>
  <c r="G6166" i="1"/>
  <c r="H6166" i="1"/>
  <c r="I6166" i="1"/>
  <c r="G6167" i="1"/>
  <c r="H6167" i="1"/>
  <c r="I6167" i="1"/>
  <c r="G6168" i="1"/>
  <c r="H6168" i="1"/>
  <c r="I6168" i="1"/>
  <c r="G6169" i="1"/>
  <c r="H6169" i="1"/>
  <c r="I6169" i="1"/>
  <c r="G6170" i="1"/>
  <c r="H6170" i="1"/>
  <c r="I6170" i="1"/>
  <c r="G6171" i="1"/>
  <c r="H6171" i="1"/>
  <c r="I6171" i="1"/>
  <c r="G6172" i="1"/>
  <c r="H6172" i="1"/>
  <c r="I6172" i="1"/>
  <c r="G6173" i="1"/>
  <c r="H6173" i="1"/>
  <c r="I6173" i="1"/>
  <c r="G6174" i="1"/>
  <c r="H6174" i="1"/>
  <c r="I6174" i="1"/>
  <c r="G6175" i="1"/>
  <c r="H6175" i="1"/>
  <c r="I6175" i="1"/>
  <c r="G6176" i="1"/>
  <c r="H6176" i="1"/>
  <c r="I6176" i="1"/>
  <c r="G6177" i="1"/>
  <c r="H6177" i="1"/>
  <c r="I6177" i="1"/>
  <c r="G6178" i="1"/>
  <c r="H6178" i="1"/>
  <c r="I6178" i="1"/>
  <c r="G6179" i="1"/>
  <c r="H6179" i="1"/>
  <c r="I6179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193" i="1"/>
  <c r="H6193" i="1"/>
  <c r="I6193" i="1"/>
  <c r="G6194" i="1"/>
  <c r="H6194" i="1"/>
  <c r="I6194" i="1"/>
  <c r="G6195" i="1"/>
  <c r="H6195" i="1"/>
  <c r="I6195" i="1"/>
  <c r="G6196" i="1"/>
  <c r="H6196" i="1"/>
  <c r="I6196" i="1"/>
  <c r="G6197" i="1"/>
  <c r="H6197" i="1"/>
  <c r="I6197" i="1"/>
  <c r="G6198" i="1"/>
  <c r="H6198" i="1"/>
  <c r="I6198" i="1"/>
  <c r="G6199" i="1"/>
  <c r="H6199" i="1"/>
  <c r="I6199" i="1"/>
  <c r="G6200" i="1"/>
  <c r="H6200" i="1"/>
  <c r="I6200" i="1"/>
  <c r="G6201" i="1"/>
  <c r="H6201" i="1"/>
  <c r="I6201" i="1"/>
  <c r="G6202" i="1"/>
  <c r="H6202" i="1"/>
  <c r="I6202" i="1"/>
  <c r="G6203" i="1"/>
  <c r="H6203" i="1"/>
  <c r="I6203" i="1"/>
  <c r="G6204" i="1"/>
  <c r="H6204" i="1"/>
  <c r="I6204" i="1"/>
  <c r="G6205" i="1"/>
  <c r="H6205" i="1"/>
  <c r="I6205" i="1"/>
  <c r="G6206" i="1"/>
  <c r="H6206" i="1"/>
  <c r="I6206" i="1"/>
  <c r="G6207" i="1"/>
  <c r="H6207" i="1"/>
  <c r="I6207" i="1"/>
  <c r="G6208" i="1"/>
  <c r="H6208" i="1"/>
  <c r="I6208" i="1"/>
  <c r="G6209" i="1"/>
  <c r="H6209" i="1"/>
  <c r="I6209" i="1"/>
  <c r="G6210" i="1"/>
  <c r="H6210" i="1"/>
  <c r="I6210" i="1"/>
  <c r="G6211" i="1"/>
  <c r="H6211" i="1"/>
  <c r="I6211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33" i="1"/>
  <c r="H6233" i="1"/>
  <c r="I6233" i="1"/>
  <c r="G6234" i="1"/>
  <c r="H6234" i="1"/>
  <c r="I6234" i="1"/>
  <c r="G6235" i="1"/>
  <c r="H6235" i="1"/>
  <c r="I6235" i="1"/>
  <c r="G6236" i="1"/>
  <c r="H6236" i="1"/>
  <c r="I6236" i="1"/>
  <c r="G6237" i="1"/>
  <c r="H6237" i="1"/>
  <c r="I6237" i="1"/>
  <c r="G6238" i="1"/>
  <c r="H6238" i="1"/>
  <c r="I6238" i="1"/>
  <c r="G6239" i="1"/>
  <c r="H6239" i="1"/>
  <c r="I6239" i="1"/>
  <c r="G6240" i="1"/>
  <c r="H6240" i="1"/>
  <c r="I6240" i="1"/>
  <c r="G6241" i="1"/>
  <c r="H6241" i="1"/>
  <c r="I6241" i="1"/>
  <c r="G6242" i="1"/>
  <c r="H6242" i="1"/>
  <c r="I6242" i="1"/>
  <c r="G6243" i="1"/>
  <c r="H6243" i="1"/>
  <c r="I6243" i="1"/>
  <c r="G6244" i="1"/>
  <c r="H6244" i="1"/>
  <c r="I6244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61" i="1"/>
  <c r="H6261" i="1"/>
  <c r="I6261" i="1"/>
  <c r="G6262" i="1"/>
  <c r="H6262" i="1"/>
  <c r="I6262" i="1"/>
  <c r="G6263" i="1"/>
  <c r="H6263" i="1"/>
  <c r="I6263" i="1"/>
  <c r="G6264" i="1"/>
  <c r="H6264" i="1"/>
  <c r="I6264" i="1"/>
  <c r="G6265" i="1"/>
  <c r="H6265" i="1"/>
  <c r="I6265" i="1"/>
  <c r="G6266" i="1"/>
  <c r="H6266" i="1"/>
  <c r="I6266" i="1"/>
  <c r="G6267" i="1"/>
  <c r="H6267" i="1"/>
  <c r="I6267" i="1"/>
  <c r="G6268" i="1"/>
  <c r="H6268" i="1"/>
  <c r="I6268" i="1"/>
  <c r="G6269" i="1"/>
  <c r="H6269" i="1"/>
  <c r="I6269" i="1"/>
  <c r="G6270" i="1"/>
  <c r="H6270" i="1"/>
  <c r="I6270" i="1"/>
  <c r="G6271" i="1"/>
  <c r="H6271" i="1"/>
  <c r="I6271" i="1"/>
  <c r="G6272" i="1"/>
  <c r="H6272" i="1"/>
  <c r="I6272" i="1"/>
  <c r="G6273" i="1"/>
  <c r="H6273" i="1"/>
  <c r="I6273" i="1"/>
  <c r="G6274" i="1"/>
  <c r="H6274" i="1"/>
  <c r="I6274" i="1"/>
  <c r="G6275" i="1"/>
  <c r="H6275" i="1"/>
  <c r="I6275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48" i="1"/>
  <c r="H6348" i="1"/>
  <c r="I6348" i="1"/>
  <c r="G6349" i="1"/>
  <c r="H6349" i="1"/>
  <c r="I6349" i="1"/>
  <c r="G6350" i="1"/>
  <c r="H6350" i="1"/>
  <c r="I6350" i="1"/>
  <c r="G6351" i="1"/>
  <c r="H6351" i="1"/>
  <c r="I6351" i="1"/>
  <c r="G6352" i="1"/>
  <c r="H6352" i="1"/>
  <c r="I6352" i="1"/>
  <c r="G6353" i="1"/>
  <c r="H6353" i="1"/>
  <c r="I6353" i="1"/>
  <c r="G6354" i="1"/>
  <c r="H6354" i="1"/>
  <c r="I6354" i="1"/>
  <c r="G6355" i="1"/>
  <c r="H6355" i="1"/>
  <c r="I6355" i="1"/>
  <c r="G6356" i="1"/>
  <c r="H6356" i="1"/>
  <c r="I6356" i="1"/>
  <c r="G6357" i="1"/>
  <c r="H6357" i="1"/>
  <c r="I6357" i="1"/>
  <c r="G6358" i="1"/>
  <c r="H6358" i="1"/>
  <c r="I6358" i="1"/>
  <c r="G6359" i="1"/>
  <c r="H6359" i="1"/>
  <c r="I6359" i="1"/>
  <c r="G6360" i="1"/>
  <c r="H6360" i="1"/>
  <c r="I6360" i="1"/>
  <c r="G6361" i="1"/>
  <c r="H6361" i="1"/>
  <c r="I6361" i="1"/>
  <c r="G6362" i="1"/>
  <c r="H6362" i="1"/>
  <c r="I6362" i="1"/>
  <c r="G6363" i="1"/>
  <c r="H6363" i="1"/>
  <c r="I6363" i="1"/>
  <c r="G6364" i="1"/>
  <c r="H6364" i="1"/>
  <c r="I6364" i="1"/>
  <c r="G6365" i="1"/>
  <c r="H6365" i="1"/>
  <c r="I6365" i="1"/>
  <c r="G6366" i="1"/>
  <c r="H6366" i="1"/>
  <c r="I6366" i="1"/>
  <c r="G6367" i="1"/>
  <c r="H6367" i="1"/>
  <c r="I6367" i="1"/>
  <c r="G6368" i="1"/>
  <c r="H6368" i="1"/>
  <c r="I6368" i="1"/>
  <c r="G6369" i="1"/>
  <c r="H6369" i="1"/>
  <c r="I6369" i="1"/>
  <c r="G6370" i="1"/>
  <c r="H6370" i="1"/>
  <c r="I6370" i="1"/>
  <c r="G6371" i="1"/>
  <c r="H6371" i="1"/>
  <c r="I6371" i="1"/>
  <c r="G6372" i="1"/>
  <c r="H6372" i="1"/>
  <c r="I6372" i="1"/>
  <c r="G6373" i="1"/>
  <c r="H6373" i="1"/>
  <c r="I6373" i="1"/>
  <c r="G6374" i="1"/>
  <c r="H6374" i="1"/>
  <c r="I6374" i="1"/>
  <c r="G6375" i="1"/>
  <c r="H6375" i="1"/>
  <c r="I6375" i="1"/>
  <c r="G6376" i="1"/>
  <c r="H6376" i="1"/>
  <c r="I6376" i="1"/>
  <c r="G6377" i="1"/>
  <c r="H6377" i="1"/>
  <c r="I6377" i="1"/>
  <c r="G6378" i="1"/>
  <c r="H6378" i="1"/>
  <c r="I6378" i="1"/>
  <c r="G6379" i="1"/>
  <c r="H6379" i="1"/>
  <c r="I6379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394" i="1"/>
  <c r="H6394" i="1"/>
  <c r="I6394" i="1"/>
  <c r="G6395" i="1"/>
  <c r="H6395" i="1"/>
  <c r="I6395" i="1"/>
  <c r="G6396" i="1"/>
  <c r="H6396" i="1"/>
  <c r="I6396" i="1"/>
  <c r="G6397" i="1"/>
  <c r="H6397" i="1"/>
  <c r="I6397" i="1"/>
  <c r="G6398" i="1"/>
  <c r="H6398" i="1"/>
  <c r="I6398" i="1"/>
  <c r="G6399" i="1"/>
  <c r="H6399" i="1"/>
  <c r="I6399" i="1"/>
  <c r="G6400" i="1"/>
  <c r="H6400" i="1"/>
  <c r="I6400" i="1"/>
  <c r="G6401" i="1"/>
  <c r="H6401" i="1"/>
  <c r="I6401" i="1"/>
  <c r="G6402" i="1"/>
  <c r="H6402" i="1"/>
  <c r="I6402" i="1"/>
  <c r="G6403" i="1"/>
  <c r="H6403" i="1"/>
  <c r="I6403" i="1"/>
  <c r="G6404" i="1"/>
  <c r="H6404" i="1"/>
  <c r="I6404" i="1"/>
  <c r="G6405" i="1"/>
  <c r="H6405" i="1"/>
  <c r="I6405" i="1"/>
  <c r="G6406" i="1"/>
  <c r="H6406" i="1"/>
  <c r="I6406" i="1"/>
  <c r="G6407" i="1"/>
  <c r="H6407" i="1"/>
  <c r="I6407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45" i="1"/>
  <c r="H6445" i="1"/>
  <c r="I6445" i="1"/>
  <c r="G6446" i="1"/>
  <c r="H6446" i="1"/>
  <c r="I6446" i="1"/>
  <c r="G6447" i="1"/>
  <c r="H6447" i="1"/>
  <c r="I6447" i="1"/>
  <c r="G6448" i="1"/>
  <c r="H6448" i="1"/>
  <c r="I6448" i="1"/>
  <c r="G6449" i="1"/>
  <c r="H6449" i="1"/>
  <c r="I6449" i="1"/>
  <c r="G6450" i="1"/>
  <c r="H6450" i="1"/>
  <c r="I6450" i="1"/>
  <c r="G6451" i="1"/>
  <c r="H6451" i="1"/>
  <c r="I6451" i="1"/>
  <c r="G6452" i="1"/>
  <c r="H6452" i="1"/>
  <c r="I6452" i="1"/>
  <c r="G6453" i="1"/>
  <c r="H6453" i="1"/>
  <c r="I6453" i="1"/>
  <c r="G6454" i="1"/>
  <c r="H6454" i="1"/>
  <c r="I6454" i="1"/>
  <c r="G6455" i="1"/>
  <c r="H6455" i="1"/>
  <c r="I6455" i="1"/>
  <c r="G6456" i="1"/>
  <c r="H6456" i="1"/>
  <c r="I6456" i="1"/>
  <c r="G6457" i="1"/>
  <c r="H6457" i="1"/>
  <c r="I6457" i="1"/>
  <c r="G6458" i="1"/>
  <c r="H6458" i="1"/>
  <c r="I6458" i="1"/>
  <c r="G6459" i="1"/>
  <c r="H6459" i="1"/>
  <c r="I6459" i="1"/>
  <c r="G6460" i="1"/>
  <c r="H6460" i="1"/>
  <c r="I6460" i="1"/>
  <c r="G6461" i="1"/>
  <c r="H6461" i="1"/>
  <c r="I6461" i="1"/>
  <c r="G6462" i="1"/>
  <c r="H6462" i="1"/>
  <c r="I6462" i="1"/>
  <c r="G6463" i="1"/>
  <c r="H6463" i="1"/>
  <c r="I6463" i="1"/>
  <c r="G6464" i="1"/>
  <c r="H6464" i="1"/>
  <c r="I6464" i="1"/>
  <c r="G6465" i="1"/>
  <c r="H6465" i="1"/>
  <c r="I6465" i="1"/>
  <c r="G6466" i="1"/>
  <c r="H6466" i="1"/>
  <c r="I6466" i="1"/>
  <c r="G6467" i="1"/>
  <c r="H6467" i="1"/>
  <c r="I6467" i="1"/>
  <c r="G6468" i="1"/>
  <c r="H6468" i="1"/>
  <c r="I6468" i="1"/>
  <c r="G6469" i="1"/>
  <c r="H6469" i="1"/>
  <c r="I6469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G6482" i="1"/>
  <c r="H6482" i="1"/>
  <c r="I6482" i="1"/>
  <c r="G6483" i="1"/>
  <c r="H6483" i="1"/>
  <c r="I6483" i="1"/>
  <c r="G6484" i="1"/>
  <c r="H6484" i="1"/>
  <c r="I6484" i="1"/>
  <c r="G6485" i="1"/>
  <c r="H6485" i="1"/>
  <c r="I6485" i="1"/>
  <c r="G6486" i="1"/>
  <c r="H6486" i="1"/>
  <c r="I6486" i="1"/>
  <c r="G6487" i="1"/>
  <c r="H6487" i="1"/>
  <c r="I6487" i="1"/>
  <c r="G6488" i="1"/>
  <c r="H6488" i="1"/>
  <c r="I6488" i="1"/>
  <c r="G6489" i="1"/>
  <c r="H6489" i="1"/>
  <c r="I6489" i="1"/>
  <c r="G6490" i="1"/>
  <c r="H6490" i="1"/>
  <c r="I6490" i="1"/>
  <c r="G6491" i="1"/>
  <c r="H6491" i="1"/>
  <c r="I6491" i="1"/>
  <c r="G6492" i="1"/>
  <c r="H6492" i="1"/>
  <c r="I6492" i="1"/>
  <c r="G6493" i="1"/>
  <c r="H6493" i="1"/>
  <c r="I6493" i="1"/>
  <c r="G6494" i="1"/>
  <c r="H6494" i="1"/>
  <c r="I6494" i="1"/>
  <c r="G6495" i="1"/>
  <c r="H6495" i="1"/>
  <c r="I6495" i="1"/>
  <c r="G6496" i="1"/>
  <c r="H6496" i="1"/>
  <c r="I6496" i="1"/>
  <c r="G6497" i="1"/>
  <c r="H6497" i="1"/>
  <c r="I6497" i="1"/>
  <c r="G6498" i="1"/>
  <c r="H6498" i="1"/>
  <c r="I6498" i="1"/>
  <c r="G6499" i="1"/>
  <c r="H6499" i="1"/>
  <c r="I6499" i="1"/>
  <c r="G6500" i="1"/>
  <c r="H6500" i="1"/>
  <c r="I6500" i="1"/>
  <c r="G6501" i="1"/>
  <c r="H6501" i="1"/>
  <c r="I6501" i="1"/>
  <c r="G6502" i="1"/>
  <c r="H6502" i="1"/>
  <c r="I6502" i="1"/>
  <c r="G6503" i="1"/>
  <c r="H6503" i="1"/>
  <c r="I6503" i="1"/>
  <c r="G6504" i="1"/>
  <c r="H6504" i="1"/>
  <c r="I6504" i="1"/>
  <c r="G6505" i="1"/>
  <c r="H6505" i="1"/>
  <c r="I6505" i="1"/>
  <c r="G6506" i="1"/>
  <c r="H6506" i="1"/>
  <c r="I6506" i="1"/>
  <c r="G6507" i="1"/>
  <c r="H6507" i="1"/>
  <c r="I6507" i="1"/>
  <c r="G6508" i="1"/>
  <c r="H6508" i="1"/>
  <c r="I6508" i="1"/>
  <c r="G6509" i="1"/>
  <c r="H6509" i="1"/>
  <c r="I6509" i="1"/>
  <c r="G6510" i="1"/>
  <c r="H6510" i="1"/>
  <c r="I6510" i="1"/>
  <c r="G6511" i="1"/>
  <c r="H6511" i="1"/>
  <c r="I6511" i="1"/>
  <c r="G6512" i="1"/>
  <c r="H6512" i="1"/>
  <c r="I6512" i="1"/>
  <c r="G6513" i="1"/>
  <c r="H6513" i="1"/>
  <c r="I6513" i="1"/>
  <c r="G6514" i="1"/>
  <c r="H6514" i="1"/>
  <c r="I6514" i="1"/>
  <c r="G6515" i="1"/>
  <c r="H6515" i="1"/>
  <c r="I6515" i="1"/>
  <c r="G6516" i="1"/>
  <c r="H6516" i="1"/>
  <c r="I6516" i="1"/>
  <c r="G6517" i="1"/>
  <c r="H6517" i="1"/>
  <c r="I6517" i="1"/>
  <c r="G6518" i="1"/>
  <c r="H6518" i="1"/>
  <c r="I6518" i="1"/>
  <c r="G6519" i="1"/>
  <c r="H6519" i="1"/>
  <c r="I6519" i="1"/>
  <c r="G6520" i="1"/>
  <c r="H6520" i="1"/>
  <c r="I6520" i="1"/>
  <c r="G6521" i="1"/>
  <c r="H6521" i="1"/>
  <c r="I6521" i="1"/>
  <c r="G6522" i="1"/>
  <c r="H6522" i="1"/>
  <c r="I6522" i="1"/>
  <c r="G6523" i="1"/>
  <c r="H6523" i="1"/>
  <c r="I6523" i="1"/>
  <c r="G6524" i="1"/>
  <c r="H6524" i="1"/>
  <c r="I6524" i="1"/>
  <c r="G6525" i="1"/>
  <c r="H6525" i="1"/>
  <c r="I6525" i="1"/>
  <c r="G6526" i="1"/>
  <c r="H6526" i="1"/>
  <c r="I6526" i="1"/>
  <c r="G6527" i="1"/>
  <c r="H6527" i="1"/>
  <c r="I6527" i="1"/>
  <c r="G6528" i="1"/>
  <c r="H6528" i="1"/>
  <c r="I6528" i="1"/>
  <c r="G6529" i="1"/>
  <c r="H6529" i="1"/>
  <c r="I6529" i="1"/>
  <c r="G6530" i="1"/>
  <c r="H6530" i="1"/>
  <c r="I6530" i="1"/>
  <c r="G6531" i="1"/>
  <c r="H6531" i="1"/>
  <c r="I6531" i="1"/>
  <c r="G6532" i="1"/>
  <c r="H6532" i="1"/>
  <c r="I6532" i="1"/>
  <c r="G6533" i="1"/>
  <c r="H6533" i="1"/>
  <c r="I6533" i="1"/>
  <c r="G6534" i="1"/>
  <c r="H6534" i="1"/>
  <c r="I6534" i="1"/>
  <c r="G6535" i="1"/>
  <c r="H6535" i="1"/>
  <c r="I6535" i="1"/>
  <c r="G6536" i="1"/>
  <c r="H6536" i="1"/>
  <c r="I6536" i="1"/>
  <c r="G6537" i="1"/>
  <c r="H6537" i="1"/>
  <c r="I6537" i="1"/>
  <c r="G6538" i="1"/>
  <c r="H6538" i="1"/>
  <c r="I6538" i="1"/>
  <c r="G6539" i="1"/>
  <c r="H6539" i="1"/>
  <c r="I6539" i="1"/>
  <c r="G6540" i="1"/>
  <c r="H6540" i="1"/>
  <c r="I6540" i="1"/>
  <c r="G6541" i="1"/>
  <c r="H6541" i="1"/>
  <c r="I6541" i="1"/>
  <c r="G6542" i="1"/>
  <c r="H6542" i="1"/>
  <c r="I6542" i="1"/>
  <c r="G6543" i="1"/>
  <c r="H6543" i="1"/>
  <c r="I6543" i="1"/>
  <c r="G6544" i="1"/>
  <c r="H6544" i="1"/>
  <c r="I6544" i="1"/>
  <c r="G6545" i="1"/>
  <c r="H6545" i="1"/>
  <c r="I6545" i="1"/>
  <c r="G6546" i="1"/>
  <c r="H6546" i="1"/>
  <c r="I6546" i="1"/>
  <c r="G6547" i="1"/>
  <c r="H6547" i="1"/>
  <c r="I6547" i="1"/>
  <c r="G6548" i="1"/>
  <c r="H6548" i="1"/>
  <c r="I6548" i="1"/>
  <c r="G6549" i="1"/>
  <c r="H6549" i="1"/>
  <c r="I6549" i="1"/>
  <c r="G6550" i="1"/>
  <c r="H6550" i="1"/>
  <c r="I6550" i="1"/>
  <c r="G6551" i="1"/>
  <c r="H6551" i="1"/>
  <c r="I6551" i="1"/>
  <c r="G6552" i="1"/>
  <c r="H6552" i="1"/>
  <c r="I6552" i="1"/>
  <c r="G6553" i="1"/>
  <c r="H6553" i="1"/>
  <c r="I6553" i="1"/>
  <c r="G6554" i="1"/>
  <c r="H6554" i="1"/>
  <c r="I6554" i="1"/>
  <c r="G6555" i="1"/>
  <c r="H6555" i="1"/>
  <c r="I6555" i="1"/>
  <c r="G6556" i="1"/>
  <c r="H6556" i="1"/>
  <c r="I6556" i="1"/>
  <c r="G6557" i="1"/>
  <c r="H6557" i="1"/>
  <c r="I6557" i="1"/>
  <c r="G6558" i="1"/>
  <c r="H6558" i="1"/>
  <c r="I6558" i="1"/>
  <c r="G6559" i="1"/>
  <c r="H6559" i="1"/>
  <c r="I6559" i="1"/>
  <c r="G6560" i="1"/>
  <c r="H6560" i="1"/>
  <c r="I6560" i="1"/>
  <c r="G6561" i="1"/>
  <c r="H6561" i="1"/>
  <c r="I6561" i="1"/>
  <c r="G6562" i="1"/>
  <c r="H6562" i="1"/>
  <c r="I6562" i="1"/>
  <c r="G6563" i="1"/>
  <c r="H6563" i="1"/>
  <c r="I6563" i="1"/>
  <c r="G6564" i="1"/>
  <c r="H6564" i="1"/>
  <c r="I6564" i="1"/>
  <c r="G6565" i="1"/>
  <c r="H6565" i="1"/>
  <c r="I6565" i="1"/>
  <c r="G6566" i="1"/>
  <c r="H6566" i="1"/>
  <c r="I6566" i="1"/>
  <c r="G6567" i="1"/>
  <c r="H6567" i="1"/>
  <c r="I6567" i="1"/>
  <c r="G6568" i="1"/>
  <c r="H6568" i="1"/>
  <c r="I6568" i="1"/>
  <c r="G6569" i="1"/>
  <c r="H6569" i="1"/>
  <c r="I6569" i="1"/>
  <c r="G6570" i="1"/>
  <c r="H6570" i="1"/>
  <c r="I6570" i="1"/>
  <c r="G6571" i="1"/>
  <c r="H6571" i="1"/>
  <c r="I6571" i="1"/>
  <c r="G6572" i="1"/>
  <c r="H6572" i="1"/>
  <c r="I6572" i="1"/>
  <c r="G6573" i="1"/>
  <c r="H6573" i="1"/>
  <c r="I6573" i="1"/>
  <c r="G6574" i="1"/>
  <c r="H6574" i="1"/>
  <c r="I6574" i="1"/>
  <c r="G6575" i="1"/>
  <c r="H6575" i="1"/>
  <c r="I6575" i="1"/>
  <c r="G6576" i="1"/>
  <c r="H6576" i="1"/>
  <c r="I6576" i="1"/>
  <c r="G6577" i="1"/>
  <c r="H6577" i="1"/>
  <c r="I6577" i="1"/>
  <c r="G6578" i="1"/>
  <c r="H6578" i="1"/>
  <c r="I6578" i="1"/>
  <c r="G6579" i="1"/>
  <c r="H6579" i="1"/>
  <c r="I6579" i="1"/>
  <c r="G6580" i="1"/>
  <c r="H6580" i="1"/>
  <c r="I6580" i="1"/>
  <c r="G6581" i="1"/>
  <c r="H6581" i="1"/>
  <c r="I6581" i="1"/>
  <c r="G6582" i="1"/>
  <c r="H6582" i="1"/>
  <c r="I6582" i="1"/>
  <c r="G6583" i="1"/>
  <c r="H6583" i="1"/>
  <c r="I6583" i="1"/>
  <c r="G6584" i="1"/>
  <c r="H6584" i="1"/>
  <c r="I6584" i="1"/>
  <c r="G6585" i="1"/>
  <c r="H6585" i="1"/>
  <c r="I6585" i="1"/>
  <c r="G6586" i="1"/>
  <c r="H6586" i="1"/>
  <c r="I6586" i="1"/>
  <c r="G6587" i="1"/>
  <c r="H6587" i="1"/>
  <c r="I6587" i="1"/>
  <c r="G6588" i="1"/>
  <c r="H6588" i="1"/>
  <c r="I6588" i="1"/>
  <c r="G6589" i="1"/>
  <c r="H6589" i="1"/>
  <c r="I6589" i="1"/>
  <c r="G6590" i="1"/>
  <c r="H6590" i="1"/>
  <c r="I6590" i="1"/>
  <c r="G6591" i="1"/>
  <c r="H6591" i="1"/>
  <c r="I6591" i="1"/>
  <c r="G6592" i="1"/>
  <c r="H6592" i="1"/>
  <c r="I6592" i="1"/>
  <c r="G6593" i="1"/>
  <c r="H6593" i="1"/>
  <c r="I6593" i="1"/>
  <c r="G6594" i="1"/>
  <c r="H6594" i="1"/>
  <c r="I6594" i="1"/>
  <c r="G6595" i="1"/>
  <c r="H6595" i="1"/>
  <c r="I6595" i="1"/>
  <c r="G6596" i="1"/>
  <c r="H6596" i="1"/>
  <c r="I6596" i="1"/>
  <c r="G6597" i="1"/>
  <c r="H6597" i="1"/>
  <c r="I6597" i="1"/>
  <c r="G6598" i="1"/>
  <c r="H6598" i="1"/>
  <c r="I6598" i="1"/>
  <c r="G6599" i="1"/>
  <c r="H6599" i="1"/>
  <c r="I6599" i="1"/>
  <c r="G6600" i="1"/>
  <c r="H6600" i="1"/>
  <c r="I6600" i="1"/>
  <c r="G6601" i="1"/>
  <c r="H6601" i="1"/>
  <c r="I6601" i="1"/>
  <c r="G6602" i="1"/>
  <c r="H6602" i="1"/>
  <c r="I6602" i="1"/>
  <c r="G6603" i="1"/>
  <c r="H6603" i="1"/>
  <c r="I6603" i="1"/>
  <c r="G6604" i="1"/>
  <c r="H6604" i="1"/>
  <c r="I6604" i="1"/>
  <c r="G6605" i="1"/>
  <c r="H6605" i="1"/>
  <c r="I6605" i="1"/>
  <c r="G6606" i="1"/>
  <c r="H6606" i="1"/>
  <c r="I6606" i="1"/>
  <c r="G6607" i="1"/>
  <c r="H6607" i="1"/>
  <c r="I6607" i="1"/>
  <c r="G6608" i="1"/>
  <c r="H6608" i="1"/>
  <c r="I6608" i="1"/>
  <c r="G6609" i="1"/>
  <c r="H6609" i="1"/>
  <c r="I6609" i="1"/>
  <c r="G6610" i="1"/>
  <c r="H6610" i="1"/>
  <c r="I6610" i="1"/>
  <c r="G6611" i="1"/>
  <c r="H6611" i="1"/>
  <c r="I6611" i="1"/>
  <c r="G6612" i="1"/>
  <c r="H6612" i="1"/>
  <c r="I6612" i="1"/>
  <c r="G6613" i="1"/>
  <c r="H6613" i="1"/>
  <c r="I6613" i="1"/>
  <c r="G6614" i="1"/>
  <c r="H6614" i="1"/>
  <c r="I6614" i="1"/>
  <c r="G6615" i="1"/>
  <c r="H6615" i="1"/>
  <c r="I6615" i="1"/>
  <c r="G6616" i="1"/>
  <c r="H6616" i="1"/>
  <c r="I6616" i="1"/>
  <c r="G6617" i="1"/>
  <c r="H6617" i="1"/>
  <c r="I6617" i="1"/>
  <c r="G6618" i="1"/>
  <c r="H6618" i="1"/>
  <c r="I6618" i="1"/>
  <c r="G6619" i="1"/>
  <c r="H6619" i="1"/>
  <c r="I6619" i="1"/>
  <c r="G6620" i="1"/>
  <c r="H6620" i="1"/>
  <c r="I6620" i="1"/>
  <c r="G6621" i="1"/>
  <c r="H6621" i="1"/>
  <c r="I6621" i="1"/>
  <c r="G6622" i="1"/>
  <c r="H6622" i="1"/>
  <c r="I6622" i="1"/>
  <c r="G6623" i="1"/>
  <c r="H6623" i="1"/>
  <c r="I6623" i="1"/>
  <c r="G6624" i="1"/>
  <c r="H6624" i="1"/>
  <c r="I6624" i="1"/>
  <c r="G6625" i="1"/>
  <c r="H6625" i="1"/>
  <c r="I6625" i="1"/>
  <c r="G6626" i="1"/>
  <c r="H6626" i="1"/>
  <c r="I6626" i="1"/>
  <c r="G6627" i="1"/>
  <c r="H6627" i="1"/>
  <c r="I6627" i="1"/>
  <c r="G6628" i="1"/>
  <c r="H6628" i="1"/>
  <c r="I6628" i="1"/>
  <c r="G6629" i="1"/>
  <c r="H6629" i="1"/>
  <c r="I6629" i="1"/>
  <c r="G6630" i="1"/>
  <c r="H6630" i="1"/>
  <c r="I6630" i="1"/>
  <c r="G6631" i="1"/>
  <c r="H6631" i="1"/>
  <c r="I6631" i="1"/>
  <c r="G6632" i="1"/>
  <c r="H6632" i="1"/>
  <c r="I6632" i="1"/>
  <c r="G6633" i="1"/>
  <c r="H6633" i="1"/>
  <c r="I6633" i="1"/>
  <c r="G6634" i="1"/>
  <c r="H6634" i="1"/>
  <c r="I6634" i="1"/>
  <c r="G6635" i="1"/>
  <c r="H6635" i="1"/>
  <c r="I6635" i="1"/>
  <c r="G6636" i="1"/>
  <c r="H6636" i="1"/>
  <c r="I6636" i="1"/>
  <c r="G6637" i="1"/>
  <c r="H6637" i="1"/>
  <c r="I6637" i="1"/>
  <c r="G6638" i="1"/>
  <c r="H6638" i="1"/>
  <c r="I6638" i="1"/>
  <c r="G6639" i="1"/>
  <c r="H6639" i="1"/>
  <c r="I6639" i="1"/>
  <c r="G6640" i="1"/>
  <c r="H6640" i="1"/>
  <c r="I6640" i="1"/>
  <c r="G6641" i="1"/>
  <c r="H6641" i="1"/>
  <c r="I6641" i="1"/>
  <c r="G6642" i="1"/>
  <c r="H6642" i="1"/>
  <c r="I6642" i="1"/>
  <c r="G6643" i="1"/>
  <c r="H6643" i="1"/>
  <c r="I6643" i="1"/>
  <c r="G6644" i="1"/>
  <c r="H6644" i="1"/>
  <c r="I6644" i="1"/>
  <c r="G6645" i="1"/>
  <c r="H6645" i="1"/>
  <c r="I6645" i="1"/>
  <c r="G6646" i="1"/>
  <c r="H6646" i="1"/>
  <c r="I6646" i="1"/>
  <c r="G6647" i="1"/>
  <c r="H6647" i="1"/>
  <c r="I6647" i="1"/>
  <c r="G6648" i="1"/>
  <c r="H6648" i="1"/>
  <c r="I6648" i="1"/>
  <c r="G6649" i="1"/>
  <c r="H6649" i="1"/>
  <c r="I6649" i="1"/>
  <c r="G6650" i="1"/>
  <c r="H6650" i="1"/>
  <c r="I6650" i="1"/>
  <c r="G6651" i="1"/>
  <c r="H6651" i="1"/>
  <c r="I6651" i="1"/>
  <c r="G6652" i="1"/>
  <c r="H6652" i="1"/>
  <c r="I6652" i="1"/>
  <c r="G6653" i="1"/>
  <c r="H6653" i="1"/>
  <c r="I6653" i="1"/>
  <c r="G6654" i="1"/>
  <c r="H6654" i="1"/>
  <c r="I6654" i="1"/>
  <c r="G6655" i="1"/>
  <c r="H6655" i="1"/>
  <c r="I6655" i="1"/>
  <c r="G6656" i="1"/>
  <c r="H6656" i="1"/>
  <c r="I6656" i="1"/>
  <c r="G6657" i="1"/>
  <c r="H6657" i="1"/>
  <c r="I6657" i="1"/>
  <c r="G6658" i="1"/>
  <c r="H6658" i="1"/>
  <c r="I6658" i="1"/>
  <c r="G6659" i="1"/>
  <c r="H6659" i="1"/>
  <c r="I6659" i="1"/>
  <c r="G6660" i="1"/>
  <c r="H6660" i="1"/>
  <c r="I6660" i="1"/>
  <c r="G6661" i="1"/>
  <c r="H6661" i="1"/>
  <c r="I6661" i="1"/>
  <c r="G6662" i="1"/>
  <c r="H6662" i="1"/>
  <c r="I6662" i="1"/>
  <c r="G6663" i="1"/>
  <c r="H6663" i="1"/>
  <c r="I6663" i="1"/>
  <c r="G6664" i="1"/>
  <c r="H6664" i="1"/>
  <c r="I6664" i="1"/>
  <c r="G6665" i="1"/>
  <c r="H6665" i="1"/>
  <c r="I6665" i="1"/>
  <c r="G6666" i="1"/>
  <c r="H6666" i="1"/>
  <c r="I6666" i="1"/>
  <c r="G6667" i="1"/>
  <c r="H6667" i="1"/>
  <c r="I6667" i="1"/>
  <c r="G6668" i="1"/>
  <c r="H6668" i="1"/>
  <c r="I6668" i="1"/>
  <c r="G6669" i="1"/>
  <c r="H6669" i="1"/>
  <c r="I6669" i="1"/>
  <c r="G6670" i="1"/>
  <c r="H6670" i="1"/>
  <c r="I6670" i="1"/>
  <c r="G6671" i="1"/>
  <c r="H6671" i="1"/>
  <c r="I6671" i="1"/>
  <c r="G6672" i="1"/>
  <c r="H6672" i="1"/>
  <c r="I6672" i="1"/>
  <c r="G6673" i="1"/>
  <c r="H6673" i="1"/>
  <c r="I6673" i="1"/>
  <c r="G6674" i="1"/>
  <c r="H6674" i="1"/>
  <c r="I6674" i="1"/>
  <c r="G6675" i="1"/>
  <c r="H6675" i="1"/>
  <c r="I6675" i="1"/>
  <c r="G6676" i="1"/>
  <c r="H6676" i="1"/>
  <c r="I6676" i="1"/>
  <c r="G6677" i="1"/>
  <c r="H6677" i="1"/>
  <c r="I6677" i="1"/>
  <c r="G6678" i="1"/>
  <c r="H6678" i="1"/>
  <c r="I6678" i="1"/>
  <c r="G6679" i="1"/>
  <c r="H6679" i="1"/>
  <c r="I6679" i="1"/>
  <c r="G6680" i="1"/>
  <c r="H6680" i="1"/>
  <c r="I6680" i="1"/>
  <c r="G6681" i="1"/>
  <c r="H6681" i="1"/>
  <c r="I6681" i="1"/>
  <c r="G6682" i="1"/>
  <c r="H6682" i="1"/>
  <c r="I6682" i="1"/>
  <c r="G6683" i="1"/>
  <c r="H6683" i="1"/>
  <c r="I6683" i="1"/>
  <c r="G6684" i="1"/>
  <c r="H6684" i="1"/>
  <c r="I6684" i="1"/>
  <c r="G6685" i="1"/>
  <c r="H6685" i="1"/>
  <c r="I6685" i="1"/>
  <c r="G6686" i="1"/>
  <c r="H6686" i="1"/>
  <c r="I6686" i="1"/>
  <c r="G6687" i="1"/>
  <c r="H6687" i="1"/>
  <c r="I6687" i="1"/>
  <c r="G6688" i="1"/>
  <c r="H6688" i="1"/>
  <c r="I6688" i="1"/>
  <c r="G6689" i="1"/>
  <c r="H6689" i="1"/>
  <c r="I6689" i="1"/>
  <c r="G6690" i="1"/>
  <c r="H6690" i="1"/>
  <c r="I6690" i="1"/>
  <c r="G6691" i="1"/>
  <c r="H6691" i="1"/>
  <c r="I6691" i="1"/>
  <c r="G6692" i="1"/>
  <c r="H6692" i="1"/>
  <c r="I6692" i="1"/>
  <c r="G6693" i="1"/>
  <c r="H6693" i="1"/>
  <c r="I6693" i="1"/>
  <c r="G6694" i="1"/>
  <c r="H6694" i="1"/>
  <c r="I6694" i="1"/>
  <c r="G6695" i="1"/>
  <c r="H6695" i="1"/>
  <c r="I6695" i="1"/>
  <c r="G6696" i="1"/>
  <c r="H6696" i="1"/>
  <c r="I6696" i="1"/>
  <c r="G6697" i="1"/>
  <c r="H6697" i="1"/>
  <c r="I6697" i="1"/>
  <c r="G6698" i="1"/>
  <c r="H6698" i="1"/>
  <c r="I6698" i="1"/>
  <c r="G6699" i="1"/>
  <c r="H6699" i="1"/>
  <c r="I6699" i="1"/>
  <c r="G6700" i="1"/>
  <c r="H6700" i="1"/>
  <c r="I6700" i="1"/>
  <c r="G6701" i="1"/>
  <c r="H6701" i="1"/>
  <c r="I6701" i="1"/>
  <c r="G6702" i="1"/>
  <c r="H6702" i="1"/>
  <c r="I6702" i="1"/>
  <c r="G6703" i="1"/>
  <c r="H6703" i="1"/>
  <c r="I6703" i="1"/>
  <c r="G6704" i="1"/>
  <c r="H6704" i="1"/>
  <c r="I6704" i="1"/>
  <c r="G6705" i="1"/>
  <c r="H6705" i="1"/>
  <c r="I6705" i="1"/>
  <c r="G6706" i="1"/>
  <c r="H6706" i="1"/>
  <c r="I6706" i="1"/>
  <c r="G6707" i="1"/>
  <c r="H6707" i="1"/>
  <c r="I6707" i="1"/>
  <c r="G6708" i="1"/>
  <c r="H6708" i="1"/>
  <c r="I6708" i="1"/>
  <c r="G6709" i="1"/>
  <c r="H6709" i="1"/>
  <c r="I6709" i="1"/>
  <c r="G6710" i="1"/>
  <c r="H6710" i="1"/>
  <c r="I6710" i="1"/>
  <c r="G6711" i="1"/>
  <c r="H6711" i="1"/>
  <c r="I6711" i="1"/>
  <c r="G6712" i="1"/>
  <c r="H6712" i="1"/>
  <c r="I6712" i="1"/>
  <c r="G6713" i="1"/>
  <c r="H6713" i="1"/>
  <c r="I6713" i="1"/>
  <c r="G6714" i="1"/>
  <c r="H6714" i="1"/>
  <c r="I6714" i="1"/>
  <c r="G6715" i="1"/>
  <c r="H6715" i="1"/>
  <c r="I6715" i="1"/>
  <c r="G6716" i="1"/>
  <c r="H6716" i="1"/>
  <c r="I6716" i="1"/>
  <c r="G6717" i="1"/>
  <c r="H6717" i="1"/>
  <c r="I6717" i="1"/>
  <c r="G6718" i="1"/>
  <c r="H6718" i="1"/>
  <c r="I6718" i="1"/>
  <c r="G6719" i="1"/>
  <c r="H6719" i="1"/>
  <c r="I6719" i="1"/>
  <c r="G6720" i="1"/>
  <c r="H6720" i="1"/>
  <c r="I6720" i="1"/>
  <c r="G6721" i="1"/>
  <c r="H6721" i="1"/>
  <c r="I6721" i="1"/>
  <c r="G6722" i="1"/>
  <c r="H6722" i="1"/>
  <c r="I6722" i="1"/>
  <c r="G6723" i="1"/>
  <c r="H6723" i="1"/>
  <c r="I6723" i="1"/>
  <c r="G6724" i="1"/>
  <c r="H6724" i="1"/>
  <c r="I6724" i="1"/>
  <c r="G6725" i="1"/>
  <c r="H6725" i="1"/>
  <c r="I6725" i="1"/>
  <c r="G6726" i="1"/>
  <c r="H6726" i="1"/>
  <c r="I6726" i="1"/>
  <c r="G6727" i="1"/>
  <c r="H6727" i="1"/>
  <c r="I6727" i="1"/>
  <c r="G6728" i="1"/>
  <c r="H6728" i="1"/>
  <c r="I6728" i="1"/>
  <c r="G6729" i="1"/>
  <c r="H6729" i="1"/>
  <c r="I6729" i="1"/>
  <c r="G6730" i="1"/>
  <c r="H6730" i="1"/>
  <c r="I6730" i="1"/>
  <c r="G6731" i="1"/>
  <c r="H6731" i="1"/>
  <c r="I6731" i="1"/>
  <c r="G6732" i="1"/>
  <c r="H6732" i="1"/>
  <c r="I6732" i="1"/>
  <c r="G6733" i="1"/>
  <c r="H6733" i="1"/>
  <c r="I6733" i="1"/>
  <c r="G6734" i="1"/>
  <c r="H6734" i="1"/>
  <c r="I6734" i="1"/>
  <c r="G6735" i="1"/>
  <c r="H6735" i="1"/>
  <c r="I6735" i="1"/>
  <c r="G6736" i="1"/>
  <c r="H6736" i="1"/>
  <c r="I6736" i="1"/>
  <c r="G6737" i="1"/>
  <c r="H6737" i="1"/>
  <c r="I6737" i="1"/>
  <c r="G6738" i="1"/>
  <c r="H6738" i="1"/>
  <c r="I6738" i="1"/>
  <c r="G6739" i="1"/>
  <c r="H6739" i="1"/>
  <c r="I6739" i="1"/>
  <c r="G6740" i="1"/>
  <c r="H6740" i="1"/>
  <c r="I6740" i="1"/>
  <c r="G6741" i="1"/>
  <c r="H6741" i="1"/>
  <c r="I6741" i="1"/>
  <c r="G6742" i="1"/>
  <c r="H6742" i="1"/>
  <c r="I6742" i="1"/>
  <c r="G6743" i="1"/>
  <c r="H6743" i="1"/>
  <c r="I6743" i="1"/>
  <c r="G6744" i="1"/>
  <c r="H6744" i="1"/>
  <c r="I6744" i="1"/>
  <c r="G6745" i="1"/>
  <c r="H6745" i="1"/>
  <c r="I6745" i="1"/>
  <c r="G6746" i="1"/>
  <c r="H6746" i="1"/>
  <c r="I6746" i="1"/>
  <c r="G6747" i="1"/>
  <c r="H6747" i="1"/>
  <c r="I6747" i="1"/>
  <c r="G6748" i="1"/>
  <c r="H6748" i="1"/>
  <c r="I6748" i="1"/>
  <c r="G6749" i="1"/>
  <c r="H6749" i="1"/>
  <c r="I6749" i="1"/>
  <c r="G6750" i="1"/>
  <c r="H6750" i="1"/>
  <c r="I6750" i="1"/>
  <c r="G6751" i="1"/>
  <c r="H6751" i="1"/>
  <c r="I6751" i="1"/>
  <c r="G6752" i="1"/>
  <c r="H6752" i="1"/>
  <c r="I6752" i="1"/>
  <c r="G6753" i="1"/>
  <c r="H6753" i="1"/>
  <c r="I6753" i="1"/>
  <c r="G6754" i="1"/>
  <c r="H6754" i="1"/>
  <c r="I6754" i="1"/>
  <c r="G6755" i="1"/>
  <c r="H6755" i="1"/>
  <c r="I6755" i="1"/>
  <c r="G6756" i="1"/>
  <c r="H6756" i="1"/>
  <c r="I6756" i="1"/>
  <c r="G6757" i="1"/>
  <c r="H6757" i="1"/>
  <c r="I6757" i="1"/>
  <c r="G6758" i="1"/>
  <c r="H6758" i="1"/>
  <c r="I6758" i="1"/>
  <c r="G6759" i="1"/>
  <c r="H6759" i="1"/>
  <c r="I6759" i="1"/>
  <c r="G6760" i="1"/>
  <c r="H6760" i="1"/>
  <c r="I6760" i="1"/>
  <c r="G6761" i="1"/>
  <c r="H6761" i="1"/>
  <c r="I6761" i="1"/>
  <c r="G6762" i="1"/>
  <c r="H6762" i="1"/>
  <c r="I6762" i="1"/>
  <c r="G6763" i="1"/>
  <c r="H6763" i="1"/>
  <c r="I6763" i="1"/>
  <c r="G6764" i="1"/>
  <c r="H6764" i="1"/>
  <c r="I6764" i="1"/>
  <c r="G6765" i="1"/>
  <c r="H6765" i="1"/>
  <c r="I6765" i="1"/>
  <c r="G6766" i="1"/>
  <c r="H6766" i="1"/>
  <c r="I6766" i="1"/>
  <c r="G6767" i="1"/>
  <c r="H6767" i="1"/>
  <c r="I6767" i="1"/>
  <c r="G6768" i="1"/>
  <c r="H6768" i="1"/>
  <c r="I6768" i="1"/>
  <c r="G6769" i="1"/>
  <c r="H6769" i="1"/>
  <c r="I6769" i="1"/>
  <c r="G6770" i="1"/>
  <c r="H6770" i="1"/>
  <c r="I6770" i="1"/>
  <c r="G6771" i="1"/>
  <c r="H6771" i="1"/>
  <c r="I6771" i="1"/>
  <c r="G6772" i="1"/>
  <c r="H6772" i="1"/>
  <c r="I6772" i="1"/>
  <c r="G6773" i="1"/>
  <c r="H6773" i="1"/>
  <c r="I6773" i="1"/>
  <c r="G6774" i="1"/>
  <c r="H6774" i="1"/>
  <c r="I6774" i="1"/>
  <c r="G6775" i="1"/>
  <c r="H6775" i="1"/>
  <c r="I6775" i="1"/>
  <c r="G6776" i="1"/>
  <c r="H6776" i="1"/>
  <c r="I6776" i="1"/>
  <c r="G6777" i="1"/>
  <c r="H6777" i="1"/>
  <c r="I6777" i="1"/>
  <c r="G6778" i="1"/>
  <c r="H6778" i="1"/>
  <c r="I6778" i="1"/>
  <c r="G6779" i="1"/>
  <c r="H6779" i="1"/>
  <c r="I6779" i="1"/>
  <c r="G6780" i="1"/>
  <c r="H6780" i="1"/>
  <c r="I6780" i="1"/>
  <c r="G6781" i="1"/>
  <c r="H6781" i="1"/>
  <c r="I6781" i="1"/>
  <c r="G6782" i="1"/>
  <c r="H6782" i="1"/>
  <c r="I6782" i="1"/>
  <c r="G6783" i="1"/>
  <c r="H6783" i="1"/>
  <c r="I6783" i="1"/>
  <c r="G6784" i="1"/>
  <c r="H6784" i="1"/>
  <c r="I6784" i="1"/>
  <c r="G6785" i="1"/>
  <c r="H6785" i="1"/>
  <c r="I6785" i="1"/>
  <c r="G6786" i="1"/>
  <c r="H6786" i="1"/>
  <c r="I6786" i="1"/>
  <c r="G6787" i="1"/>
  <c r="H6787" i="1"/>
  <c r="I6787" i="1"/>
  <c r="G6788" i="1"/>
  <c r="H6788" i="1"/>
  <c r="I6788" i="1"/>
  <c r="G6789" i="1"/>
  <c r="H6789" i="1"/>
  <c r="I6789" i="1"/>
  <c r="G6790" i="1"/>
  <c r="H6790" i="1"/>
  <c r="I6790" i="1"/>
  <c r="G6791" i="1"/>
  <c r="H6791" i="1"/>
  <c r="I6791" i="1"/>
  <c r="G6792" i="1"/>
  <c r="H6792" i="1"/>
  <c r="I6792" i="1"/>
  <c r="G6793" i="1"/>
  <c r="H6793" i="1"/>
  <c r="I6793" i="1"/>
  <c r="G6794" i="1"/>
  <c r="H6794" i="1"/>
  <c r="I6794" i="1"/>
  <c r="G6795" i="1"/>
  <c r="H6795" i="1"/>
  <c r="I6795" i="1"/>
  <c r="G6796" i="1"/>
  <c r="H6796" i="1"/>
  <c r="I6796" i="1"/>
  <c r="G6797" i="1"/>
  <c r="H6797" i="1"/>
  <c r="I6797" i="1"/>
  <c r="G6798" i="1"/>
  <c r="H6798" i="1"/>
  <c r="I6798" i="1"/>
  <c r="G6799" i="1"/>
  <c r="H6799" i="1"/>
  <c r="I6799" i="1"/>
  <c r="G6800" i="1"/>
  <c r="H6800" i="1"/>
  <c r="I6800" i="1"/>
  <c r="G6801" i="1"/>
  <c r="H6801" i="1"/>
  <c r="I6801" i="1"/>
  <c r="G6802" i="1"/>
  <c r="H6802" i="1"/>
  <c r="I6802" i="1"/>
  <c r="G6803" i="1"/>
  <c r="H6803" i="1"/>
  <c r="I6803" i="1"/>
  <c r="G6804" i="1"/>
  <c r="H6804" i="1"/>
  <c r="I6804" i="1"/>
  <c r="G6805" i="1"/>
  <c r="H6805" i="1"/>
  <c r="I6805" i="1"/>
  <c r="G6806" i="1"/>
  <c r="H6806" i="1"/>
  <c r="I6806" i="1"/>
  <c r="G6807" i="1"/>
  <c r="H6807" i="1"/>
  <c r="I6807" i="1"/>
  <c r="G6808" i="1"/>
  <c r="H6808" i="1"/>
  <c r="I6808" i="1"/>
  <c r="G6809" i="1"/>
  <c r="H6809" i="1"/>
  <c r="I6809" i="1"/>
  <c r="G6810" i="1"/>
  <c r="H6810" i="1"/>
  <c r="I6810" i="1"/>
  <c r="G6811" i="1"/>
  <c r="H6811" i="1"/>
  <c r="I6811" i="1"/>
  <c r="G6812" i="1"/>
  <c r="H6812" i="1"/>
  <c r="I6812" i="1"/>
  <c r="G6813" i="1"/>
  <c r="H6813" i="1"/>
  <c r="I6813" i="1"/>
  <c r="G6814" i="1"/>
  <c r="H6814" i="1"/>
  <c r="I6814" i="1"/>
  <c r="G6815" i="1"/>
  <c r="H6815" i="1"/>
  <c r="I6815" i="1"/>
  <c r="G6816" i="1"/>
  <c r="H6816" i="1"/>
  <c r="I6816" i="1"/>
  <c r="G6817" i="1"/>
  <c r="H6817" i="1"/>
  <c r="I6817" i="1"/>
  <c r="G6818" i="1"/>
  <c r="H6818" i="1"/>
  <c r="I6818" i="1"/>
  <c r="G6819" i="1"/>
  <c r="H6819" i="1"/>
  <c r="I6819" i="1"/>
  <c r="G6820" i="1"/>
  <c r="H6820" i="1"/>
  <c r="I6820" i="1"/>
  <c r="G6821" i="1"/>
  <c r="H6821" i="1"/>
  <c r="I6821" i="1"/>
  <c r="G6822" i="1"/>
  <c r="H6822" i="1"/>
  <c r="I6822" i="1"/>
  <c r="G6823" i="1"/>
  <c r="H6823" i="1"/>
  <c r="I6823" i="1"/>
  <c r="G6824" i="1"/>
  <c r="H6824" i="1"/>
  <c r="I6824" i="1"/>
  <c r="G6825" i="1"/>
  <c r="H6825" i="1"/>
  <c r="I6825" i="1"/>
  <c r="G6826" i="1"/>
  <c r="H6826" i="1"/>
  <c r="I6826" i="1"/>
  <c r="G6827" i="1"/>
  <c r="H6827" i="1"/>
  <c r="I6827" i="1"/>
  <c r="G6828" i="1"/>
  <c r="H6828" i="1"/>
  <c r="I6828" i="1"/>
  <c r="G6829" i="1"/>
  <c r="H6829" i="1"/>
  <c r="I6829" i="1"/>
  <c r="G6830" i="1"/>
  <c r="H6830" i="1"/>
  <c r="I6830" i="1"/>
  <c r="G6831" i="1"/>
  <c r="H6831" i="1"/>
  <c r="I6831" i="1"/>
  <c r="G6832" i="1"/>
  <c r="H6832" i="1"/>
  <c r="I6832" i="1"/>
  <c r="G6833" i="1"/>
  <c r="H6833" i="1"/>
  <c r="I6833" i="1"/>
  <c r="G6834" i="1"/>
  <c r="H6834" i="1"/>
  <c r="I6834" i="1"/>
  <c r="G6835" i="1"/>
  <c r="H6835" i="1"/>
  <c r="I6835" i="1"/>
  <c r="G6836" i="1"/>
  <c r="H6836" i="1"/>
  <c r="I6836" i="1"/>
  <c r="G6837" i="1"/>
  <c r="H6837" i="1"/>
  <c r="I6837" i="1"/>
  <c r="G6838" i="1"/>
  <c r="H6838" i="1"/>
  <c r="I6838" i="1"/>
  <c r="G6839" i="1"/>
  <c r="H6839" i="1"/>
  <c r="I6839" i="1"/>
  <c r="G6840" i="1"/>
  <c r="H6840" i="1"/>
  <c r="I6840" i="1"/>
  <c r="G6841" i="1"/>
  <c r="H6841" i="1"/>
  <c r="I6841" i="1"/>
  <c r="G6842" i="1"/>
  <c r="H6842" i="1"/>
  <c r="I6842" i="1"/>
  <c r="G6843" i="1"/>
  <c r="H6843" i="1"/>
  <c r="I6843" i="1"/>
  <c r="G6844" i="1"/>
  <c r="H6844" i="1"/>
  <c r="I6844" i="1"/>
  <c r="G6845" i="1"/>
  <c r="H6845" i="1"/>
  <c r="I6845" i="1"/>
  <c r="G6846" i="1"/>
  <c r="H6846" i="1"/>
  <c r="I6846" i="1"/>
  <c r="G6847" i="1"/>
  <c r="H6847" i="1"/>
  <c r="I6847" i="1"/>
  <c r="G6848" i="1"/>
  <c r="H6848" i="1"/>
  <c r="I6848" i="1"/>
  <c r="G6849" i="1"/>
  <c r="H6849" i="1"/>
  <c r="I6849" i="1"/>
  <c r="G6850" i="1"/>
  <c r="H6850" i="1"/>
  <c r="I6850" i="1"/>
  <c r="G6851" i="1"/>
  <c r="H6851" i="1"/>
  <c r="I6851" i="1"/>
  <c r="G6852" i="1"/>
  <c r="H6852" i="1"/>
  <c r="I6852" i="1"/>
  <c r="G6853" i="1"/>
  <c r="H6853" i="1"/>
  <c r="I6853" i="1"/>
  <c r="G6854" i="1"/>
  <c r="H6854" i="1"/>
  <c r="I6854" i="1"/>
  <c r="G6855" i="1"/>
  <c r="H6855" i="1"/>
  <c r="I6855" i="1"/>
  <c r="G6856" i="1"/>
  <c r="H6856" i="1"/>
  <c r="I6856" i="1"/>
  <c r="G6857" i="1"/>
  <c r="H6857" i="1"/>
  <c r="I6857" i="1"/>
  <c r="G6858" i="1"/>
  <c r="H6858" i="1"/>
  <c r="I6858" i="1"/>
  <c r="G6859" i="1"/>
  <c r="H6859" i="1"/>
  <c r="I6859" i="1"/>
  <c r="G6860" i="1"/>
  <c r="H6860" i="1"/>
  <c r="I6860" i="1"/>
  <c r="G6861" i="1"/>
  <c r="H6861" i="1"/>
  <c r="I6861" i="1"/>
  <c r="G6862" i="1"/>
  <c r="H6862" i="1"/>
  <c r="I6862" i="1"/>
  <c r="G6863" i="1"/>
  <c r="H6863" i="1"/>
  <c r="I6863" i="1"/>
  <c r="G6864" i="1"/>
  <c r="H6864" i="1"/>
  <c r="I6864" i="1"/>
  <c r="G6865" i="1"/>
  <c r="H6865" i="1"/>
  <c r="I6865" i="1"/>
  <c r="G6866" i="1"/>
  <c r="H6866" i="1"/>
  <c r="I6866" i="1"/>
  <c r="G6867" i="1"/>
  <c r="H6867" i="1"/>
  <c r="I6867" i="1"/>
  <c r="G6868" i="1"/>
  <c r="H6868" i="1"/>
  <c r="I6868" i="1"/>
  <c r="G6869" i="1"/>
  <c r="H6869" i="1"/>
  <c r="I6869" i="1"/>
  <c r="G6870" i="1"/>
  <c r="H6870" i="1"/>
  <c r="I6870" i="1"/>
  <c r="G6871" i="1"/>
  <c r="H6871" i="1"/>
  <c r="I6871" i="1"/>
  <c r="G6872" i="1"/>
  <c r="H6872" i="1"/>
  <c r="I6872" i="1"/>
  <c r="G6873" i="1"/>
  <c r="H6873" i="1"/>
  <c r="I6873" i="1"/>
  <c r="G6874" i="1"/>
  <c r="H6874" i="1"/>
  <c r="I6874" i="1"/>
  <c r="G6875" i="1"/>
  <c r="H6875" i="1"/>
  <c r="I6875" i="1"/>
  <c r="G6876" i="1"/>
  <c r="H6876" i="1"/>
  <c r="I6876" i="1"/>
  <c r="G6877" i="1"/>
  <c r="H6877" i="1"/>
  <c r="I6877" i="1"/>
  <c r="G6878" i="1"/>
  <c r="H6878" i="1"/>
  <c r="I6878" i="1"/>
  <c r="G6879" i="1"/>
  <c r="H6879" i="1"/>
  <c r="I6879" i="1"/>
  <c r="G6880" i="1"/>
  <c r="H6880" i="1"/>
  <c r="I6880" i="1"/>
  <c r="G6881" i="1"/>
  <c r="H6881" i="1"/>
  <c r="I6881" i="1"/>
  <c r="G6882" i="1"/>
  <c r="H6882" i="1"/>
  <c r="I6882" i="1"/>
  <c r="G6883" i="1"/>
  <c r="H6883" i="1"/>
  <c r="I6883" i="1"/>
  <c r="G6884" i="1"/>
  <c r="H6884" i="1"/>
  <c r="I6884" i="1"/>
  <c r="G6885" i="1"/>
  <c r="H6885" i="1"/>
  <c r="I6885" i="1"/>
  <c r="G6886" i="1"/>
  <c r="H6886" i="1"/>
  <c r="I6886" i="1"/>
  <c r="G6887" i="1"/>
  <c r="H6887" i="1"/>
  <c r="I6887" i="1"/>
  <c r="G6888" i="1"/>
  <c r="H6888" i="1"/>
  <c r="I6888" i="1"/>
  <c r="G6889" i="1"/>
  <c r="H6889" i="1"/>
  <c r="I6889" i="1"/>
  <c r="G6890" i="1"/>
  <c r="H6890" i="1"/>
  <c r="I6890" i="1"/>
  <c r="G6891" i="1"/>
  <c r="H6891" i="1"/>
  <c r="I6891" i="1"/>
  <c r="G6892" i="1"/>
  <c r="H6892" i="1"/>
  <c r="I6892" i="1"/>
  <c r="G6893" i="1"/>
  <c r="H6893" i="1"/>
  <c r="I6893" i="1"/>
  <c r="G6894" i="1"/>
  <c r="H6894" i="1"/>
  <c r="I6894" i="1"/>
  <c r="G6895" i="1"/>
  <c r="H6895" i="1"/>
  <c r="I6895" i="1"/>
  <c r="G6896" i="1"/>
  <c r="H6896" i="1"/>
  <c r="I6896" i="1"/>
  <c r="G6897" i="1"/>
  <c r="H6897" i="1"/>
  <c r="I6897" i="1"/>
  <c r="G6898" i="1"/>
  <c r="H6898" i="1"/>
  <c r="I6898" i="1"/>
  <c r="G6899" i="1"/>
  <c r="H6899" i="1"/>
  <c r="I6899" i="1"/>
  <c r="G6900" i="1"/>
  <c r="H6900" i="1"/>
  <c r="I6900" i="1"/>
  <c r="G6901" i="1"/>
  <c r="H6901" i="1"/>
  <c r="I6901" i="1"/>
  <c r="G6902" i="1"/>
  <c r="H6902" i="1"/>
  <c r="I6902" i="1"/>
  <c r="G6903" i="1"/>
  <c r="H6903" i="1"/>
  <c r="I6903" i="1"/>
  <c r="G6904" i="1"/>
  <c r="H6904" i="1"/>
  <c r="I6904" i="1"/>
  <c r="G6905" i="1"/>
  <c r="H6905" i="1"/>
  <c r="I6905" i="1"/>
  <c r="G6906" i="1"/>
  <c r="H6906" i="1"/>
  <c r="I6906" i="1"/>
  <c r="G6907" i="1"/>
  <c r="H6907" i="1"/>
  <c r="I6907" i="1"/>
  <c r="G6908" i="1"/>
  <c r="H6908" i="1"/>
  <c r="I6908" i="1"/>
  <c r="G6909" i="1"/>
  <c r="H6909" i="1"/>
  <c r="I6909" i="1"/>
  <c r="G6910" i="1"/>
  <c r="H6910" i="1"/>
  <c r="I6910" i="1"/>
  <c r="G6911" i="1"/>
  <c r="H6911" i="1"/>
  <c r="I6911" i="1"/>
  <c r="G6912" i="1"/>
  <c r="H6912" i="1"/>
  <c r="I6912" i="1"/>
  <c r="G6913" i="1"/>
  <c r="H6913" i="1"/>
  <c r="I6913" i="1"/>
  <c r="G6914" i="1"/>
  <c r="H6914" i="1"/>
  <c r="I6914" i="1"/>
  <c r="G6915" i="1"/>
  <c r="H6915" i="1"/>
  <c r="I6915" i="1"/>
  <c r="G6916" i="1"/>
  <c r="H6916" i="1"/>
  <c r="I6916" i="1"/>
  <c r="G6917" i="1"/>
  <c r="H6917" i="1"/>
  <c r="I6917" i="1"/>
  <c r="G6918" i="1"/>
  <c r="H6918" i="1"/>
  <c r="I6918" i="1"/>
  <c r="G6919" i="1"/>
  <c r="H6919" i="1"/>
  <c r="I6919" i="1"/>
  <c r="G6920" i="1"/>
  <c r="H6920" i="1"/>
  <c r="I6920" i="1"/>
  <c r="G6921" i="1"/>
  <c r="H6921" i="1"/>
  <c r="I6921" i="1"/>
  <c r="G6922" i="1"/>
  <c r="H6922" i="1"/>
  <c r="I6922" i="1"/>
  <c r="G6923" i="1"/>
  <c r="H6923" i="1"/>
  <c r="I6923" i="1"/>
  <c r="G6924" i="1"/>
  <c r="H6924" i="1"/>
  <c r="I6924" i="1"/>
  <c r="G6925" i="1"/>
  <c r="H6925" i="1"/>
  <c r="I6925" i="1"/>
  <c r="G6926" i="1"/>
  <c r="H6926" i="1"/>
  <c r="I6926" i="1"/>
  <c r="G6927" i="1"/>
  <c r="H6927" i="1"/>
  <c r="I6927" i="1"/>
  <c r="G6928" i="1"/>
  <c r="H6928" i="1"/>
  <c r="I6928" i="1"/>
  <c r="G6929" i="1"/>
  <c r="H6929" i="1"/>
  <c r="I6929" i="1"/>
  <c r="G6930" i="1"/>
  <c r="H6930" i="1"/>
  <c r="I6930" i="1"/>
  <c r="G6931" i="1"/>
  <c r="H6931" i="1"/>
  <c r="I6931" i="1"/>
  <c r="G6932" i="1"/>
  <c r="H6932" i="1"/>
  <c r="I6932" i="1"/>
  <c r="G6933" i="1"/>
  <c r="H6933" i="1"/>
  <c r="I6933" i="1"/>
  <c r="G6934" i="1"/>
  <c r="H6934" i="1"/>
  <c r="I6934" i="1"/>
  <c r="G6935" i="1"/>
  <c r="H6935" i="1"/>
  <c r="I6935" i="1"/>
  <c r="G6936" i="1"/>
  <c r="H6936" i="1"/>
  <c r="I6936" i="1"/>
  <c r="G6937" i="1"/>
  <c r="H6937" i="1"/>
  <c r="I6937" i="1"/>
  <c r="G6938" i="1"/>
  <c r="H6938" i="1"/>
  <c r="I6938" i="1"/>
  <c r="G6939" i="1"/>
  <c r="H6939" i="1"/>
  <c r="I6939" i="1"/>
  <c r="G6940" i="1"/>
  <c r="H6940" i="1"/>
  <c r="I6940" i="1"/>
  <c r="G6941" i="1"/>
  <c r="H6941" i="1"/>
  <c r="I6941" i="1"/>
  <c r="G6942" i="1"/>
  <c r="H6942" i="1"/>
  <c r="I6942" i="1"/>
  <c r="G6943" i="1"/>
  <c r="H6943" i="1"/>
  <c r="I6943" i="1"/>
  <c r="G6944" i="1"/>
  <c r="H6944" i="1"/>
  <c r="I6944" i="1"/>
  <c r="G6945" i="1"/>
  <c r="H6945" i="1"/>
  <c r="I6945" i="1"/>
  <c r="G6946" i="1"/>
  <c r="H6946" i="1"/>
  <c r="I6946" i="1"/>
  <c r="G6947" i="1"/>
  <c r="H6947" i="1"/>
  <c r="I6947" i="1"/>
  <c r="G6948" i="1"/>
  <c r="H6948" i="1"/>
  <c r="I6948" i="1"/>
  <c r="G6949" i="1"/>
  <c r="H6949" i="1"/>
  <c r="I6949" i="1"/>
  <c r="G6950" i="1"/>
  <c r="H6950" i="1"/>
  <c r="I6950" i="1"/>
  <c r="G6951" i="1"/>
  <c r="H6951" i="1"/>
  <c r="I6951" i="1"/>
  <c r="G6952" i="1"/>
  <c r="H6952" i="1"/>
  <c r="I6952" i="1"/>
  <c r="G6953" i="1"/>
  <c r="H6953" i="1"/>
  <c r="I6953" i="1"/>
  <c r="G6954" i="1"/>
  <c r="H6954" i="1"/>
  <c r="I6954" i="1"/>
  <c r="G6955" i="1"/>
  <c r="H6955" i="1"/>
  <c r="I6955" i="1"/>
  <c r="G6956" i="1"/>
  <c r="H6956" i="1"/>
  <c r="I6956" i="1"/>
  <c r="G6957" i="1"/>
  <c r="H6957" i="1"/>
  <c r="I6957" i="1"/>
  <c r="G6958" i="1"/>
  <c r="H6958" i="1"/>
  <c r="I6958" i="1"/>
  <c r="G6959" i="1"/>
  <c r="H6959" i="1"/>
  <c r="I6959" i="1"/>
  <c r="G6960" i="1"/>
  <c r="H6960" i="1"/>
  <c r="I6960" i="1"/>
  <c r="G6961" i="1"/>
  <c r="H6961" i="1"/>
  <c r="I6961" i="1"/>
  <c r="G6962" i="1"/>
  <c r="H6962" i="1"/>
  <c r="I6962" i="1"/>
  <c r="G6963" i="1"/>
  <c r="H6963" i="1"/>
  <c r="I6963" i="1"/>
  <c r="G6964" i="1"/>
  <c r="H6964" i="1"/>
  <c r="I6964" i="1"/>
  <c r="G6965" i="1"/>
  <c r="H6965" i="1"/>
  <c r="I6965" i="1"/>
  <c r="G6966" i="1"/>
  <c r="H6966" i="1"/>
  <c r="I6966" i="1"/>
  <c r="G6967" i="1"/>
  <c r="H6967" i="1"/>
  <c r="I6967" i="1"/>
  <c r="G6968" i="1"/>
  <c r="H6968" i="1"/>
  <c r="I6968" i="1"/>
  <c r="G6969" i="1"/>
  <c r="H6969" i="1"/>
  <c r="I6969" i="1"/>
  <c r="G6970" i="1"/>
  <c r="H6970" i="1"/>
  <c r="I6970" i="1"/>
  <c r="G6971" i="1"/>
  <c r="H6971" i="1"/>
  <c r="I6971" i="1"/>
  <c r="G6972" i="1"/>
  <c r="H6972" i="1"/>
  <c r="I6972" i="1"/>
  <c r="G6973" i="1"/>
  <c r="H6973" i="1"/>
  <c r="I6973" i="1"/>
  <c r="G6974" i="1"/>
  <c r="H6974" i="1"/>
  <c r="I6974" i="1"/>
  <c r="G6975" i="1"/>
  <c r="H6975" i="1"/>
  <c r="I6975" i="1"/>
  <c r="G6976" i="1"/>
  <c r="H6976" i="1"/>
  <c r="I6976" i="1"/>
  <c r="G6977" i="1"/>
  <c r="H6977" i="1"/>
  <c r="I6977" i="1"/>
  <c r="G6978" i="1"/>
  <c r="H6978" i="1"/>
  <c r="I6978" i="1"/>
  <c r="G6979" i="1"/>
  <c r="H6979" i="1"/>
  <c r="I6979" i="1"/>
  <c r="G6980" i="1"/>
  <c r="H6980" i="1"/>
  <c r="I6980" i="1"/>
  <c r="G6981" i="1"/>
  <c r="H6981" i="1"/>
  <c r="I6981" i="1"/>
  <c r="G6982" i="1"/>
  <c r="H6982" i="1"/>
  <c r="I6982" i="1"/>
  <c r="G6983" i="1"/>
  <c r="H6983" i="1"/>
  <c r="I6983" i="1"/>
  <c r="G6984" i="1"/>
  <c r="H6984" i="1"/>
  <c r="I6984" i="1"/>
  <c r="G6985" i="1"/>
  <c r="H6985" i="1"/>
  <c r="I6985" i="1"/>
  <c r="G6986" i="1"/>
  <c r="H6986" i="1"/>
  <c r="I6986" i="1"/>
  <c r="G6987" i="1"/>
  <c r="H6987" i="1"/>
  <c r="I6987" i="1"/>
  <c r="G6988" i="1"/>
  <c r="H6988" i="1"/>
  <c r="I6988" i="1"/>
  <c r="G6989" i="1"/>
  <c r="H6989" i="1"/>
  <c r="I6989" i="1"/>
  <c r="G6990" i="1"/>
  <c r="H6990" i="1"/>
  <c r="I6990" i="1"/>
  <c r="G6991" i="1"/>
  <c r="H6991" i="1"/>
  <c r="I6991" i="1"/>
  <c r="G6992" i="1"/>
  <c r="H6992" i="1"/>
  <c r="I6992" i="1"/>
  <c r="G6993" i="1"/>
  <c r="H6993" i="1"/>
  <c r="I6993" i="1"/>
  <c r="G6994" i="1"/>
  <c r="H6994" i="1"/>
  <c r="I6994" i="1"/>
  <c r="G6995" i="1"/>
  <c r="H6995" i="1"/>
  <c r="I6995" i="1"/>
  <c r="G6996" i="1"/>
  <c r="H6996" i="1"/>
  <c r="I6996" i="1"/>
  <c r="G6997" i="1"/>
  <c r="H6997" i="1"/>
  <c r="I6997" i="1"/>
  <c r="G6998" i="1"/>
  <c r="H6998" i="1"/>
  <c r="I6998" i="1"/>
  <c r="G6999" i="1"/>
  <c r="H6999" i="1"/>
  <c r="I6999" i="1"/>
  <c r="G7000" i="1"/>
  <c r="H7000" i="1"/>
  <c r="I7000" i="1"/>
  <c r="G7001" i="1"/>
  <c r="H7001" i="1"/>
  <c r="I7001" i="1"/>
  <c r="G7002" i="1"/>
  <c r="H7002" i="1"/>
  <c r="I7002" i="1"/>
  <c r="G7003" i="1"/>
  <c r="H7003" i="1"/>
  <c r="I7003" i="1"/>
  <c r="G7004" i="1"/>
  <c r="H7004" i="1"/>
  <c r="I7004" i="1"/>
  <c r="G7005" i="1"/>
  <c r="H7005" i="1"/>
  <c r="I7005" i="1"/>
  <c r="G7006" i="1"/>
  <c r="H7006" i="1"/>
  <c r="I7006" i="1"/>
  <c r="G7007" i="1"/>
  <c r="H7007" i="1"/>
  <c r="I7007" i="1"/>
  <c r="G7008" i="1"/>
  <c r="H7008" i="1"/>
  <c r="I7008" i="1"/>
  <c r="G7009" i="1"/>
  <c r="H7009" i="1"/>
  <c r="I7009" i="1"/>
  <c r="G7010" i="1"/>
  <c r="H7010" i="1"/>
  <c r="I7010" i="1"/>
  <c r="G7011" i="1"/>
  <c r="H7011" i="1"/>
  <c r="I7011" i="1"/>
  <c r="G7012" i="1"/>
  <c r="H7012" i="1"/>
  <c r="I7012" i="1"/>
  <c r="G7013" i="1"/>
  <c r="H7013" i="1"/>
  <c r="I7013" i="1"/>
  <c r="G7014" i="1"/>
  <c r="H7014" i="1"/>
  <c r="I7014" i="1"/>
  <c r="G7015" i="1"/>
  <c r="H7015" i="1"/>
  <c r="I7015" i="1"/>
  <c r="G7016" i="1"/>
  <c r="H7016" i="1"/>
  <c r="I7016" i="1"/>
  <c r="G7017" i="1"/>
  <c r="H7017" i="1"/>
  <c r="I7017" i="1"/>
  <c r="G7018" i="1"/>
  <c r="H7018" i="1"/>
  <c r="I7018" i="1"/>
  <c r="G7019" i="1"/>
  <c r="H7019" i="1"/>
  <c r="I7019" i="1"/>
  <c r="G7020" i="1"/>
  <c r="H7020" i="1"/>
  <c r="I7020" i="1"/>
  <c r="G7021" i="1"/>
  <c r="H7021" i="1"/>
  <c r="I7021" i="1"/>
  <c r="G7022" i="1"/>
  <c r="H7022" i="1"/>
  <c r="I7022" i="1"/>
  <c r="G7023" i="1"/>
  <c r="H7023" i="1"/>
  <c r="I7023" i="1"/>
  <c r="G7024" i="1"/>
  <c r="H7024" i="1"/>
  <c r="I7024" i="1"/>
  <c r="G7025" i="1"/>
  <c r="H7025" i="1"/>
  <c r="I7025" i="1"/>
  <c r="G7026" i="1"/>
  <c r="H7026" i="1"/>
  <c r="I7026" i="1"/>
  <c r="G7027" i="1"/>
  <c r="H7027" i="1"/>
  <c r="I7027" i="1"/>
  <c r="G7028" i="1"/>
  <c r="H7028" i="1"/>
  <c r="I7028" i="1"/>
  <c r="G7029" i="1"/>
  <c r="H7029" i="1"/>
  <c r="I7029" i="1"/>
  <c r="G7030" i="1"/>
  <c r="H7030" i="1"/>
  <c r="I7030" i="1"/>
  <c r="G7031" i="1"/>
  <c r="H7031" i="1"/>
  <c r="I7031" i="1"/>
  <c r="G7032" i="1"/>
  <c r="H7032" i="1"/>
  <c r="I7032" i="1"/>
  <c r="G7033" i="1"/>
  <c r="H7033" i="1"/>
  <c r="I7033" i="1"/>
  <c r="G7034" i="1"/>
  <c r="H7034" i="1"/>
  <c r="I7034" i="1"/>
  <c r="G7035" i="1"/>
  <c r="H7035" i="1"/>
  <c r="I7035" i="1"/>
  <c r="G7036" i="1"/>
  <c r="H7036" i="1"/>
  <c r="I7036" i="1"/>
  <c r="G7037" i="1"/>
  <c r="H7037" i="1"/>
  <c r="I7037" i="1"/>
  <c r="G7038" i="1"/>
  <c r="H7038" i="1"/>
  <c r="I7038" i="1"/>
  <c r="G7039" i="1"/>
  <c r="H7039" i="1"/>
  <c r="I7039" i="1"/>
  <c r="G7040" i="1"/>
  <c r="H7040" i="1"/>
  <c r="I7040" i="1"/>
  <c r="G7041" i="1"/>
  <c r="H7041" i="1"/>
  <c r="I7041" i="1"/>
  <c r="G7042" i="1"/>
  <c r="H7042" i="1"/>
  <c r="I7042" i="1"/>
  <c r="G7043" i="1"/>
  <c r="H7043" i="1"/>
  <c r="I7043" i="1"/>
  <c r="G7044" i="1"/>
  <c r="H7044" i="1"/>
  <c r="I7044" i="1"/>
  <c r="G7045" i="1"/>
  <c r="H7045" i="1"/>
  <c r="I7045" i="1"/>
  <c r="G7046" i="1"/>
  <c r="H7046" i="1"/>
  <c r="I7046" i="1"/>
  <c r="G7047" i="1"/>
  <c r="H7047" i="1"/>
  <c r="I7047" i="1"/>
  <c r="G7048" i="1"/>
  <c r="H7048" i="1"/>
  <c r="I7048" i="1"/>
  <c r="G7049" i="1"/>
  <c r="H7049" i="1"/>
  <c r="I7049" i="1"/>
  <c r="G7050" i="1"/>
  <c r="H7050" i="1"/>
  <c r="I7050" i="1"/>
  <c r="G7051" i="1"/>
  <c r="H7051" i="1"/>
  <c r="I7051" i="1"/>
  <c r="G7052" i="1"/>
  <c r="H7052" i="1"/>
  <c r="I7052" i="1"/>
  <c r="G7053" i="1"/>
  <c r="H7053" i="1"/>
  <c r="I7053" i="1"/>
  <c r="G7054" i="1"/>
  <c r="H7054" i="1"/>
  <c r="I7054" i="1"/>
  <c r="G7055" i="1"/>
  <c r="H7055" i="1"/>
  <c r="I7055" i="1"/>
  <c r="G7056" i="1"/>
  <c r="H7056" i="1"/>
  <c r="I7056" i="1"/>
  <c r="G7057" i="1"/>
  <c r="H7057" i="1"/>
  <c r="I7057" i="1"/>
  <c r="G7058" i="1"/>
  <c r="H7058" i="1"/>
  <c r="I7058" i="1"/>
  <c r="G7059" i="1"/>
  <c r="H7059" i="1"/>
  <c r="I7059" i="1"/>
  <c r="G7060" i="1"/>
  <c r="H7060" i="1"/>
  <c r="I7060" i="1"/>
  <c r="G7061" i="1"/>
  <c r="H7061" i="1"/>
  <c r="I7061" i="1"/>
  <c r="G7062" i="1"/>
  <c r="H7062" i="1"/>
  <c r="I7062" i="1"/>
  <c r="G7063" i="1"/>
  <c r="H7063" i="1"/>
  <c r="I7063" i="1"/>
  <c r="G7064" i="1"/>
  <c r="H7064" i="1"/>
  <c r="I7064" i="1"/>
  <c r="G7065" i="1"/>
  <c r="H7065" i="1"/>
  <c r="I7065" i="1"/>
  <c r="G7066" i="1"/>
  <c r="H7066" i="1"/>
  <c r="I7066" i="1"/>
  <c r="G7067" i="1"/>
  <c r="H7067" i="1"/>
  <c r="I7067" i="1"/>
  <c r="G7068" i="1"/>
  <c r="H7068" i="1"/>
  <c r="I7068" i="1"/>
  <c r="G7069" i="1"/>
  <c r="H7069" i="1"/>
  <c r="I7069" i="1"/>
  <c r="G7070" i="1"/>
  <c r="H7070" i="1"/>
  <c r="I7070" i="1"/>
  <c r="G7071" i="1"/>
  <c r="H7071" i="1"/>
  <c r="I7071" i="1"/>
  <c r="G7072" i="1"/>
  <c r="H7072" i="1"/>
  <c r="I7072" i="1"/>
  <c r="G7073" i="1"/>
  <c r="H7073" i="1"/>
  <c r="I7073" i="1"/>
  <c r="G7074" i="1"/>
  <c r="H7074" i="1"/>
  <c r="I7074" i="1"/>
  <c r="G7075" i="1"/>
  <c r="H7075" i="1"/>
  <c r="I7075" i="1"/>
  <c r="G7076" i="1"/>
  <c r="H7076" i="1"/>
  <c r="I7076" i="1"/>
  <c r="G7077" i="1"/>
  <c r="H7077" i="1"/>
  <c r="I7077" i="1"/>
  <c r="G7078" i="1"/>
  <c r="H7078" i="1"/>
  <c r="I7078" i="1"/>
  <c r="G7079" i="1"/>
  <c r="H7079" i="1"/>
  <c r="I7079" i="1"/>
  <c r="G7080" i="1"/>
  <c r="H7080" i="1"/>
  <c r="I7080" i="1"/>
  <c r="G7081" i="1"/>
  <c r="H7081" i="1"/>
  <c r="I7081" i="1"/>
  <c r="G7082" i="1"/>
  <c r="H7082" i="1"/>
  <c r="I7082" i="1"/>
  <c r="G7083" i="1"/>
  <c r="H7083" i="1"/>
  <c r="I7083" i="1"/>
  <c r="G7084" i="1"/>
  <c r="H7084" i="1"/>
  <c r="I7084" i="1"/>
  <c r="G7085" i="1"/>
  <c r="H7085" i="1"/>
  <c r="I7085" i="1"/>
  <c r="G7086" i="1"/>
  <c r="H7086" i="1"/>
  <c r="I7086" i="1"/>
  <c r="G7087" i="1"/>
  <c r="H7087" i="1"/>
  <c r="I7087" i="1"/>
  <c r="G7088" i="1"/>
  <c r="H7088" i="1"/>
  <c r="I7088" i="1"/>
  <c r="G7089" i="1"/>
  <c r="H7089" i="1"/>
  <c r="I7089" i="1"/>
  <c r="G7090" i="1"/>
  <c r="H7090" i="1"/>
  <c r="I7090" i="1"/>
  <c r="G7091" i="1"/>
  <c r="H7091" i="1"/>
  <c r="I7091" i="1"/>
  <c r="G7092" i="1"/>
  <c r="H7092" i="1"/>
  <c r="I7092" i="1"/>
  <c r="G7093" i="1"/>
  <c r="H7093" i="1"/>
  <c r="I7093" i="1"/>
  <c r="G7094" i="1"/>
  <c r="H7094" i="1"/>
  <c r="I7094" i="1"/>
  <c r="G7095" i="1"/>
  <c r="H7095" i="1"/>
  <c r="I7095" i="1"/>
  <c r="G7096" i="1"/>
  <c r="H7096" i="1"/>
  <c r="I7096" i="1"/>
  <c r="G7097" i="1"/>
  <c r="H7097" i="1"/>
  <c r="I7097" i="1"/>
  <c r="G7098" i="1"/>
  <c r="H7098" i="1"/>
  <c r="I7098" i="1"/>
  <c r="G7099" i="1"/>
  <c r="H7099" i="1"/>
  <c r="I7099" i="1"/>
  <c r="G7100" i="1"/>
  <c r="H7100" i="1"/>
  <c r="I7100" i="1"/>
  <c r="G7101" i="1"/>
  <c r="H7101" i="1"/>
  <c r="I7101" i="1"/>
  <c r="G7102" i="1"/>
  <c r="H7102" i="1"/>
  <c r="I7102" i="1"/>
  <c r="G7103" i="1"/>
  <c r="H7103" i="1"/>
  <c r="I7103" i="1"/>
  <c r="G7104" i="1"/>
  <c r="H7104" i="1"/>
  <c r="I7104" i="1"/>
  <c r="G7105" i="1"/>
  <c r="H7105" i="1"/>
  <c r="I7105" i="1"/>
  <c r="G7106" i="1"/>
  <c r="H7106" i="1"/>
  <c r="I7106" i="1"/>
  <c r="G7107" i="1"/>
  <c r="H7107" i="1"/>
  <c r="I7107" i="1"/>
  <c r="G7108" i="1"/>
  <c r="H7108" i="1"/>
  <c r="I7108" i="1"/>
  <c r="G7109" i="1"/>
  <c r="H7109" i="1"/>
  <c r="I7109" i="1"/>
  <c r="G7110" i="1"/>
  <c r="H7110" i="1"/>
  <c r="I7110" i="1"/>
  <c r="G7111" i="1"/>
  <c r="H7111" i="1"/>
  <c r="I7111" i="1"/>
  <c r="G7112" i="1"/>
  <c r="H7112" i="1"/>
  <c r="I7112" i="1"/>
  <c r="G7113" i="1"/>
  <c r="H7113" i="1"/>
  <c r="I7113" i="1"/>
  <c r="G7114" i="1"/>
  <c r="H7114" i="1"/>
  <c r="I7114" i="1"/>
  <c r="G7115" i="1"/>
  <c r="H7115" i="1"/>
  <c r="I7115" i="1"/>
  <c r="G7116" i="1"/>
  <c r="H7116" i="1"/>
  <c r="I7116" i="1"/>
  <c r="G7117" i="1"/>
  <c r="H7117" i="1"/>
  <c r="I7117" i="1"/>
  <c r="G7118" i="1"/>
  <c r="H7118" i="1"/>
  <c r="I7118" i="1"/>
  <c r="G7119" i="1"/>
  <c r="H7119" i="1"/>
  <c r="I7119" i="1"/>
  <c r="G7120" i="1"/>
  <c r="H7120" i="1"/>
  <c r="I7120" i="1"/>
  <c r="G7121" i="1"/>
  <c r="H7121" i="1"/>
  <c r="I7121" i="1"/>
  <c r="G7122" i="1"/>
  <c r="H7122" i="1"/>
  <c r="I7122" i="1"/>
  <c r="G7123" i="1"/>
  <c r="H7123" i="1"/>
  <c r="I7123" i="1"/>
  <c r="G7124" i="1"/>
  <c r="H7124" i="1"/>
  <c r="I7124" i="1"/>
  <c r="G7125" i="1"/>
  <c r="H7125" i="1"/>
  <c r="I7125" i="1"/>
  <c r="G7126" i="1"/>
  <c r="H7126" i="1"/>
  <c r="I7126" i="1"/>
  <c r="G7127" i="1"/>
  <c r="H7127" i="1"/>
  <c r="I7127" i="1"/>
  <c r="G7128" i="1"/>
  <c r="H7128" i="1"/>
  <c r="I7128" i="1"/>
  <c r="G7129" i="1"/>
  <c r="H7129" i="1"/>
  <c r="I7129" i="1"/>
  <c r="G7130" i="1"/>
  <c r="H7130" i="1"/>
  <c r="I7130" i="1"/>
  <c r="G7131" i="1"/>
  <c r="H7131" i="1"/>
  <c r="I7131" i="1"/>
  <c r="G7132" i="1"/>
  <c r="H7132" i="1"/>
  <c r="I7132" i="1"/>
  <c r="G7133" i="1"/>
  <c r="H7133" i="1"/>
  <c r="I7133" i="1"/>
  <c r="G7134" i="1"/>
  <c r="H7134" i="1"/>
  <c r="I7134" i="1"/>
  <c r="G7135" i="1"/>
  <c r="H7135" i="1"/>
  <c r="I7135" i="1"/>
  <c r="G7136" i="1"/>
  <c r="H7136" i="1"/>
  <c r="I7136" i="1"/>
  <c r="G7137" i="1"/>
  <c r="H7137" i="1"/>
  <c r="I7137" i="1"/>
  <c r="G7138" i="1"/>
  <c r="H7138" i="1"/>
  <c r="I7138" i="1"/>
  <c r="G7139" i="1"/>
  <c r="H7139" i="1"/>
  <c r="I7139" i="1"/>
  <c r="G7140" i="1"/>
  <c r="H7140" i="1"/>
  <c r="I7140" i="1"/>
  <c r="G7141" i="1"/>
  <c r="H7141" i="1"/>
  <c r="I7141" i="1"/>
  <c r="G7142" i="1"/>
  <c r="H7142" i="1"/>
  <c r="I7142" i="1"/>
  <c r="G7143" i="1"/>
  <c r="H7143" i="1"/>
  <c r="I7143" i="1"/>
  <c r="G7144" i="1"/>
  <c r="H7144" i="1"/>
  <c r="I7144" i="1"/>
  <c r="G7145" i="1"/>
  <c r="H7145" i="1"/>
  <c r="I7145" i="1"/>
  <c r="G7146" i="1"/>
  <c r="H7146" i="1"/>
  <c r="I7146" i="1"/>
  <c r="G7147" i="1"/>
  <c r="H7147" i="1"/>
  <c r="I7147" i="1"/>
  <c r="G7148" i="1"/>
  <c r="H7148" i="1"/>
  <c r="I7148" i="1"/>
  <c r="G7149" i="1"/>
  <c r="H7149" i="1"/>
  <c r="I7149" i="1"/>
  <c r="G7150" i="1"/>
  <c r="H7150" i="1"/>
  <c r="I7150" i="1"/>
  <c r="G7151" i="1"/>
  <c r="H7151" i="1"/>
  <c r="I7151" i="1"/>
  <c r="G7152" i="1"/>
  <c r="H7152" i="1"/>
  <c r="I7152" i="1"/>
  <c r="G7153" i="1"/>
  <c r="H7153" i="1"/>
  <c r="I7153" i="1"/>
  <c r="G7154" i="1"/>
  <c r="H7154" i="1"/>
  <c r="I7154" i="1"/>
  <c r="G7155" i="1"/>
  <c r="H7155" i="1"/>
  <c r="I7155" i="1"/>
  <c r="G7156" i="1"/>
  <c r="H7156" i="1"/>
  <c r="I7156" i="1"/>
  <c r="G7157" i="1"/>
  <c r="H7157" i="1"/>
  <c r="I7157" i="1"/>
  <c r="G7158" i="1"/>
  <c r="H7158" i="1"/>
  <c r="I7158" i="1"/>
  <c r="G7159" i="1"/>
  <c r="H7159" i="1"/>
  <c r="I7159" i="1"/>
  <c r="G7160" i="1"/>
  <c r="H7160" i="1"/>
  <c r="I7160" i="1"/>
  <c r="G7161" i="1"/>
  <c r="H7161" i="1"/>
  <c r="I7161" i="1"/>
  <c r="G7162" i="1"/>
  <c r="H7162" i="1"/>
  <c r="I7162" i="1"/>
  <c r="G7163" i="1"/>
  <c r="H7163" i="1"/>
  <c r="I7163" i="1"/>
  <c r="G7164" i="1"/>
  <c r="H7164" i="1"/>
  <c r="I7164" i="1"/>
  <c r="G7165" i="1"/>
  <c r="H7165" i="1"/>
  <c r="I7165" i="1"/>
  <c r="G7166" i="1"/>
  <c r="H7166" i="1"/>
  <c r="I7166" i="1"/>
  <c r="G7167" i="1"/>
  <c r="H7167" i="1"/>
  <c r="I7167" i="1"/>
  <c r="G7168" i="1"/>
  <c r="H7168" i="1"/>
  <c r="I7168" i="1"/>
  <c r="G7169" i="1"/>
  <c r="H7169" i="1"/>
  <c r="I7169" i="1"/>
  <c r="G7170" i="1"/>
  <c r="H7170" i="1"/>
  <c r="I7170" i="1"/>
  <c r="G7171" i="1"/>
  <c r="H7171" i="1"/>
  <c r="I7171" i="1"/>
  <c r="G7172" i="1"/>
  <c r="H7172" i="1"/>
  <c r="I7172" i="1"/>
  <c r="G7173" i="1"/>
  <c r="H7173" i="1"/>
  <c r="I7173" i="1"/>
  <c r="G7174" i="1"/>
  <c r="H7174" i="1"/>
  <c r="I7174" i="1"/>
  <c r="G7175" i="1"/>
  <c r="H7175" i="1"/>
  <c r="I7175" i="1"/>
  <c r="G7176" i="1"/>
  <c r="H7176" i="1"/>
  <c r="I7176" i="1"/>
  <c r="G7177" i="1"/>
  <c r="H7177" i="1"/>
  <c r="I7177" i="1"/>
  <c r="G7178" i="1"/>
  <c r="H7178" i="1"/>
  <c r="I7178" i="1"/>
  <c r="G7179" i="1"/>
  <c r="H7179" i="1"/>
  <c r="I7179" i="1"/>
  <c r="G7180" i="1"/>
  <c r="H7180" i="1"/>
  <c r="I7180" i="1"/>
  <c r="G7181" i="1"/>
  <c r="H7181" i="1"/>
  <c r="I7181" i="1"/>
  <c r="G7182" i="1"/>
  <c r="H7182" i="1"/>
  <c r="I7182" i="1"/>
  <c r="G7183" i="1"/>
  <c r="H7183" i="1"/>
  <c r="I7183" i="1"/>
  <c r="G7184" i="1"/>
  <c r="H7184" i="1"/>
  <c r="I7184" i="1"/>
  <c r="G7185" i="1"/>
  <c r="H7185" i="1"/>
  <c r="I7185" i="1"/>
  <c r="G7186" i="1"/>
  <c r="H7186" i="1"/>
  <c r="I7186" i="1"/>
  <c r="G7187" i="1"/>
  <c r="H7187" i="1"/>
  <c r="I7187" i="1"/>
  <c r="G7188" i="1"/>
  <c r="H7188" i="1"/>
  <c r="I7188" i="1"/>
  <c r="G7189" i="1"/>
  <c r="H7189" i="1"/>
  <c r="I7189" i="1"/>
  <c r="G7190" i="1"/>
  <c r="H7190" i="1"/>
  <c r="I7190" i="1"/>
  <c r="G7191" i="1"/>
  <c r="H7191" i="1"/>
  <c r="I7191" i="1"/>
  <c r="G7192" i="1"/>
  <c r="H7192" i="1"/>
  <c r="I7192" i="1"/>
  <c r="G7193" i="1"/>
  <c r="H7193" i="1"/>
  <c r="I7193" i="1"/>
  <c r="G7194" i="1"/>
  <c r="H7194" i="1"/>
  <c r="I7194" i="1"/>
  <c r="G7195" i="1"/>
  <c r="H7195" i="1"/>
  <c r="I7195" i="1"/>
  <c r="G7196" i="1"/>
  <c r="H7196" i="1"/>
  <c r="I7196" i="1"/>
  <c r="G7197" i="1"/>
  <c r="H7197" i="1"/>
  <c r="I7197" i="1"/>
  <c r="G7198" i="1"/>
  <c r="H7198" i="1"/>
  <c r="I7198" i="1"/>
  <c r="G7199" i="1"/>
  <c r="H7199" i="1"/>
  <c r="I7199" i="1"/>
  <c r="G7200" i="1"/>
  <c r="H7200" i="1"/>
  <c r="I7200" i="1"/>
  <c r="G7201" i="1"/>
  <c r="H7201" i="1"/>
  <c r="I7201" i="1"/>
  <c r="G7202" i="1"/>
  <c r="H7202" i="1"/>
  <c r="I7202" i="1"/>
  <c r="G7203" i="1"/>
  <c r="H7203" i="1"/>
  <c r="I7203" i="1"/>
  <c r="G7204" i="1"/>
  <c r="H7204" i="1"/>
  <c r="I7204" i="1"/>
  <c r="G7205" i="1"/>
  <c r="H7205" i="1"/>
  <c r="I7205" i="1"/>
  <c r="G7206" i="1"/>
  <c r="H7206" i="1"/>
  <c r="I7206" i="1"/>
  <c r="G7207" i="1"/>
  <c r="H7207" i="1"/>
  <c r="I7207" i="1"/>
  <c r="G7208" i="1"/>
  <c r="H7208" i="1"/>
  <c r="I7208" i="1"/>
  <c r="G7209" i="1"/>
  <c r="H7209" i="1"/>
  <c r="I7209" i="1"/>
  <c r="G7210" i="1"/>
  <c r="H7210" i="1"/>
  <c r="I7210" i="1"/>
  <c r="G7211" i="1"/>
  <c r="H7211" i="1"/>
  <c r="I7211" i="1"/>
  <c r="G7212" i="1"/>
  <c r="H7212" i="1"/>
  <c r="I7212" i="1"/>
  <c r="G7213" i="1"/>
  <c r="H7213" i="1"/>
  <c r="I7213" i="1"/>
  <c r="G7214" i="1"/>
  <c r="H7214" i="1"/>
  <c r="I7214" i="1"/>
  <c r="G7215" i="1"/>
  <c r="H7215" i="1"/>
  <c r="I7215" i="1"/>
  <c r="G7216" i="1"/>
  <c r="H7216" i="1"/>
  <c r="I7216" i="1"/>
  <c r="G7217" i="1"/>
  <c r="H7217" i="1"/>
  <c r="I7217" i="1"/>
  <c r="G7218" i="1"/>
  <c r="H7218" i="1"/>
  <c r="I7218" i="1"/>
  <c r="G7219" i="1"/>
  <c r="H7219" i="1"/>
  <c r="I7219" i="1"/>
  <c r="G7220" i="1"/>
  <c r="H7220" i="1"/>
  <c r="I7220" i="1"/>
  <c r="G7221" i="1"/>
  <c r="H7221" i="1"/>
  <c r="I7221" i="1"/>
  <c r="G7222" i="1"/>
  <c r="H7222" i="1"/>
  <c r="I7222" i="1"/>
  <c r="G7223" i="1"/>
  <c r="H7223" i="1"/>
  <c r="I7223" i="1"/>
  <c r="G7224" i="1"/>
  <c r="H7224" i="1"/>
  <c r="I7224" i="1"/>
  <c r="G7225" i="1"/>
  <c r="H7225" i="1"/>
  <c r="I7225" i="1"/>
  <c r="G7226" i="1"/>
  <c r="H7226" i="1"/>
  <c r="I7226" i="1"/>
  <c r="G7227" i="1"/>
  <c r="H7227" i="1"/>
  <c r="I7227" i="1"/>
  <c r="G7228" i="1"/>
  <c r="H7228" i="1"/>
  <c r="I7228" i="1"/>
  <c r="G7229" i="1"/>
  <c r="H7229" i="1"/>
  <c r="I7229" i="1"/>
  <c r="G7230" i="1"/>
  <c r="H7230" i="1"/>
  <c r="I7230" i="1"/>
  <c r="G7231" i="1"/>
  <c r="H7231" i="1"/>
  <c r="I7231" i="1"/>
  <c r="G7232" i="1"/>
  <c r="H7232" i="1"/>
  <c r="I7232" i="1"/>
  <c r="G7233" i="1"/>
  <c r="H7233" i="1"/>
  <c r="I7233" i="1"/>
  <c r="G7234" i="1"/>
  <c r="H7234" i="1"/>
  <c r="I7234" i="1"/>
  <c r="G7235" i="1"/>
  <c r="H7235" i="1"/>
  <c r="I7235" i="1"/>
  <c r="G7236" i="1"/>
  <c r="H7236" i="1"/>
  <c r="I7236" i="1"/>
  <c r="G7237" i="1"/>
  <c r="H7237" i="1"/>
  <c r="I7237" i="1"/>
  <c r="G7238" i="1"/>
  <c r="H7238" i="1"/>
  <c r="I7238" i="1"/>
  <c r="G7239" i="1"/>
  <c r="H7239" i="1"/>
  <c r="I7239" i="1"/>
  <c r="G7240" i="1"/>
  <c r="H7240" i="1"/>
  <c r="I7240" i="1"/>
  <c r="G7241" i="1"/>
  <c r="H7241" i="1"/>
  <c r="I7241" i="1"/>
  <c r="G7242" i="1"/>
  <c r="H7242" i="1"/>
  <c r="I7242" i="1"/>
  <c r="G7243" i="1"/>
  <c r="H7243" i="1"/>
  <c r="I7243" i="1"/>
  <c r="G7244" i="1"/>
  <c r="H7244" i="1"/>
  <c r="I7244" i="1"/>
  <c r="G7245" i="1"/>
  <c r="H7245" i="1"/>
  <c r="I7245" i="1"/>
  <c r="G7246" i="1"/>
  <c r="H7246" i="1"/>
  <c r="I7246" i="1"/>
  <c r="G7247" i="1"/>
  <c r="H7247" i="1"/>
  <c r="I7247" i="1"/>
  <c r="G7248" i="1"/>
  <c r="H7248" i="1"/>
  <c r="I7248" i="1"/>
  <c r="G7249" i="1"/>
  <c r="H7249" i="1"/>
  <c r="I7249" i="1"/>
  <c r="G7250" i="1"/>
  <c r="H7250" i="1"/>
  <c r="I7250" i="1"/>
  <c r="G7251" i="1"/>
  <c r="H7251" i="1"/>
  <c r="I7251" i="1"/>
  <c r="G7252" i="1"/>
  <c r="H7252" i="1"/>
  <c r="I7252" i="1"/>
  <c r="G7253" i="1"/>
  <c r="H7253" i="1"/>
  <c r="I7253" i="1"/>
  <c r="G7254" i="1"/>
  <c r="H7254" i="1"/>
  <c r="I7254" i="1"/>
  <c r="G7255" i="1"/>
  <c r="H7255" i="1"/>
  <c r="I7255" i="1"/>
  <c r="G7256" i="1"/>
  <c r="H7256" i="1"/>
  <c r="I7256" i="1"/>
  <c r="G7257" i="1"/>
  <c r="H7257" i="1"/>
  <c r="I7257" i="1"/>
  <c r="G7258" i="1"/>
  <c r="H7258" i="1"/>
  <c r="I7258" i="1"/>
  <c r="G7259" i="1"/>
  <c r="H7259" i="1"/>
  <c r="I7259" i="1"/>
  <c r="G7260" i="1"/>
  <c r="H7260" i="1"/>
  <c r="I7260" i="1"/>
  <c r="G7261" i="1"/>
  <c r="H7261" i="1"/>
  <c r="I7261" i="1"/>
  <c r="G7262" i="1"/>
  <c r="H7262" i="1"/>
  <c r="I7262" i="1"/>
  <c r="G7263" i="1"/>
  <c r="H7263" i="1"/>
  <c r="I7263" i="1"/>
  <c r="G7264" i="1"/>
  <c r="H7264" i="1"/>
  <c r="I7264" i="1"/>
  <c r="G7265" i="1"/>
  <c r="H7265" i="1"/>
  <c r="I7265" i="1"/>
  <c r="G7266" i="1"/>
  <c r="H7266" i="1"/>
  <c r="I7266" i="1"/>
  <c r="G7267" i="1"/>
  <c r="H7267" i="1"/>
  <c r="I7267" i="1"/>
  <c r="G7268" i="1"/>
  <c r="H7268" i="1"/>
  <c r="I7268" i="1"/>
  <c r="G7269" i="1"/>
  <c r="H7269" i="1"/>
  <c r="I7269" i="1"/>
  <c r="G7270" i="1"/>
  <c r="H7270" i="1"/>
  <c r="I7270" i="1"/>
  <c r="G7271" i="1"/>
  <c r="H7271" i="1"/>
  <c r="I7271" i="1"/>
  <c r="G7272" i="1"/>
  <c r="H7272" i="1"/>
  <c r="I7272" i="1"/>
  <c r="G7273" i="1"/>
  <c r="H7273" i="1"/>
  <c r="I7273" i="1"/>
  <c r="G7274" i="1"/>
  <c r="H7274" i="1"/>
  <c r="I7274" i="1"/>
  <c r="G7275" i="1"/>
  <c r="H7275" i="1"/>
  <c r="I7275" i="1"/>
  <c r="G7276" i="1"/>
  <c r="H7276" i="1"/>
  <c r="I7276" i="1"/>
  <c r="G7277" i="1"/>
  <c r="H7277" i="1"/>
  <c r="I7277" i="1"/>
  <c r="G7278" i="1"/>
  <c r="H7278" i="1"/>
  <c r="I7278" i="1"/>
  <c r="G7279" i="1"/>
  <c r="H7279" i="1"/>
  <c r="I7279" i="1"/>
  <c r="G7280" i="1"/>
  <c r="H7280" i="1"/>
  <c r="I7280" i="1"/>
  <c r="G7281" i="1"/>
  <c r="H7281" i="1"/>
  <c r="I7281" i="1"/>
  <c r="G7282" i="1"/>
  <c r="H7282" i="1"/>
  <c r="I7282" i="1"/>
  <c r="G7283" i="1"/>
  <c r="H7283" i="1"/>
  <c r="I7283" i="1"/>
  <c r="G7284" i="1"/>
  <c r="H7284" i="1"/>
  <c r="I7284" i="1"/>
  <c r="G7285" i="1"/>
  <c r="H7285" i="1"/>
  <c r="I7285" i="1"/>
  <c r="G7286" i="1"/>
  <c r="H7286" i="1"/>
  <c r="I7286" i="1"/>
  <c r="G7287" i="1"/>
  <c r="H7287" i="1"/>
  <c r="I7287" i="1"/>
  <c r="G7288" i="1"/>
  <c r="H7288" i="1"/>
  <c r="I7288" i="1"/>
  <c r="G7289" i="1"/>
  <c r="H7289" i="1"/>
  <c r="I7289" i="1"/>
  <c r="G7290" i="1"/>
  <c r="H7290" i="1"/>
  <c r="I7290" i="1"/>
  <c r="G7291" i="1"/>
  <c r="H7291" i="1"/>
  <c r="I7291" i="1"/>
  <c r="G7292" i="1"/>
  <c r="H7292" i="1"/>
  <c r="I7292" i="1"/>
  <c r="G7293" i="1"/>
  <c r="H7293" i="1"/>
  <c r="I7293" i="1"/>
  <c r="G7294" i="1"/>
  <c r="H7294" i="1"/>
  <c r="I7294" i="1"/>
  <c r="G7295" i="1"/>
  <c r="H7295" i="1"/>
  <c r="I7295" i="1"/>
  <c r="G7296" i="1"/>
  <c r="H7296" i="1"/>
  <c r="I7296" i="1"/>
  <c r="G7297" i="1"/>
  <c r="H7297" i="1"/>
  <c r="I7297" i="1"/>
  <c r="G7298" i="1"/>
  <c r="H7298" i="1"/>
  <c r="I7298" i="1"/>
  <c r="G7299" i="1"/>
  <c r="H7299" i="1"/>
  <c r="I7299" i="1"/>
  <c r="G7300" i="1"/>
  <c r="H7300" i="1"/>
  <c r="I7300" i="1"/>
  <c r="G7301" i="1"/>
  <c r="H7301" i="1"/>
  <c r="I7301" i="1"/>
  <c r="G7302" i="1"/>
  <c r="H7302" i="1"/>
  <c r="I7302" i="1"/>
  <c r="G7303" i="1"/>
  <c r="H7303" i="1"/>
  <c r="I7303" i="1"/>
  <c r="G7304" i="1"/>
  <c r="H7304" i="1"/>
  <c r="I7304" i="1"/>
  <c r="G7305" i="1"/>
  <c r="H7305" i="1"/>
  <c r="I7305" i="1"/>
  <c r="G7306" i="1"/>
  <c r="H7306" i="1"/>
  <c r="I7306" i="1"/>
  <c r="G7307" i="1"/>
  <c r="H7307" i="1"/>
  <c r="I7307" i="1"/>
  <c r="G7308" i="1"/>
  <c r="H7308" i="1"/>
  <c r="I7308" i="1"/>
  <c r="G7309" i="1"/>
  <c r="H7309" i="1"/>
  <c r="I7309" i="1"/>
  <c r="G7310" i="1"/>
  <c r="H7310" i="1"/>
  <c r="I7310" i="1"/>
  <c r="G7311" i="1"/>
  <c r="H7311" i="1"/>
  <c r="I7311" i="1"/>
  <c r="G7312" i="1"/>
  <c r="H7312" i="1"/>
  <c r="I7312" i="1"/>
  <c r="G7313" i="1"/>
  <c r="H7313" i="1"/>
  <c r="I7313" i="1"/>
  <c r="G7314" i="1"/>
  <c r="H7314" i="1"/>
  <c r="I7314" i="1"/>
  <c r="G7315" i="1"/>
  <c r="H7315" i="1"/>
  <c r="I7315" i="1"/>
  <c r="G7316" i="1"/>
  <c r="H7316" i="1"/>
  <c r="I7316" i="1"/>
  <c r="G7317" i="1"/>
  <c r="H7317" i="1"/>
  <c r="I7317" i="1"/>
  <c r="G7318" i="1"/>
  <c r="H7318" i="1"/>
  <c r="I7318" i="1"/>
  <c r="G7319" i="1"/>
  <c r="H7319" i="1"/>
  <c r="I7319" i="1"/>
  <c r="G7320" i="1"/>
  <c r="H7320" i="1"/>
  <c r="I7320" i="1"/>
  <c r="G7321" i="1"/>
  <c r="H7321" i="1"/>
  <c r="I7321" i="1"/>
  <c r="G7322" i="1"/>
  <c r="H7322" i="1"/>
  <c r="I7322" i="1"/>
  <c r="G7323" i="1"/>
  <c r="H7323" i="1"/>
  <c r="I7323" i="1"/>
  <c r="G7324" i="1"/>
  <c r="H7324" i="1"/>
  <c r="I7324" i="1"/>
  <c r="G7325" i="1"/>
  <c r="H7325" i="1"/>
  <c r="I7325" i="1"/>
  <c r="G7326" i="1"/>
  <c r="H7326" i="1"/>
  <c r="I7326" i="1"/>
  <c r="G7327" i="1"/>
  <c r="H7327" i="1"/>
  <c r="I7327" i="1"/>
  <c r="G7328" i="1"/>
  <c r="H7328" i="1"/>
  <c r="I7328" i="1"/>
  <c r="G7329" i="1"/>
  <c r="H7329" i="1"/>
  <c r="I7329" i="1"/>
  <c r="G7330" i="1"/>
  <c r="H7330" i="1"/>
  <c r="I7330" i="1"/>
  <c r="G7331" i="1"/>
  <c r="H7331" i="1"/>
  <c r="I7331" i="1"/>
  <c r="G7332" i="1"/>
  <c r="H7332" i="1"/>
  <c r="I7332" i="1"/>
  <c r="G7333" i="1"/>
  <c r="H7333" i="1"/>
  <c r="I7333" i="1"/>
  <c r="G7334" i="1"/>
  <c r="H7334" i="1"/>
  <c r="I7334" i="1"/>
  <c r="G7335" i="1"/>
  <c r="H7335" i="1"/>
  <c r="I7335" i="1"/>
  <c r="G7336" i="1"/>
  <c r="H7336" i="1"/>
  <c r="I7336" i="1"/>
  <c r="G7337" i="1"/>
  <c r="H7337" i="1"/>
  <c r="I7337" i="1"/>
  <c r="G7338" i="1"/>
  <c r="H7338" i="1"/>
  <c r="I7338" i="1"/>
  <c r="G7339" i="1"/>
  <c r="H7339" i="1"/>
  <c r="I7339" i="1"/>
  <c r="G7340" i="1"/>
  <c r="H7340" i="1"/>
  <c r="I7340" i="1"/>
  <c r="G7341" i="1"/>
  <c r="H7341" i="1"/>
  <c r="I7341" i="1"/>
  <c r="G7342" i="1"/>
  <c r="H7342" i="1"/>
  <c r="I7342" i="1"/>
  <c r="G7343" i="1"/>
  <c r="H7343" i="1"/>
  <c r="I7343" i="1"/>
  <c r="G7344" i="1"/>
  <c r="H7344" i="1"/>
  <c r="I7344" i="1"/>
  <c r="G7345" i="1"/>
  <c r="H7345" i="1"/>
  <c r="I7345" i="1"/>
  <c r="G7346" i="1"/>
  <c r="H7346" i="1"/>
  <c r="I7346" i="1"/>
  <c r="G7347" i="1"/>
  <c r="H7347" i="1"/>
  <c r="I7347" i="1"/>
  <c r="G7348" i="1"/>
  <c r="H7348" i="1"/>
  <c r="I7348" i="1"/>
  <c r="G7349" i="1"/>
  <c r="H7349" i="1"/>
  <c r="I7349" i="1"/>
  <c r="G7350" i="1"/>
  <c r="H7350" i="1"/>
  <c r="I7350" i="1"/>
  <c r="G7351" i="1"/>
  <c r="H7351" i="1"/>
  <c r="I7351" i="1"/>
  <c r="G7352" i="1"/>
  <c r="H7352" i="1"/>
  <c r="I7352" i="1"/>
  <c r="G7353" i="1"/>
  <c r="H7353" i="1"/>
  <c r="I7353" i="1"/>
  <c r="G7354" i="1"/>
  <c r="H7354" i="1"/>
  <c r="I7354" i="1"/>
  <c r="G7355" i="1"/>
  <c r="H7355" i="1"/>
  <c r="I7355" i="1"/>
  <c r="G7356" i="1"/>
  <c r="H7356" i="1"/>
  <c r="I7356" i="1"/>
  <c r="G7357" i="1"/>
  <c r="H7357" i="1"/>
  <c r="I7357" i="1"/>
  <c r="G7358" i="1"/>
  <c r="H7358" i="1"/>
  <c r="I7358" i="1"/>
  <c r="G7359" i="1"/>
  <c r="H7359" i="1"/>
  <c r="I7359" i="1"/>
  <c r="G7360" i="1"/>
  <c r="H7360" i="1"/>
  <c r="I7360" i="1"/>
  <c r="G7361" i="1"/>
  <c r="H7361" i="1"/>
  <c r="I7361" i="1"/>
  <c r="G7362" i="1"/>
  <c r="H7362" i="1"/>
  <c r="I7362" i="1"/>
  <c r="G7363" i="1"/>
  <c r="H7363" i="1"/>
  <c r="I7363" i="1"/>
  <c r="G7364" i="1"/>
  <c r="H7364" i="1"/>
  <c r="I7364" i="1"/>
  <c r="G7365" i="1"/>
  <c r="H7365" i="1"/>
  <c r="I7365" i="1"/>
  <c r="G7366" i="1"/>
  <c r="H7366" i="1"/>
  <c r="I7366" i="1"/>
  <c r="G7367" i="1"/>
  <c r="H7367" i="1"/>
  <c r="I7367" i="1"/>
  <c r="G7368" i="1"/>
  <c r="H7368" i="1"/>
  <c r="I7368" i="1"/>
  <c r="G7369" i="1"/>
  <c r="H7369" i="1"/>
  <c r="I7369" i="1"/>
  <c r="G7370" i="1"/>
  <c r="H7370" i="1"/>
  <c r="I7370" i="1"/>
  <c r="G7371" i="1"/>
  <c r="H7371" i="1"/>
  <c r="I7371" i="1"/>
  <c r="G7372" i="1"/>
  <c r="H7372" i="1"/>
  <c r="I7372" i="1"/>
  <c r="G7373" i="1"/>
  <c r="H7373" i="1"/>
  <c r="I7373" i="1"/>
  <c r="G7374" i="1"/>
  <c r="H7374" i="1"/>
  <c r="I7374" i="1"/>
  <c r="G7375" i="1"/>
  <c r="H7375" i="1"/>
  <c r="I7375" i="1"/>
  <c r="G7376" i="1"/>
  <c r="H7376" i="1"/>
  <c r="I7376" i="1"/>
  <c r="G7377" i="1"/>
  <c r="H7377" i="1"/>
  <c r="I7377" i="1"/>
  <c r="G7378" i="1"/>
  <c r="H7378" i="1"/>
  <c r="I7378" i="1"/>
  <c r="G7379" i="1"/>
  <c r="H7379" i="1"/>
  <c r="I7379" i="1"/>
  <c r="G7380" i="1"/>
  <c r="H7380" i="1"/>
  <c r="I7380" i="1"/>
  <c r="G7381" i="1"/>
  <c r="H7381" i="1"/>
  <c r="I7381" i="1"/>
  <c r="G7382" i="1"/>
  <c r="H7382" i="1"/>
  <c r="I7382" i="1"/>
  <c r="G7383" i="1"/>
  <c r="H7383" i="1"/>
  <c r="I7383" i="1"/>
  <c r="G7384" i="1"/>
  <c r="H7384" i="1"/>
  <c r="I7384" i="1"/>
  <c r="G7385" i="1"/>
  <c r="H7385" i="1"/>
  <c r="I7385" i="1"/>
  <c r="G7386" i="1"/>
  <c r="H7386" i="1"/>
  <c r="I7386" i="1"/>
  <c r="G7387" i="1"/>
  <c r="H7387" i="1"/>
  <c r="I7387" i="1"/>
  <c r="G7388" i="1"/>
  <c r="H7388" i="1"/>
  <c r="I7388" i="1"/>
  <c r="G7389" i="1"/>
  <c r="H7389" i="1"/>
  <c r="I7389" i="1"/>
  <c r="G7390" i="1"/>
  <c r="H7390" i="1"/>
  <c r="I7390" i="1"/>
  <c r="G7391" i="1"/>
  <c r="H7391" i="1"/>
  <c r="I7391" i="1"/>
  <c r="G7392" i="1"/>
  <c r="H7392" i="1"/>
  <c r="I7392" i="1"/>
  <c r="G7393" i="1"/>
  <c r="H7393" i="1"/>
  <c r="I7393" i="1"/>
  <c r="G7394" i="1"/>
  <c r="H7394" i="1"/>
  <c r="I7394" i="1"/>
  <c r="G7395" i="1"/>
  <c r="H7395" i="1"/>
  <c r="I7395" i="1"/>
  <c r="G7396" i="1"/>
  <c r="H7396" i="1"/>
  <c r="I7396" i="1"/>
  <c r="G7397" i="1"/>
  <c r="H7397" i="1"/>
  <c r="I7397" i="1"/>
  <c r="G7398" i="1"/>
  <c r="H7398" i="1"/>
  <c r="I7398" i="1"/>
  <c r="G7399" i="1"/>
  <c r="H7399" i="1"/>
  <c r="I7399" i="1"/>
  <c r="G7400" i="1"/>
  <c r="H7400" i="1"/>
  <c r="I7400" i="1"/>
  <c r="G7401" i="1"/>
  <c r="H7401" i="1"/>
  <c r="I7401" i="1"/>
  <c r="G7402" i="1"/>
  <c r="H7402" i="1"/>
  <c r="I7402" i="1"/>
  <c r="G7403" i="1"/>
  <c r="H7403" i="1"/>
  <c r="I7403" i="1"/>
  <c r="G7404" i="1"/>
  <c r="H7404" i="1"/>
  <c r="I7404" i="1"/>
  <c r="G7405" i="1"/>
  <c r="H7405" i="1"/>
  <c r="I7405" i="1"/>
  <c r="G7406" i="1"/>
  <c r="H7406" i="1"/>
  <c r="I7406" i="1"/>
  <c r="G7407" i="1"/>
  <c r="H7407" i="1"/>
  <c r="I7407" i="1"/>
  <c r="G7408" i="1"/>
  <c r="H7408" i="1"/>
  <c r="I7408" i="1"/>
  <c r="G7409" i="1"/>
  <c r="H7409" i="1"/>
  <c r="I7409" i="1"/>
  <c r="G7410" i="1"/>
  <c r="H7410" i="1"/>
  <c r="I7410" i="1"/>
  <c r="G7411" i="1"/>
  <c r="H7411" i="1"/>
  <c r="I7411" i="1"/>
  <c r="G7412" i="1"/>
  <c r="H7412" i="1"/>
  <c r="I7412" i="1"/>
  <c r="G7413" i="1"/>
  <c r="H7413" i="1"/>
  <c r="I7413" i="1"/>
  <c r="G7414" i="1"/>
  <c r="H7414" i="1"/>
  <c r="I7414" i="1"/>
  <c r="G7415" i="1"/>
  <c r="H7415" i="1"/>
  <c r="I7415" i="1"/>
  <c r="G7416" i="1"/>
  <c r="H7416" i="1"/>
  <c r="I7416" i="1"/>
  <c r="G7417" i="1"/>
  <c r="H7417" i="1"/>
  <c r="I7417" i="1"/>
  <c r="G7418" i="1"/>
  <c r="H7418" i="1"/>
  <c r="I7418" i="1"/>
  <c r="G7419" i="1"/>
  <c r="H7419" i="1"/>
  <c r="I7419" i="1"/>
  <c r="G7420" i="1"/>
  <c r="H7420" i="1"/>
  <c r="I7420" i="1"/>
  <c r="G7421" i="1"/>
  <c r="H7421" i="1"/>
  <c r="I7421" i="1"/>
  <c r="G7422" i="1"/>
  <c r="H7422" i="1"/>
  <c r="I7422" i="1"/>
  <c r="G7423" i="1"/>
  <c r="H7423" i="1"/>
  <c r="I7423" i="1"/>
  <c r="G7424" i="1"/>
  <c r="H7424" i="1"/>
  <c r="I7424" i="1"/>
  <c r="G7425" i="1"/>
  <c r="H7425" i="1"/>
  <c r="I7425" i="1"/>
  <c r="G7426" i="1"/>
  <c r="H7426" i="1"/>
  <c r="I7426" i="1"/>
  <c r="G7427" i="1"/>
  <c r="H7427" i="1"/>
  <c r="I7427" i="1"/>
  <c r="G7428" i="1"/>
  <c r="H7428" i="1"/>
  <c r="I7428" i="1"/>
  <c r="G7429" i="1"/>
  <c r="H7429" i="1"/>
  <c r="I7429" i="1"/>
  <c r="G7430" i="1"/>
  <c r="H7430" i="1"/>
  <c r="I7430" i="1"/>
  <c r="G7431" i="1"/>
  <c r="H7431" i="1"/>
  <c r="I7431" i="1"/>
  <c r="G7432" i="1"/>
  <c r="H7432" i="1"/>
  <c r="I7432" i="1"/>
  <c r="G7433" i="1"/>
  <c r="H7433" i="1"/>
  <c r="I7433" i="1"/>
  <c r="G7434" i="1"/>
  <c r="H7434" i="1"/>
  <c r="I7434" i="1"/>
  <c r="G7435" i="1"/>
  <c r="H7435" i="1"/>
  <c r="I7435" i="1"/>
  <c r="G7436" i="1"/>
  <c r="H7436" i="1"/>
  <c r="I7436" i="1"/>
  <c r="G7437" i="1"/>
  <c r="H7437" i="1"/>
  <c r="I7437" i="1"/>
  <c r="G7438" i="1"/>
  <c r="H7438" i="1"/>
  <c r="I7438" i="1"/>
  <c r="G7439" i="1"/>
  <c r="H7439" i="1"/>
  <c r="I7439" i="1"/>
  <c r="G7440" i="1"/>
  <c r="H7440" i="1"/>
  <c r="I7440" i="1"/>
  <c r="G7441" i="1"/>
  <c r="H7441" i="1"/>
  <c r="I7441" i="1"/>
  <c r="G7442" i="1"/>
  <c r="H7442" i="1"/>
  <c r="I7442" i="1"/>
  <c r="G7443" i="1"/>
  <c r="H7443" i="1"/>
  <c r="I7443" i="1"/>
  <c r="G7444" i="1"/>
  <c r="H7444" i="1"/>
  <c r="I7444" i="1"/>
  <c r="G7445" i="1"/>
  <c r="H7445" i="1"/>
  <c r="I7445" i="1"/>
  <c r="G7446" i="1"/>
  <c r="H7446" i="1"/>
  <c r="I7446" i="1"/>
  <c r="G7447" i="1"/>
  <c r="H7447" i="1"/>
  <c r="I7447" i="1"/>
  <c r="G7448" i="1"/>
  <c r="H7448" i="1"/>
  <c r="I7448" i="1"/>
  <c r="G7449" i="1"/>
  <c r="H7449" i="1"/>
  <c r="I7449" i="1"/>
  <c r="G7450" i="1"/>
  <c r="H7450" i="1"/>
  <c r="I7450" i="1"/>
  <c r="G7451" i="1"/>
  <c r="H7451" i="1"/>
  <c r="I7451" i="1"/>
  <c r="G7452" i="1"/>
  <c r="H7452" i="1"/>
  <c r="I7452" i="1"/>
  <c r="G7453" i="1"/>
  <c r="H7453" i="1"/>
  <c r="I7453" i="1"/>
  <c r="G7454" i="1"/>
  <c r="H7454" i="1"/>
  <c r="I7454" i="1"/>
  <c r="G7455" i="1"/>
  <c r="H7455" i="1"/>
  <c r="I7455" i="1"/>
  <c r="G7456" i="1"/>
  <c r="H7456" i="1"/>
  <c r="I7456" i="1"/>
  <c r="G7457" i="1"/>
  <c r="H7457" i="1"/>
  <c r="I7457" i="1"/>
  <c r="G7458" i="1"/>
  <c r="H7458" i="1"/>
  <c r="I7458" i="1"/>
  <c r="G7459" i="1"/>
  <c r="H7459" i="1"/>
  <c r="I7459" i="1"/>
  <c r="G7460" i="1"/>
  <c r="H7460" i="1"/>
  <c r="I7460" i="1"/>
  <c r="G7461" i="1"/>
  <c r="H7461" i="1"/>
  <c r="I7461" i="1"/>
  <c r="G7462" i="1"/>
  <c r="H7462" i="1"/>
  <c r="I7462" i="1"/>
  <c r="G7463" i="1"/>
  <c r="H7463" i="1"/>
  <c r="I7463" i="1"/>
  <c r="G7464" i="1"/>
  <c r="H7464" i="1"/>
  <c r="I7464" i="1"/>
  <c r="G7465" i="1"/>
  <c r="H7465" i="1"/>
  <c r="I7465" i="1"/>
  <c r="G7466" i="1"/>
  <c r="H7466" i="1"/>
  <c r="I7466" i="1"/>
  <c r="G7467" i="1"/>
  <c r="H7467" i="1"/>
  <c r="I7467" i="1"/>
  <c r="G7468" i="1"/>
  <c r="H7468" i="1"/>
  <c r="I7468" i="1"/>
  <c r="G7469" i="1"/>
  <c r="H7469" i="1"/>
  <c r="I7469" i="1"/>
  <c r="G7470" i="1"/>
  <c r="H7470" i="1"/>
  <c r="I7470" i="1"/>
  <c r="G7471" i="1"/>
  <c r="H7471" i="1"/>
  <c r="I7471" i="1"/>
  <c r="G7472" i="1"/>
  <c r="H7472" i="1"/>
  <c r="I7472" i="1"/>
  <c r="G7473" i="1"/>
  <c r="H7473" i="1"/>
  <c r="I7473" i="1"/>
  <c r="G7474" i="1"/>
  <c r="H7474" i="1"/>
  <c r="I7474" i="1"/>
  <c r="G7475" i="1"/>
  <c r="H7475" i="1"/>
  <c r="I7475" i="1"/>
  <c r="G7476" i="1"/>
  <c r="H7476" i="1"/>
  <c r="I7476" i="1"/>
  <c r="G7477" i="1"/>
  <c r="H7477" i="1"/>
  <c r="I7477" i="1"/>
  <c r="G7478" i="1"/>
  <c r="H7478" i="1"/>
  <c r="I7478" i="1"/>
  <c r="G7479" i="1"/>
  <c r="H7479" i="1"/>
  <c r="I7479" i="1"/>
  <c r="G7480" i="1"/>
  <c r="H7480" i="1"/>
  <c r="I7480" i="1"/>
  <c r="G7481" i="1"/>
  <c r="H7481" i="1"/>
  <c r="I7481" i="1"/>
  <c r="G7482" i="1"/>
  <c r="H7482" i="1"/>
  <c r="I7482" i="1"/>
  <c r="G7483" i="1"/>
  <c r="H7483" i="1"/>
  <c r="I7483" i="1"/>
  <c r="G7484" i="1"/>
  <c r="H7484" i="1"/>
  <c r="I7484" i="1"/>
  <c r="G7485" i="1"/>
  <c r="H7485" i="1"/>
  <c r="I7485" i="1"/>
  <c r="G7486" i="1"/>
  <c r="H7486" i="1"/>
  <c r="I7486" i="1"/>
  <c r="G7487" i="1"/>
  <c r="H7487" i="1"/>
  <c r="I7487" i="1"/>
  <c r="G7488" i="1"/>
  <c r="H7488" i="1"/>
  <c r="I7488" i="1"/>
  <c r="G7489" i="1"/>
  <c r="H7489" i="1"/>
  <c r="I7489" i="1"/>
  <c r="G7490" i="1"/>
  <c r="H7490" i="1"/>
  <c r="I7490" i="1"/>
  <c r="G7491" i="1"/>
  <c r="H7491" i="1"/>
  <c r="I7491" i="1"/>
  <c r="G7492" i="1"/>
  <c r="H7492" i="1"/>
  <c r="I7492" i="1"/>
  <c r="G7493" i="1"/>
  <c r="H7493" i="1"/>
  <c r="I7493" i="1"/>
  <c r="G7494" i="1"/>
  <c r="H7494" i="1"/>
  <c r="I7494" i="1"/>
  <c r="G7495" i="1"/>
  <c r="H7495" i="1"/>
  <c r="I7495" i="1"/>
  <c r="G7496" i="1"/>
  <c r="H7496" i="1"/>
  <c r="I7496" i="1"/>
  <c r="G7497" i="1"/>
  <c r="H7497" i="1"/>
  <c r="I7497" i="1"/>
  <c r="G7498" i="1"/>
  <c r="H7498" i="1"/>
  <c r="I7498" i="1"/>
  <c r="G7499" i="1"/>
  <c r="H7499" i="1"/>
  <c r="I7499" i="1"/>
  <c r="G7500" i="1"/>
  <c r="H7500" i="1"/>
  <c r="I7500" i="1"/>
  <c r="G7501" i="1"/>
  <c r="H7501" i="1"/>
  <c r="I7501" i="1"/>
  <c r="G7502" i="1"/>
  <c r="H7502" i="1"/>
  <c r="I7502" i="1"/>
  <c r="G7503" i="1"/>
  <c r="H7503" i="1"/>
  <c r="I7503" i="1"/>
  <c r="G7504" i="1"/>
  <c r="H7504" i="1"/>
  <c r="I7504" i="1"/>
  <c r="G7505" i="1"/>
  <c r="H7505" i="1"/>
  <c r="I7505" i="1"/>
  <c r="G7506" i="1"/>
  <c r="H7506" i="1"/>
  <c r="I7506" i="1"/>
  <c r="G7507" i="1"/>
  <c r="H7507" i="1"/>
  <c r="I7507" i="1"/>
  <c r="G7508" i="1"/>
  <c r="H7508" i="1"/>
  <c r="I7508" i="1"/>
  <c r="G7509" i="1"/>
  <c r="H7509" i="1"/>
  <c r="I7509" i="1"/>
  <c r="G7510" i="1"/>
  <c r="H7510" i="1"/>
  <c r="I7510" i="1"/>
  <c r="G7511" i="1"/>
  <c r="H7511" i="1"/>
  <c r="I7511" i="1"/>
  <c r="G7512" i="1"/>
  <c r="H7512" i="1"/>
  <c r="I7512" i="1"/>
  <c r="G7513" i="1"/>
  <c r="H7513" i="1"/>
  <c r="I7513" i="1"/>
  <c r="G7514" i="1"/>
  <c r="H7514" i="1"/>
  <c r="I7514" i="1"/>
  <c r="G7515" i="1"/>
  <c r="H7515" i="1"/>
  <c r="I7515" i="1"/>
  <c r="G7516" i="1"/>
  <c r="H7516" i="1"/>
  <c r="I7516" i="1"/>
  <c r="G7517" i="1"/>
  <c r="H7517" i="1"/>
  <c r="I7517" i="1"/>
  <c r="G7518" i="1"/>
  <c r="H7518" i="1"/>
  <c r="I7518" i="1"/>
  <c r="G7519" i="1"/>
  <c r="H7519" i="1"/>
  <c r="I7519" i="1"/>
  <c r="G7520" i="1"/>
  <c r="H7520" i="1"/>
  <c r="I7520" i="1"/>
  <c r="G7521" i="1"/>
  <c r="H7521" i="1"/>
  <c r="I7521" i="1"/>
  <c r="G7522" i="1"/>
  <c r="H7522" i="1"/>
  <c r="I7522" i="1"/>
  <c r="G7523" i="1"/>
  <c r="H7523" i="1"/>
  <c r="I7523" i="1"/>
  <c r="G7524" i="1"/>
  <c r="H7524" i="1"/>
  <c r="I7524" i="1"/>
  <c r="G7525" i="1"/>
  <c r="H7525" i="1"/>
  <c r="I7525" i="1"/>
  <c r="G7526" i="1"/>
  <c r="H7526" i="1"/>
  <c r="I7526" i="1"/>
  <c r="G7527" i="1"/>
  <c r="H7527" i="1"/>
  <c r="I7527" i="1"/>
  <c r="G7528" i="1"/>
  <c r="H7528" i="1"/>
  <c r="I7528" i="1"/>
  <c r="G7529" i="1"/>
  <c r="H7529" i="1"/>
  <c r="I7529" i="1"/>
  <c r="G7530" i="1"/>
  <c r="H7530" i="1"/>
  <c r="I7530" i="1"/>
  <c r="G7531" i="1"/>
  <c r="H7531" i="1"/>
  <c r="I7531" i="1"/>
  <c r="G7532" i="1"/>
  <c r="H7532" i="1"/>
  <c r="I7532" i="1"/>
  <c r="G7533" i="1"/>
  <c r="H7533" i="1"/>
  <c r="I7533" i="1"/>
  <c r="G7534" i="1"/>
  <c r="H7534" i="1"/>
  <c r="I7534" i="1"/>
  <c r="G7535" i="1"/>
  <c r="H7535" i="1"/>
  <c r="I7535" i="1"/>
  <c r="G7536" i="1"/>
  <c r="H7536" i="1"/>
  <c r="I7536" i="1"/>
  <c r="G7537" i="1"/>
  <c r="H7537" i="1"/>
  <c r="I7537" i="1"/>
  <c r="G7538" i="1"/>
  <c r="H7538" i="1"/>
  <c r="I7538" i="1"/>
  <c r="G7539" i="1"/>
  <c r="H7539" i="1"/>
  <c r="I7539" i="1"/>
  <c r="G7540" i="1"/>
  <c r="H7540" i="1"/>
  <c r="I7540" i="1"/>
  <c r="G7541" i="1"/>
  <c r="H7541" i="1"/>
  <c r="I7541" i="1"/>
  <c r="G7542" i="1"/>
  <c r="H7542" i="1"/>
  <c r="I7542" i="1"/>
  <c r="G7543" i="1"/>
  <c r="H7543" i="1"/>
  <c r="I7543" i="1"/>
  <c r="G7544" i="1"/>
  <c r="H7544" i="1"/>
  <c r="I7544" i="1"/>
  <c r="G7545" i="1"/>
  <c r="H7545" i="1"/>
  <c r="I7545" i="1"/>
  <c r="G7546" i="1"/>
  <c r="H7546" i="1"/>
  <c r="I7546" i="1"/>
  <c r="G7547" i="1"/>
  <c r="H7547" i="1"/>
  <c r="I7547" i="1"/>
  <c r="G7548" i="1"/>
  <c r="H7548" i="1"/>
  <c r="I7548" i="1"/>
  <c r="G7549" i="1"/>
  <c r="H7549" i="1"/>
  <c r="I7549" i="1"/>
  <c r="G7550" i="1"/>
  <c r="H7550" i="1"/>
  <c r="I7550" i="1"/>
  <c r="G7551" i="1"/>
  <c r="H7551" i="1"/>
  <c r="I7551" i="1"/>
  <c r="G7552" i="1"/>
  <c r="H7552" i="1"/>
  <c r="I7552" i="1"/>
  <c r="G7553" i="1"/>
  <c r="H7553" i="1"/>
  <c r="I7553" i="1"/>
  <c r="G7554" i="1"/>
  <c r="H7554" i="1"/>
  <c r="I7554" i="1"/>
  <c r="G7555" i="1"/>
  <c r="H7555" i="1"/>
  <c r="I7555" i="1"/>
  <c r="G7556" i="1"/>
  <c r="H7556" i="1"/>
  <c r="I7556" i="1"/>
  <c r="G7557" i="1"/>
  <c r="H7557" i="1"/>
  <c r="I7557" i="1"/>
  <c r="G7558" i="1"/>
  <c r="H7558" i="1"/>
  <c r="I7558" i="1"/>
  <c r="G7559" i="1"/>
  <c r="H7559" i="1"/>
  <c r="I7559" i="1"/>
  <c r="G7560" i="1"/>
  <c r="H7560" i="1"/>
  <c r="I7560" i="1"/>
  <c r="G7561" i="1"/>
  <c r="H7561" i="1"/>
  <c r="I7561" i="1"/>
  <c r="G7562" i="1"/>
  <c r="H7562" i="1"/>
  <c r="I7562" i="1"/>
  <c r="G7563" i="1"/>
  <c r="H7563" i="1"/>
  <c r="I7563" i="1"/>
  <c r="G7564" i="1"/>
  <c r="H7564" i="1"/>
  <c r="I7564" i="1"/>
  <c r="G7565" i="1"/>
  <c r="H7565" i="1"/>
  <c r="I7565" i="1"/>
  <c r="G7566" i="1"/>
  <c r="H7566" i="1"/>
  <c r="I7566" i="1"/>
  <c r="G7567" i="1"/>
  <c r="H7567" i="1"/>
  <c r="I7567" i="1"/>
  <c r="G7568" i="1"/>
  <c r="H7568" i="1"/>
  <c r="I7568" i="1"/>
  <c r="G7569" i="1"/>
  <c r="H7569" i="1"/>
  <c r="I7569" i="1"/>
  <c r="G7570" i="1"/>
  <c r="H7570" i="1"/>
  <c r="I7570" i="1"/>
  <c r="G7571" i="1"/>
  <c r="H7571" i="1"/>
  <c r="I7571" i="1"/>
  <c r="G7572" i="1"/>
  <c r="H7572" i="1"/>
  <c r="I7572" i="1"/>
  <c r="G7573" i="1"/>
  <c r="H7573" i="1"/>
  <c r="I7573" i="1"/>
  <c r="G7574" i="1"/>
  <c r="H7574" i="1"/>
  <c r="I7574" i="1"/>
  <c r="G7575" i="1"/>
  <c r="H7575" i="1"/>
  <c r="I7575" i="1"/>
  <c r="G7576" i="1"/>
  <c r="H7576" i="1"/>
  <c r="I7576" i="1"/>
  <c r="G7577" i="1"/>
  <c r="H7577" i="1"/>
  <c r="I7577" i="1"/>
  <c r="G7578" i="1"/>
  <c r="H7578" i="1"/>
  <c r="I7578" i="1"/>
  <c r="G7579" i="1"/>
  <c r="H7579" i="1"/>
  <c r="I7579" i="1"/>
  <c r="G7580" i="1"/>
  <c r="H7580" i="1"/>
  <c r="I7580" i="1"/>
  <c r="G7581" i="1"/>
  <c r="H7581" i="1"/>
  <c r="I7581" i="1"/>
  <c r="G7582" i="1"/>
  <c r="H7582" i="1"/>
  <c r="I7582" i="1"/>
  <c r="G7583" i="1"/>
  <c r="H7583" i="1"/>
  <c r="I7583" i="1"/>
  <c r="G7584" i="1"/>
  <c r="H7584" i="1"/>
  <c r="I7584" i="1"/>
  <c r="G7585" i="1"/>
  <c r="H7585" i="1"/>
  <c r="I7585" i="1"/>
  <c r="G7586" i="1"/>
  <c r="H7586" i="1"/>
  <c r="I7586" i="1"/>
  <c r="G7587" i="1"/>
  <c r="H7587" i="1"/>
  <c r="I7587" i="1"/>
  <c r="G7588" i="1"/>
  <c r="H7588" i="1"/>
  <c r="I7588" i="1"/>
  <c r="G7589" i="1"/>
  <c r="H7589" i="1"/>
  <c r="I7589" i="1"/>
  <c r="G7590" i="1"/>
  <c r="H7590" i="1"/>
  <c r="I7590" i="1"/>
  <c r="G7591" i="1"/>
  <c r="H7591" i="1"/>
  <c r="I7591" i="1"/>
  <c r="G7592" i="1"/>
  <c r="H7592" i="1"/>
  <c r="I7592" i="1"/>
  <c r="G7593" i="1"/>
  <c r="H7593" i="1"/>
  <c r="I7593" i="1"/>
  <c r="G7594" i="1"/>
  <c r="H7594" i="1"/>
  <c r="I7594" i="1"/>
  <c r="G7595" i="1"/>
  <c r="H7595" i="1"/>
  <c r="I7595" i="1"/>
  <c r="G7596" i="1"/>
  <c r="H7596" i="1"/>
  <c r="I7596" i="1"/>
  <c r="G7597" i="1"/>
  <c r="H7597" i="1"/>
  <c r="I7597" i="1"/>
  <c r="G7598" i="1"/>
  <c r="H7598" i="1"/>
  <c r="I7598" i="1"/>
  <c r="G7599" i="1"/>
  <c r="H7599" i="1"/>
  <c r="I7599" i="1"/>
  <c r="G7600" i="1"/>
  <c r="H7600" i="1"/>
  <c r="I7600" i="1"/>
  <c r="G7601" i="1"/>
  <c r="H7601" i="1"/>
  <c r="I7601" i="1"/>
  <c r="G7602" i="1"/>
  <c r="H7602" i="1"/>
  <c r="I7602" i="1"/>
  <c r="G7603" i="1"/>
  <c r="H7603" i="1"/>
  <c r="I7603" i="1"/>
  <c r="G7604" i="1"/>
  <c r="H7604" i="1"/>
  <c r="I7604" i="1"/>
  <c r="G7605" i="1"/>
  <c r="H7605" i="1"/>
  <c r="I7605" i="1"/>
  <c r="G7606" i="1"/>
  <c r="H7606" i="1"/>
  <c r="I7606" i="1"/>
  <c r="G7607" i="1"/>
  <c r="H7607" i="1"/>
  <c r="I7607" i="1"/>
  <c r="G7608" i="1"/>
  <c r="H7608" i="1"/>
  <c r="I7608" i="1"/>
  <c r="G7609" i="1"/>
  <c r="H7609" i="1"/>
  <c r="I7609" i="1"/>
  <c r="G7610" i="1"/>
  <c r="H7610" i="1"/>
  <c r="I7610" i="1"/>
  <c r="G7611" i="1"/>
  <c r="H7611" i="1"/>
  <c r="I7611" i="1"/>
  <c r="G7612" i="1"/>
  <c r="H7612" i="1"/>
  <c r="I7612" i="1"/>
  <c r="G7613" i="1"/>
  <c r="H7613" i="1"/>
  <c r="I7613" i="1"/>
  <c r="G7614" i="1"/>
  <c r="H7614" i="1"/>
  <c r="I7614" i="1"/>
  <c r="G7615" i="1"/>
  <c r="H7615" i="1"/>
  <c r="I7615" i="1"/>
  <c r="G7616" i="1"/>
  <c r="H7616" i="1"/>
  <c r="I7616" i="1"/>
  <c r="G7617" i="1"/>
  <c r="H7617" i="1"/>
  <c r="I7617" i="1"/>
  <c r="G7618" i="1"/>
  <c r="H7618" i="1"/>
  <c r="I7618" i="1"/>
  <c r="G7619" i="1"/>
  <c r="H7619" i="1"/>
  <c r="I7619" i="1"/>
  <c r="G7620" i="1"/>
  <c r="H7620" i="1"/>
  <c r="I7620" i="1"/>
  <c r="G7621" i="1"/>
  <c r="H7621" i="1"/>
  <c r="I7621" i="1"/>
  <c r="G7622" i="1"/>
  <c r="H7622" i="1"/>
  <c r="I7622" i="1"/>
  <c r="G7623" i="1"/>
  <c r="H7623" i="1"/>
  <c r="I7623" i="1"/>
  <c r="G7624" i="1"/>
  <c r="H7624" i="1"/>
  <c r="I7624" i="1"/>
  <c r="G7625" i="1"/>
  <c r="H7625" i="1"/>
  <c r="I7625" i="1"/>
  <c r="G7626" i="1"/>
  <c r="H7626" i="1"/>
  <c r="I7626" i="1"/>
  <c r="G7627" i="1"/>
  <c r="H7627" i="1"/>
  <c r="I7627" i="1"/>
  <c r="G7628" i="1"/>
  <c r="H7628" i="1"/>
  <c r="I7628" i="1"/>
  <c r="G7629" i="1"/>
  <c r="H7629" i="1"/>
  <c r="I7629" i="1"/>
  <c r="G7630" i="1"/>
  <c r="H7630" i="1"/>
  <c r="I7630" i="1"/>
  <c r="G7631" i="1"/>
  <c r="H7631" i="1"/>
  <c r="I7631" i="1"/>
  <c r="G7632" i="1"/>
  <c r="H7632" i="1"/>
  <c r="I7632" i="1"/>
  <c r="G7633" i="1"/>
  <c r="H7633" i="1"/>
  <c r="I7633" i="1"/>
  <c r="G7634" i="1"/>
  <c r="H7634" i="1"/>
  <c r="I7634" i="1"/>
  <c r="G7635" i="1"/>
  <c r="H7635" i="1"/>
  <c r="I7635" i="1"/>
  <c r="G7636" i="1"/>
  <c r="H7636" i="1"/>
  <c r="I7636" i="1"/>
  <c r="G7637" i="1"/>
  <c r="H7637" i="1"/>
  <c r="I7637" i="1"/>
  <c r="G7638" i="1"/>
  <c r="H7638" i="1"/>
  <c r="I7638" i="1"/>
  <c r="G7639" i="1"/>
  <c r="H7639" i="1"/>
  <c r="I7639" i="1"/>
  <c r="G7640" i="1"/>
  <c r="H7640" i="1"/>
  <c r="I7640" i="1"/>
  <c r="G7641" i="1"/>
  <c r="H7641" i="1"/>
  <c r="I7641" i="1"/>
  <c r="G7642" i="1"/>
  <c r="H7642" i="1"/>
  <c r="I7642" i="1"/>
  <c r="G7643" i="1"/>
  <c r="H7643" i="1"/>
  <c r="I7643" i="1"/>
  <c r="G7644" i="1"/>
  <c r="H7644" i="1"/>
  <c r="I7644" i="1"/>
  <c r="G7645" i="1"/>
  <c r="H7645" i="1"/>
  <c r="I7645" i="1"/>
  <c r="G7646" i="1"/>
  <c r="H7646" i="1"/>
  <c r="I7646" i="1"/>
  <c r="G7647" i="1"/>
  <c r="H7647" i="1"/>
  <c r="I7647" i="1"/>
  <c r="G7648" i="1"/>
  <c r="H7648" i="1"/>
  <c r="I7648" i="1"/>
  <c r="G7649" i="1"/>
  <c r="H7649" i="1"/>
  <c r="I7649" i="1"/>
  <c r="G7650" i="1"/>
  <c r="H7650" i="1"/>
  <c r="I7650" i="1"/>
  <c r="G7651" i="1"/>
  <c r="H7651" i="1"/>
  <c r="I7651" i="1"/>
  <c r="G7652" i="1"/>
  <c r="H7652" i="1"/>
  <c r="I7652" i="1"/>
  <c r="G7653" i="1"/>
  <c r="H7653" i="1"/>
  <c r="I7653" i="1"/>
  <c r="G7654" i="1"/>
  <c r="H7654" i="1"/>
  <c r="I7654" i="1"/>
  <c r="G7655" i="1"/>
  <c r="H7655" i="1"/>
  <c r="I7655" i="1"/>
  <c r="G7656" i="1"/>
  <c r="H7656" i="1"/>
  <c r="I7656" i="1"/>
  <c r="G7657" i="1"/>
  <c r="H7657" i="1"/>
  <c r="I7657" i="1"/>
  <c r="G7658" i="1"/>
  <c r="H7658" i="1"/>
  <c r="I7658" i="1"/>
  <c r="G7659" i="1"/>
  <c r="H7659" i="1"/>
  <c r="I7659" i="1"/>
  <c r="G7660" i="1"/>
  <c r="H7660" i="1"/>
  <c r="I7660" i="1"/>
  <c r="G7661" i="1"/>
  <c r="H7661" i="1"/>
  <c r="I7661" i="1"/>
  <c r="G7662" i="1"/>
  <c r="H7662" i="1"/>
  <c r="I7662" i="1"/>
  <c r="G7663" i="1"/>
  <c r="H7663" i="1"/>
  <c r="I7663" i="1"/>
  <c r="G7664" i="1"/>
  <c r="H7664" i="1"/>
  <c r="I7664" i="1"/>
  <c r="G7665" i="1"/>
  <c r="H7665" i="1"/>
  <c r="I7665" i="1"/>
  <c r="G7666" i="1"/>
  <c r="H7666" i="1"/>
  <c r="I7666" i="1"/>
  <c r="G7667" i="1"/>
  <c r="H7667" i="1"/>
  <c r="I7667" i="1"/>
  <c r="G7668" i="1"/>
  <c r="H7668" i="1"/>
  <c r="I7668" i="1"/>
  <c r="G7669" i="1"/>
  <c r="H7669" i="1"/>
  <c r="I7669" i="1"/>
  <c r="G7670" i="1"/>
  <c r="H7670" i="1"/>
  <c r="I7670" i="1"/>
  <c r="G7671" i="1"/>
  <c r="H7671" i="1"/>
  <c r="I7671" i="1"/>
  <c r="G7672" i="1"/>
  <c r="H7672" i="1"/>
  <c r="I7672" i="1"/>
  <c r="G7673" i="1"/>
  <c r="H7673" i="1"/>
  <c r="I7673" i="1"/>
  <c r="G7674" i="1"/>
  <c r="H7674" i="1"/>
  <c r="I7674" i="1"/>
  <c r="G7675" i="1"/>
  <c r="H7675" i="1"/>
  <c r="I7675" i="1"/>
  <c r="G7676" i="1"/>
  <c r="H7676" i="1"/>
  <c r="I7676" i="1"/>
  <c r="G7677" i="1"/>
  <c r="H7677" i="1"/>
  <c r="I7677" i="1"/>
  <c r="G7678" i="1"/>
  <c r="H7678" i="1"/>
  <c r="I7678" i="1"/>
  <c r="G7679" i="1"/>
  <c r="H7679" i="1"/>
  <c r="I7679" i="1"/>
  <c r="G7680" i="1"/>
  <c r="H7680" i="1"/>
  <c r="I7680" i="1"/>
  <c r="G7681" i="1"/>
  <c r="H7681" i="1"/>
  <c r="I7681" i="1"/>
  <c r="G7682" i="1"/>
  <c r="H7682" i="1"/>
  <c r="I7682" i="1"/>
  <c r="G7683" i="1"/>
  <c r="H7683" i="1"/>
  <c r="I7683" i="1"/>
  <c r="G7684" i="1"/>
  <c r="H7684" i="1"/>
  <c r="I7684" i="1"/>
  <c r="G7685" i="1"/>
  <c r="H7685" i="1"/>
  <c r="I7685" i="1"/>
  <c r="G7686" i="1"/>
  <c r="H7686" i="1"/>
  <c r="I7686" i="1"/>
  <c r="G7687" i="1"/>
  <c r="H7687" i="1"/>
  <c r="I7687" i="1"/>
  <c r="G7688" i="1"/>
  <c r="H7688" i="1"/>
  <c r="I7688" i="1"/>
  <c r="G7689" i="1"/>
  <c r="H7689" i="1"/>
  <c r="I7689" i="1"/>
  <c r="G7690" i="1"/>
  <c r="H7690" i="1"/>
  <c r="I7690" i="1"/>
  <c r="G7691" i="1"/>
  <c r="H7691" i="1"/>
  <c r="I7691" i="1"/>
  <c r="G7692" i="1"/>
  <c r="H7692" i="1"/>
  <c r="I7692" i="1"/>
  <c r="G7693" i="1"/>
  <c r="H7693" i="1"/>
  <c r="I7693" i="1"/>
  <c r="G7694" i="1"/>
  <c r="H7694" i="1"/>
  <c r="I7694" i="1"/>
  <c r="G7695" i="1"/>
  <c r="H7695" i="1"/>
  <c r="I7695" i="1"/>
  <c r="G7696" i="1"/>
  <c r="H7696" i="1"/>
  <c r="I7696" i="1"/>
  <c r="G7697" i="1"/>
  <c r="H7697" i="1"/>
  <c r="I7697" i="1"/>
  <c r="G7698" i="1"/>
  <c r="H7698" i="1"/>
  <c r="I7698" i="1"/>
  <c r="G7699" i="1"/>
  <c r="H7699" i="1"/>
  <c r="I7699" i="1"/>
  <c r="G7700" i="1"/>
  <c r="H7700" i="1"/>
  <c r="I7700" i="1"/>
  <c r="G7701" i="1"/>
  <c r="H7701" i="1"/>
  <c r="I7701" i="1"/>
  <c r="G7702" i="1"/>
  <c r="H7702" i="1"/>
  <c r="I7702" i="1"/>
  <c r="G7703" i="1"/>
  <c r="H7703" i="1"/>
  <c r="I7703" i="1"/>
  <c r="G7704" i="1"/>
  <c r="H7704" i="1"/>
  <c r="I7704" i="1"/>
  <c r="G7705" i="1"/>
  <c r="H7705" i="1"/>
  <c r="I7705" i="1"/>
  <c r="G7706" i="1"/>
  <c r="H7706" i="1"/>
  <c r="I7706" i="1"/>
  <c r="G7707" i="1"/>
  <c r="H7707" i="1"/>
  <c r="I7707" i="1"/>
  <c r="G7708" i="1"/>
  <c r="H7708" i="1"/>
  <c r="I7708" i="1"/>
  <c r="G7709" i="1"/>
  <c r="H7709" i="1"/>
  <c r="I7709" i="1"/>
  <c r="G7710" i="1"/>
  <c r="H7710" i="1"/>
  <c r="I7710" i="1"/>
  <c r="G7711" i="1"/>
  <c r="H7711" i="1"/>
  <c r="I7711" i="1"/>
  <c r="G7712" i="1"/>
  <c r="H7712" i="1"/>
  <c r="I7712" i="1"/>
  <c r="G7713" i="1"/>
  <c r="H7713" i="1"/>
  <c r="I7713" i="1"/>
  <c r="G7714" i="1"/>
  <c r="H7714" i="1"/>
  <c r="I7714" i="1"/>
  <c r="G7715" i="1"/>
  <c r="H7715" i="1"/>
  <c r="I7715" i="1"/>
  <c r="G7716" i="1"/>
  <c r="H7716" i="1"/>
  <c r="I7716" i="1"/>
  <c r="G7717" i="1"/>
  <c r="H7717" i="1"/>
  <c r="I7717" i="1"/>
  <c r="G7718" i="1"/>
  <c r="H7718" i="1"/>
  <c r="I7718" i="1"/>
  <c r="G7719" i="1"/>
  <c r="H7719" i="1"/>
  <c r="I7719" i="1"/>
  <c r="G7720" i="1"/>
  <c r="H7720" i="1"/>
  <c r="I7720" i="1"/>
  <c r="G7721" i="1"/>
  <c r="H7721" i="1"/>
  <c r="I7721" i="1"/>
  <c r="G7722" i="1"/>
  <c r="H7722" i="1"/>
  <c r="I7722" i="1"/>
  <c r="G7723" i="1"/>
  <c r="H7723" i="1"/>
  <c r="I7723" i="1"/>
  <c r="G7724" i="1"/>
  <c r="H7724" i="1"/>
  <c r="I7724" i="1"/>
  <c r="G7725" i="1"/>
  <c r="H7725" i="1"/>
  <c r="I7725" i="1"/>
  <c r="G7726" i="1"/>
  <c r="H7726" i="1"/>
  <c r="I7726" i="1"/>
  <c r="G7727" i="1"/>
  <c r="H7727" i="1"/>
  <c r="I7727" i="1"/>
  <c r="G7728" i="1"/>
  <c r="H7728" i="1"/>
  <c r="I7728" i="1"/>
  <c r="G7729" i="1"/>
  <c r="H7729" i="1"/>
  <c r="I7729" i="1"/>
  <c r="G7730" i="1"/>
  <c r="H7730" i="1"/>
  <c r="I7730" i="1"/>
  <c r="G7731" i="1"/>
  <c r="H7731" i="1"/>
  <c r="I7731" i="1"/>
  <c r="G7732" i="1"/>
  <c r="H7732" i="1"/>
  <c r="I7732" i="1"/>
  <c r="G7733" i="1"/>
  <c r="H7733" i="1"/>
  <c r="I7733" i="1"/>
  <c r="G7734" i="1"/>
  <c r="H7734" i="1"/>
  <c r="I7734" i="1"/>
  <c r="G7735" i="1"/>
  <c r="H7735" i="1"/>
  <c r="I7735" i="1"/>
  <c r="G7736" i="1"/>
  <c r="H7736" i="1"/>
  <c r="I7736" i="1"/>
  <c r="G7737" i="1"/>
  <c r="H7737" i="1"/>
  <c r="I7737" i="1"/>
  <c r="G7738" i="1"/>
  <c r="H7738" i="1"/>
  <c r="I7738" i="1"/>
  <c r="G7739" i="1"/>
  <c r="H7739" i="1"/>
  <c r="I7739" i="1"/>
  <c r="G7740" i="1"/>
  <c r="H7740" i="1"/>
  <c r="I7740" i="1"/>
  <c r="G7741" i="1"/>
  <c r="H7741" i="1"/>
  <c r="I7741" i="1"/>
  <c r="G7742" i="1"/>
  <c r="H7742" i="1"/>
  <c r="I7742" i="1"/>
  <c r="G7743" i="1"/>
  <c r="H7743" i="1"/>
  <c r="I7743" i="1"/>
  <c r="G7744" i="1"/>
  <c r="H7744" i="1"/>
  <c r="I7744" i="1"/>
  <c r="G7745" i="1"/>
  <c r="H7745" i="1"/>
  <c r="I7745" i="1"/>
  <c r="G7746" i="1"/>
  <c r="H7746" i="1"/>
  <c r="I7746" i="1"/>
  <c r="G7747" i="1"/>
  <c r="H7747" i="1"/>
  <c r="I7747" i="1"/>
  <c r="G7748" i="1"/>
  <c r="H7748" i="1"/>
  <c r="I7748" i="1"/>
  <c r="G7749" i="1"/>
  <c r="H7749" i="1"/>
  <c r="I7749" i="1"/>
  <c r="G7750" i="1"/>
  <c r="H7750" i="1"/>
  <c r="I7750" i="1"/>
  <c r="G7751" i="1"/>
  <c r="H7751" i="1"/>
  <c r="I7751" i="1"/>
  <c r="G7752" i="1"/>
  <c r="H7752" i="1"/>
  <c r="I7752" i="1"/>
  <c r="G7753" i="1"/>
  <c r="H7753" i="1"/>
  <c r="I7753" i="1"/>
  <c r="G7754" i="1"/>
  <c r="H7754" i="1"/>
  <c r="I7754" i="1"/>
  <c r="G7755" i="1"/>
  <c r="H7755" i="1"/>
  <c r="I7755" i="1"/>
  <c r="G7756" i="1"/>
  <c r="H7756" i="1"/>
  <c r="I7756" i="1"/>
  <c r="G7757" i="1"/>
  <c r="H7757" i="1"/>
  <c r="I7757" i="1"/>
  <c r="G7758" i="1"/>
  <c r="H7758" i="1"/>
  <c r="I7758" i="1"/>
  <c r="G7759" i="1"/>
  <c r="H7759" i="1"/>
  <c r="I7759" i="1"/>
  <c r="G7760" i="1"/>
  <c r="H7760" i="1"/>
  <c r="I7760" i="1"/>
  <c r="G7761" i="1"/>
  <c r="H7761" i="1"/>
  <c r="I7761" i="1"/>
  <c r="G7762" i="1"/>
  <c r="H7762" i="1"/>
  <c r="I7762" i="1"/>
  <c r="G7763" i="1"/>
  <c r="H7763" i="1"/>
  <c r="I7763" i="1"/>
  <c r="G7764" i="1"/>
  <c r="H7764" i="1"/>
  <c r="I7764" i="1"/>
  <c r="G7765" i="1"/>
  <c r="H7765" i="1"/>
  <c r="I7765" i="1"/>
  <c r="G7766" i="1"/>
  <c r="H7766" i="1"/>
  <c r="I7766" i="1"/>
  <c r="G7767" i="1"/>
  <c r="H7767" i="1"/>
  <c r="I7767" i="1"/>
  <c r="G7768" i="1"/>
  <c r="H7768" i="1"/>
  <c r="I7768" i="1"/>
  <c r="G7769" i="1"/>
  <c r="H7769" i="1"/>
  <c r="I7769" i="1"/>
  <c r="G7770" i="1"/>
  <c r="H7770" i="1"/>
  <c r="I7770" i="1"/>
  <c r="G7771" i="1"/>
  <c r="H7771" i="1"/>
  <c r="I7771" i="1"/>
  <c r="G7772" i="1"/>
  <c r="H7772" i="1"/>
  <c r="I7772" i="1"/>
  <c r="G7773" i="1"/>
  <c r="H7773" i="1"/>
  <c r="I7773" i="1"/>
  <c r="G7774" i="1"/>
  <c r="H7774" i="1"/>
  <c r="I7774" i="1"/>
  <c r="G7775" i="1"/>
  <c r="H7775" i="1"/>
  <c r="I7775" i="1"/>
  <c r="G7776" i="1"/>
  <c r="H7776" i="1"/>
  <c r="I7776" i="1"/>
  <c r="G7777" i="1"/>
  <c r="H7777" i="1"/>
  <c r="I7777" i="1"/>
  <c r="G7778" i="1"/>
  <c r="H7778" i="1"/>
  <c r="I7778" i="1"/>
  <c r="G7779" i="1"/>
  <c r="H7779" i="1"/>
  <c r="I7779" i="1"/>
  <c r="G7780" i="1"/>
  <c r="H7780" i="1"/>
  <c r="I7780" i="1"/>
  <c r="G7781" i="1"/>
  <c r="H7781" i="1"/>
  <c r="I7781" i="1"/>
  <c r="G7782" i="1"/>
  <c r="H7782" i="1"/>
  <c r="I7782" i="1"/>
  <c r="G7783" i="1"/>
  <c r="H7783" i="1"/>
  <c r="I7783" i="1"/>
  <c r="G7784" i="1"/>
  <c r="H7784" i="1"/>
  <c r="I7784" i="1"/>
  <c r="G7785" i="1"/>
  <c r="H7785" i="1"/>
  <c r="I7785" i="1"/>
  <c r="G7786" i="1"/>
  <c r="H7786" i="1"/>
  <c r="I7786" i="1"/>
  <c r="G7787" i="1"/>
  <c r="H7787" i="1"/>
  <c r="I7787" i="1"/>
  <c r="G7788" i="1"/>
  <c r="H7788" i="1"/>
  <c r="I7788" i="1"/>
  <c r="G7789" i="1"/>
  <c r="H7789" i="1"/>
  <c r="I7789" i="1"/>
  <c r="G7790" i="1"/>
  <c r="H7790" i="1"/>
  <c r="I7790" i="1"/>
  <c r="G7791" i="1"/>
  <c r="H7791" i="1"/>
  <c r="I7791" i="1"/>
  <c r="G7792" i="1"/>
  <c r="H7792" i="1"/>
  <c r="I7792" i="1"/>
  <c r="G7793" i="1"/>
  <c r="H7793" i="1"/>
  <c r="I7793" i="1"/>
  <c r="G7794" i="1"/>
  <c r="H7794" i="1"/>
  <c r="I7794" i="1"/>
  <c r="G7795" i="1"/>
  <c r="H7795" i="1"/>
  <c r="I7795" i="1"/>
  <c r="G7796" i="1"/>
  <c r="H7796" i="1"/>
  <c r="I7796" i="1"/>
  <c r="G7797" i="1"/>
  <c r="H7797" i="1"/>
  <c r="I7797" i="1"/>
  <c r="G7798" i="1"/>
  <c r="H7798" i="1"/>
  <c r="I7798" i="1"/>
  <c r="G7799" i="1"/>
  <c r="H7799" i="1"/>
  <c r="I7799" i="1"/>
  <c r="G7800" i="1"/>
  <c r="H7800" i="1"/>
  <c r="I7800" i="1"/>
  <c r="G7801" i="1"/>
  <c r="H7801" i="1"/>
  <c r="I7801" i="1"/>
  <c r="G7802" i="1"/>
  <c r="H7802" i="1"/>
  <c r="I7802" i="1"/>
  <c r="G7803" i="1"/>
  <c r="H7803" i="1"/>
  <c r="I7803" i="1"/>
  <c r="G7804" i="1"/>
  <c r="H7804" i="1"/>
  <c r="I7804" i="1"/>
  <c r="G7805" i="1"/>
  <c r="H7805" i="1"/>
  <c r="I7805" i="1"/>
  <c r="G7806" i="1"/>
  <c r="H7806" i="1"/>
  <c r="I7806" i="1"/>
  <c r="G7807" i="1"/>
  <c r="H7807" i="1"/>
  <c r="I7807" i="1"/>
  <c r="G7808" i="1"/>
  <c r="H7808" i="1"/>
  <c r="I7808" i="1"/>
  <c r="G7809" i="1"/>
  <c r="H7809" i="1"/>
  <c r="I7809" i="1"/>
  <c r="G7810" i="1"/>
  <c r="H7810" i="1"/>
  <c r="I7810" i="1"/>
  <c r="G7811" i="1"/>
  <c r="H7811" i="1"/>
  <c r="I7811" i="1"/>
  <c r="G7812" i="1"/>
  <c r="H7812" i="1"/>
  <c r="I7812" i="1"/>
  <c r="G7813" i="1"/>
  <c r="H7813" i="1"/>
  <c r="I7813" i="1"/>
  <c r="G7814" i="1"/>
  <c r="H7814" i="1"/>
  <c r="I7814" i="1"/>
  <c r="G7815" i="1"/>
  <c r="H7815" i="1"/>
  <c r="I7815" i="1"/>
  <c r="G7816" i="1"/>
  <c r="H7816" i="1"/>
  <c r="I7816" i="1"/>
  <c r="G7817" i="1"/>
  <c r="H7817" i="1"/>
  <c r="I7817" i="1"/>
  <c r="G7818" i="1"/>
  <c r="H7818" i="1"/>
  <c r="I7818" i="1"/>
  <c r="G7819" i="1"/>
  <c r="H7819" i="1"/>
  <c r="I7819" i="1"/>
  <c r="G7820" i="1"/>
  <c r="H7820" i="1"/>
  <c r="I7820" i="1"/>
  <c r="G7821" i="1"/>
  <c r="H7821" i="1"/>
  <c r="I7821" i="1"/>
  <c r="G7822" i="1"/>
  <c r="H7822" i="1"/>
  <c r="I7822" i="1"/>
  <c r="G7823" i="1"/>
  <c r="H7823" i="1"/>
  <c r="I7823" i="1"/>
  <c r="G7824" i="1"/>
  <c r="H7824" i="1"/>
  <c r="I7824" i="1"/>
  <c r="G7825" i="1"/>
  <c r="H7825" i="1"/>
  <c r="I7825" i="1"/>
  <c r="G7826" i="1"/>
  <c r="H7826" i="1"/>
  <c r="I7826" i="1"/>
  <c r="G7827" i="1"/>
  <c r="H7827" i="1"/>
  <c r="I7827" i="1"/>
  <c r="G7828" i="1"/>
  <c r="H7828" i="1"/>
  <c r="I7828" i="1"/>
  <c r="G7829" i="1"/>
  <c r="H7829" i="1"/>
  <c r="I7829" i="1"/>
  <c r="G7830" i="1"/>
  <c r="H7830" i="1"/>
  <c r="I7830" i="1"/>
  <c r="G7831" i="1"/>
  <c r="H7831" i="1"/>
  <c r="I7831" i="1"/>
  <c r="G7832" i="1"/>
  <c r="H7832" i="1"/>
  <c r="I7832" i="1"/>
  <c r="G7833" i="1"/>
  <c r="H7833" i="1"/>
  <c r="I7833" i="1"/>
  <c r="G7834" i="1"/>
  <c r="H7834" i="1"/>
  <c r="I7834" i="1"/>
  <c r="G7835" i="1"/>
  <c r="H7835" i="1"/>
  <c r="I7835" i="1"/>
  <c r="G7836" i="1"/>
  <c r="H7836" i="1"/>
  <c r="I7836" i="1"/>
  <c r="G7837" i="1"/>
  <c r="H7837" i="1"/>
  <c r="I7837" i="1"/>
  <c r="G7838" i="1"/>
  <c r="H7838" i="1"/>
  <c r="I7838" i="1"/>
  <c r="G7839" i="1"/>
  <c r="H7839" i="1"/>
  <c r="I7839" i="1"/>
  <c r="G7840" i="1"/>
  <c r="H7840" i="1"/>
  <c r="I7840" i="1"/>
  <c r="G7841" i="1"/>
  <c r="H7841" i="1"/>
  <c r="I7841" i="1"/>
  <c r="G7842" i="1"/>
  <c r="H7842" i="1"/>
  <c r="I7842" i="1"/>
  <c r="G7843" i="1"/>
  <c r="H7843" i="1"/>
  <c r="I7843" i="1"/>
  <c r="G7844" i="1"/>
  <c r="H7844" i="1"/>
  <c r="I7844" i="1"/>
  <c r="G7845" i="1"/>
  <c r="H7845" i="1"/>
  <c r="I7845" i="1"/>
  <c r="G7846" i="1"/>
  <c r="H7846" i="1"/>
  <c r="I7846" i="1"/>
  <c r="G7847" i="1"/>
  <c r="H7847" i="1"/>
  <c r="I7847" i="1"/>
  <c r="G7848" i="1"/>
  <c r="H7848" i="1"/>
  <c r="I7848" i="1"/>
  <c r="G7849" i="1"/>
  <c r="H7849" i="1"/>
  <c r="I7849" i="1"/>
  <c r="G7850" i="1"/>
  <c r="H7850" i="1"/>
  <c r="I7850" i="1"/>
  <c r="G7851" i="1"/>
  <c r="H7851" i="1"/>
  <c r="I7851" i="1"/>
  <c r="G7852" i="1"/>
  <c r="H7852" i="1"/>
  <c r="I7852" i="1"/>
  <c r="G7853" i="1"/>
  <c r="H7853" i="1"/>
  <c r="I7853" i="1"/>
  <c r="G7854" i="1"/>
  <c r="H7854" i="1"/>
  <c r="I7854" i="1"/>
  <c r="G7855" i="1"/>
  <c r="H7855" i="1"/>
  <c r="I7855" i="1"/>
  <c r="G7856" i="1"/>
  <c r="H7856" i="1"/>
  <c r="I7856" i="1"/>
  <c r="G7857" i="1"/>
  <c r="H7857" i="1"/>
  <c r="I7857" i="1"/>
  <c r="G7858" i="1"/>
  <c r="H7858" i="1"/>
  <c r="I7858" i="1"/>
  <c r="G7859" i="1"/>
  <c r="H7859" i="1"/>
  <c r="I7859" i="1"/>
  <c r="G7860" i="1"/>
  <c r="H7860" i="1"/>
  <c r="I7860" i="1"/>
  <c r="G7861" i="1"/>
  <c r="H7861" i="1"/>
  <c r="I7861" i="1"/>
  <c r="G7862" i="1"/>
  <c r="H7862" i="1"/>
  <c r="I7862" i="1"/>
  <c r="G7863" i="1"/>
  <c r="H7863" i="1"/>
  <c r="I7863" i="1"/>
  <c r="G7864" i="1"/>
  <c r="H7864" i="1"/>
  <c r="I7864" i="1"/>
  <c r="G7865" i="1"/>
  <c r="H7865" i="1"/>
  <c r="I7865" i="1"/>
  <c r="G7866" i="1"/>
  <c r="H7866" i="1"/>
  <c r="I7866" i="1"/>
  <c r="G7867" i="1"/>
  <c r="H7867" i="1"/>
  <c r="I7867" i="1"/>
  <c r="G7868" i="1"/>
  <c r="H7868" i="1"/>
  <c r="I7868" i="1"/>
  <c r="G7869" i="1"/>
  <c r="H7869" i="1"/>
  <c r="I7869" i="1"/>
  <c r="G7870" i="1"/>
  <c r="H7870" i="1"/>
  <c r="I7870" i="1"/>
  <c r="G7871" i="1"/>
  <c r="H7871" i="1"/>
  <c r="I7871" i="1"/>
  <c r="G7872" i="1"/>
  <c r="H7872" i="1"/>
  <c r="I7872" i="1"/>
  <c r="G7873" i="1"/>
  <c r="H7873" i="1"/>
  <c r="I7873" i="1"/>
  <c r="G7874" i="1"/>
  <c r="H7874" i="1"/>
  <c r="I7874" i="1"/>
  <c r="G7875" i="1"/>
  <c r="H7875" i="1"/>
  <c r="I7875" i="1"/>
  <c r="G7876" i="1"/>
  <c r="H7876" i="1"/>
  <c r="I7876" i="1"/>
  <c r="G7877" i="1"/>
  <c r="H7877" i="1"/>
  <c r="I7877" i="1"/>
  <c r="G7878" i="1"/>
  <c r="H7878" i="1"/>
  <c r="I7878" i="1"/>
  <c r="G7879" i="1"/>
  <c r="H7879" i="1"/>
  <c r="I7879" i="1"/>
  <c r="G7880" i="1"/>
  <c r="H7880" i="1"/>
  <c r="I7880" i="1"/>
  <c r="G7881" i="1"/>
  <c r="H7881" i="1"/>
  <c r="I7881" i="1"/>
  <c r="G7882" i="1"/>
  <c r="H7882" i="1"/>
  <c r="I7882" i="1"/>
  <c r="G7883" i="1"/>
  <c r="H7883" i="1"/>
  <c r="I7883" i="1"/>
  <c r="G7884" i="1"/>
  <c r="H7884" i="1"/>
  <c r="I7884" i="1"/>
  <c r="G7885" i="1"/>
  <c r="H7885" i="1"/>
  <c r="I7885" i="1"/>
  <c r="G7886" i="1"/>
  <c r="H7886" i="1"/>
  <c r="I7886" i="1"/>
  <c r="G7887" i="1"/>
  <c r="H7887" i="1"/>
  <c r="I7887" i="1"/>
  <c r="G7888" i="1"/>
  <c r="H7888" i="1"/>
  <c r="I7888" i="1"/>
  <c r="G7889" i="1"/>
  <c r="H7889" i="1"/>
  <c r="I7889" i="1"/>
  <c r="G7890" i="1"/>
  <c r="H7890" i="1"/>
  <c r="I7890" i="1"/>
  <c r="G7891" i="1"/>
  <c r="H7891" i="1"/>
  <c r="I7891" i="1"/>
  <c r="G7892" i="1"/>
  <c r="H7892" i="1"/>
  <c r="I7892" i="1"/>
  <c r="G7893" i="1"/>
  <c r="H7893" i="1"/>
  <c r="I7893" i="1"/>
  <c r="G7894" i="1"/>
  <c r="H7894" i="1"/>
  <c r="I7894" i="1"/>
  <c r="G7895" i="1"/>
  <c r="H7895" i="1"/>
  <c r="I7895" i="1"/>
  <c r="G7896" i="1"/>
  <c r="H7896" i="1"/>
  <c r="I7896" i="1"/>
  <c r="G7897" i="1"/>
  <c r="H7897" i="1"/>
  <c r="I7897" i="1"/>
  <c r="G7898" i="1"/>
  <c r="H7898" i="1"/>
  <c r="I7898" i="1"/>
  <c r="G7899" i="1"/>
  <c r="H7899" i="1"/>
  <c r="I7899" i="1"/>
  <c r="G7900" i="1"/>
  <c r="H7900" i="1"/>
  <c r="I7900" i="1"/>
  <c r="G7901" i="1"/>
  <c r="H7901" i="1"/>
  <c r="I7901" i="1"/>
  <c r="G7902" i="1"/>
  <c r="H7902" i="1"/>
  <c r="I7902" i="1"/>
  <c r="G7903" i="1"/>
  <c r="H7903" i="1"/>
  <c r="I7903" i="1"/>
  <c r="G7904" i="1"/>
  <c r="H7904" i="1"/>
  <c r="I7904" i="1"/>
  <c r="G7905" i="1"/>
  <c r="H7905" i="1"/>
  <c r="I7905" i="1"/>
  <c r="G7906" i="1"/>
  <c r="H7906" i="1"/>
  <c r="I7906" i="1"/>
  <c r="G7907" i="1"/>
  <c r="H7907" i="1"/>
  <c r="I7907" i="1"/>
  <c r="G7908" i="1"/>
  <c r="H7908" i="1"/>
  <c r="I7908" i="1"/>
  <c r="G7909" i="1"/>
  <c r="H7909" i="1"/>
  <c r="I7909" i="1"/>
  <c r="G7910" i="1"/>
  <c r="H7910" i="1"/>
  <c r="I7910" i="1"/>
  <c r="G7911" i="1"/>
  <c r="H7911" i="1"/>
  <c r="I7911" i="1"/>
  <c r="G7912" i="1"/>
  <c r="H7912" i="1"/>
  <c r="I7912" i="1"/>
  <c r="G7913" i="1"/>
  <c r="H7913" i="1"/>
  <c r="I7913" i="1"/>
  <c r="G7914" i="1"/>
  <c r="H7914" i="1"/>
  <c r="I7914" i="1"/>
  <c r="G7915" i="1"/>
  <c r="H7915" i="1"/>
  <c r="I7915" i="1"/>
  <c r="G7916" i="1"/>
  <c r="H7916" i="1"/>
  <c r="I7916" i="1"/>
  <c r="G7917" i="1"/>
  <c r="H7917" i="1"/>
  <c r="I7917" i="1"/>
  <c r="G7918" i="1"/>
  <c r="H7918" i="1"/>
  <c r="I7918" i="1"/>
  <c r="G7919" i="1"/>
  <c r="H7919" i="1"/>
  <c r="I7919" i="1"/>
  <c r="G7920" i="1"/>
  <c r="H7920" i="1"/>
  <c r="I7920" i="1"/>
  <c r="G7921" i="1"/>
  <c r="H7921" i="1"/>
  <c r="I7921" i="1"/>
  <c r="G7922" i="1"/>
  <c r="H7922" i="1"/>
  <c r="I7922" i="1"/>
  <c r="G7923" i="1"/>
  <c r="H7923" i="1"/>
  <c r="I7923" i="1"/>
  <c r="G7924" i="1"/>
  <c r="H7924" i="1"/>
  <c r="I7924" i="1"/>
  <c r="G7925" i="1"/>
  <c r="H7925" i="1"/>
  <c r="I7925" i="1"/>
  <c r="G7926" i="1"/>
  <c r="H7926" i="1"/>
  <c r="I7926" i="1"/>
  <c r="G7927" i="1"/>
  <c r="H7927" i="1"/>
  <c r="I7927" i="1"/>
  <c r="G7928" i="1"/>
  <c r="H7928" i="1"/>
  <c r="I7928" i="1"/>
  <c r="G7929" i="1"/>
  <c r="H7929" i="1"/>
  <c r="I7929" i="1"/>
  <c r="G7930" i="1"/>
  <c r="H7930" i="1"/>
  <c r="I7930" i="1"/>
  <c r="G7931" i="1"/>
  <c r="H7931" i="1"/>
  <c r="I7931" i="1"/>
  <c r="G7932" i="1"/>
  <c r="H7932" i="1"/>
  <c r="I7932" i="1"/>
  <c r="G7933" i="1"/>
  <c r="H7933" i="1"/>
  <c r="I7933" i="1"/>
  <c r="G7934" i="1"/>
  <c r="H7934" i="1"/>
  <c r="I7934" i="1"/>
  <c r="G7935" i="1"/>
  <c r="H7935" i="1"/>
  <c r="I7935" i="1"/>
  <c r="G7936" i="1"/>
  <c r="H7936" i="1"/>
  <c r="I7936" i="1"/>
  <c r="G7937" i="1"/>
  <c r="H7937" i="1"/>
  <c r="I7937" i="1"/>
  <c r="G7938" i="1"/>
  <c r="H7938" i="1"/>
  <c r="I7938" i="1"/>
  <c r="G7939" i="1"/>
  <c r="H7939" i="1"/>
  <c r="I7939" i="1"/>
  <c r="G7940" i="1"/>
  <c r="H7940" i="1"/>
  <c r="I7940" i="1"/>
  <c r="G7941" i="1"/>
  <c r="H7941" i="1"/>
  <c r="I7941" i="1"/>
  <c r="G7942" i="1"/>
  <c r="H7942" i="1"/>
  <c r="I7942" i="1"/>
  <c r="G7943" i="1"/>
  <c r="H7943" i="1"/>
  <c r="I7943" i="1"/>
  <c r="G7944" i="1"/>
  <c r="H7944" i="1"/>
  <c r="I7944" i="1"/>
  <c r="G7945" i="1"/>
  <c r="H7945" i="1"/>
  <c r="I7945" i="1"/>
  <c r="G7946" i="1"/>
  <c r="H7946" i="1"/>
  <c r="I7946" i="1"/>
  <c r="G7947" i="1"/>
  <c r="H7947" i="1"/>
  <c r="I7947" i="1"/>
  <c r="G7948" i="1"/>
  <c r="H7948" i="1"/>
  <c r="I7948" i="1"/>
  <c r="G7949" i="1"/>
  <c r="H7949" i="1"/>
  <c r="I7949" i="1"/>
  <c r="G7950" i="1"/>
  <c r="H7950" i="1"/>
  <c r="I7950" i="1"/>
  <c r="G7951" i="1"/>
  <c r="H7951" i="1"/>
  <c r="I7951" i="1"/>
  <c r="G7952" i="1"/>
  <c r="H7952" i="1"/>
  <c r="I7952" i="1"/>
  <c r="G7953" i="1"/>
  <c r="H7953" i="1"/>
  <c r="I7953" i="1"/>
  <c r="G7954" i="1"/>
  <c r="H7954" i="1"/>
  <c r="I7954" i="1"/>
  <c r="G7955" i="1"/>
  <c r="H7955" i="1"/>
  <c r="I7955" i="1"/>
  <c r="G7956" i="1"/>
  <c r="H7956" i="1"/>
  <c r="I7956" i="1"/>
  <c r="G7957" i="1"/>
  <c r="H7957" i="1"/>
  <c r="I7957" i="1"/>
  <c r="G7958" i="1"/>
  <c r="H7958" i="1"/>
  <c r="I7958" i="1"/>
  <c r="G7959" i="1"/>
  <c r="H7959" i="1"/>
  <c r="I7959" i="1"/>
  <c r="G7960" i="1"/>
  <c r="H7960" i="1"/>
  <c r="I7960" i="1"/>
  <c r="G7961" i="1"/>
  <c r="H7961" i="1"/>
  <c r="I7961" i="1"/>
  <c r="G7962" i="1"/>
  <c r="H7962" i="1"/>
  <c r="I7962" i="1"/>
  <c r="G7963" i="1"/>
  <c r="H7963" i="1"/>
  <c r="I7963" i="1"/>
  <c r="G7964" i="1"/>
  <c r="H7964" i="1"/>
  <c r="I7964" i="1"/>
  <c r="G7965" i="1"/>
  <c r="H7965" i="1"/>
  <c r="I7965" i="1"/>
  <c r="G7966" i="1"/>
  <c r="H7966" i="1"/>
  <c r="I7966" i="1"/>
  <c r="G7967" i="1"/>
  <c r="H7967" i="1"/>
  <c r="I7967" i="1"/>
  <c r="G7968" i="1"/>
  <c r="H7968" i="1"/>
  <c r="I7968" i="1"/>
  <c r="G7969" i="1"/>
  <c r="H7969" i="1"/>
  <c r="I7969" i="1"/>
  <c r="G7970" i="1"/>
  <c r="H7970" i="1"/>
  <c r="I7970" i="1"/>
  <c r="G7971" i="1"/>
  <c r="H7971" i="1"/>
  <c r="I7971" i="1"/>
  <c r="G7972" i="1"/>
  <c r="H7972" i="1"/>
  <c r="I7972" i="1"/>
  <c r="G7973" i="1"/>
  <c r="H7973" i="1"/>
  <c r="I7973" i="1"/>
  <c r="G7974" i="1"/>
  <c r="H7974" i="1"/>
  <c r="I7974" i="1"/>
  <c r="G7975" i="1"/>
  <c r="H7975" i="1"/>
  <c r="I7975" i="1"/>
  <c r="G7976" i="1"/>
  <c r="H7976" i="1"/>
  <c r="I7976" i="1"/>
  <c r="G7977" i="1"/>
  <c r="H7977" i="1"/>
  <c r="I7977" i="1"/>
  <c r="G7978" i="1"/>
  <c r="H7978" i="1"/>
  <c r="I7978" i="1"/>
  <c r="G7979" i="1"/>
  <c r="H7979" i="1"/>
  <c r="I7979" i="1"/>
  <c r="G7980" i="1"/>
  <c r="H7980" i="1"/>
  <c r="I7980" i="1"/>
  <c r="G7981" i="1"/>
  <c r="H7981" i="1"/>
  <c r="I7981" i="1"/>
  <c r="G7982" i="1"/>
  <c r="H7982" i="1"/>
  <c r="I7982" i="1"/>
  <c r="G7983" i="1"/>
  <c r="H7983" i="1"/>
  <c r="I7983" i="1"/>
  <c r="G7984" i="1"/>
  <c r="H7984" i="1"/>
  <c r="I7984" i="1"/>
  <c r="G7985" i="1"/>
  <c r="H7985" i="1"/>
  <c r="I7985" i="1"/>
  <c r="G7986" i="1"/>
  <c r="H7986" i="1"/>
  <c r="I7986" i="1"/>
  <c r="G7987" i="1"/>
  <c r="H7987" i="1"/>
  <c r="I7987" i="1"/>
  <c r="G7988" i="1"/>
  <c r="H7988" i="1"/>
  <c r="I7988" i="1"/>
  <c r="G7989" i="1"/>
  <c r="H7989" i="1"/>
  <c r="I7989" i="1"/>
  <c r="G7990" i="1"/>
  <c r="H7990" i="1"/>
  <c r="I7990" i="1"/>
  <c r="G7991" i="1"/>
  <c r="H7991" i="1"/>
  <c r="I7991" i="1"/>
  <c r="G7992" i="1"/>
  <c r="H7992" i="1"/>
  <c r="I7992" i="1"/>
  <c r="G7993" i="1"/>
  <c r="H7993" i="1"/>
  <c r="I7993" i="1"/>
  <c r="G7994" i="1"/>
  <c r="H7994" i="1"/>
  <c r="I7994" i="1"/>
  <c r="G7995" i="1"/>
  <c r="H7995" i="1"/>
  <c r="I7995" i="1"/>
  <c r="G7996" i="1"/>
  <c r="H7996" i="1"/>
  <c r="I7996" i="1"/>
  <c r="G7997" i="1"/>
  <c r="H7997" i="1"/>
  <c r="I7997" i="1"/>
  <c r="G7998" i="1"/>
  <c r="H7998" i="1"/>
  <c r="I7998" i="1"/>
  <c r="G7999" i="1"/>
  <c r="H7999" i="1"/>
  <c r="I7999" i="1"/>
  <c r="G8000" i="1"/>
  <c r="H8000" i="1"/>
  <c r="I8000" i="1"/>
  <c r="G8001" i="1"/>
  <c r="H8001" i="1"/>
  <c r="I8001" i="1"/>
  <c r="G8002" i="1"/>
  <c r="H8002" i="1"/>
  <c r="I8002" i="1"/>
  <c r="G8003" i="1"/>
  <c r="H8003" i="1"/>
  <c r="I8003" i="1"/>
  <c r="G8004" i="1"/>
  <c r="H8004" i="1"/>
  <c r="I8004" i="1"/>
  <c r="G8005" i="1"/>
  <c r="H8005" i="1"/>
  <c r="I8005" i="1"/>
  <c r="G8006" i="1"/>
  <c r="H8006" i="1"/>
  <c r="I8006" i="1"/>
  <c r="G8007" i="1"/>
  <c r="H8007" i="1"/>
  <c r="I8007" i="1"/>
  <c r="G8008" i="1"/>
  <c r="H8008" i="1"/>
  <c r="I8008" i="1"/>
  <c r="G8009" i="1"/>
  <c r="H8009" i="1"/>
  <c r="I8009" i="1"/>
  <c r="G8010" i="1"/>
  <c r="H8010" i="1"/>
  <c r="I8010" i="1"/>
  <c r="G8011" i="1"/>
  <c r="H8011" i="1"/>
  <c r="I8011" i="1"/>
  <c r="G8012" i="1"/>
  <c r="H8012" i="1"/>
  <c r="I8012" i="1"/>
  <c r="G8013" i="1"/>
  <c r="H8013" i="1"/>
  <c r="I8013" i="1"/>
  <c r="G8014" i="1"/>
  <c r="H8014" i="1"/>
  <c r="I8014" i="1"/>
  <c r="G8015" i="1"/>
  <c r="H8015" i="1"/>
  <c r="I8015" i="1"/>
  <c r="G8016" i="1"/>
  <c r="H8016" i="1"/>
  <c r="I8016" i="1"/>
  <c r="G8017" i="1"/>
  <c r="H8017" i="1"/>
  <c r="I8017" i="1"/>
  <c r="G8018" i="1"/>
  <c r="H8018" i="1"/>
  <c r="I8018" i="1"/>
  <c r="G8019" i="1"/>
  <c r="H8019" i="1"/>
  <c r="I8019" i="1"/>
  <c r="G8020" i="1"/>
  <c r="H8020" i="1"/>
  <c r="I8020" i="1"/>
  <c r="G8021" i="1"/>
  <c r="H8021" i="1"/>
  <c r="I8021" i="1"/>
  <c r="G8022" i="1"/>
  <c r="H8022" i="1"/>
  <c r="I8022" i="1"/>
  <c r="G8023" i="1"/>
  <c r="H8023" i="1"/>
  <c r="I8023" i="1"/>
  <c r="G8024" i="1"/>
  <c r="H8024" i="1"/>
  <c r="I8024" i="1"/>
  <c r="G8025" i="1"/>
  <c r="H8025" i="1"/>
  <c r="I8025" i="1"/>
  <c r="G8026" i="1"/>
  <c r="H8026" i="1"/>
  <c r="I8026" i="1"/>
  <c r="G8027" i="1"/>
  <c r="H8027" i="1"/>
  <c r="I8027" i="1"/>
  <c r="G8028" i="1"/>
  <c r="H8028" i="1"/>
  <c r="I8028" i="1"/>
  <c r="G8029" i="1"/>
  <c r="H8029" i="1"/>
  <c r="I8029" i="1"/>
  <c r="G8030" i="1"/>
  <c r="H8030" i="1"/>
  <c r="I8030" i="1"/>
  <c r="G8031" i="1"/>
  <c r="H8031" i="1"/>
  <c r="I8031" i="1"/>
  <c r="G8032" i="1"/>
  <c r="H8032" i="1"/>
  <c r="I8032" i="1"/>
  <c r="G8033" i="1"/>
  <c r="H8033" i="1"/>
  <c r="I8033" i="1"/>
  <c r="G8034" i="1"/>
  <c r="H8034" i="1"/>
  <c r="I8034" i="1"/>
  <c r="G8035" i="1"/>
  <c r="H8035" i="1"/>
  <c r="I8035" i="1"/>
  <c r="G8036" i="1"/>
  <c r="H8036" i="1"/>
  <c r="I8036" i="1"/>
  <c r="G8037" i="1"/>
  <c r="H8037" i="1"/>
  <c r="I8037" i="1"/>
  <c r="G8038" i="1"/>
  <c r="H8038" i="1"/>
  <c r="I8038" i="1"/>
  <c r="G8039" i="1"/>
  <c r="H8039" i="1"/>
  <c r="I8039" i="1"/>
  <c r="G8040" i="1"/>
  <c r="H8040" i="1"/>
  <c r="I8040" i="1"/>
  <c r="G8041" i="1"/>
  <c r="H8041" i="1"/>
  <c r="I8041" i="1"/>
  <c r="G8042" i="1"/>
  <c r="H8042" i="1"/>
  <c r="I8042" i="1"/>
  <c r="G8043" i="1"/>
  <c r="H8043" i="1"/>
  <c r="I8043" i="1"/>
  <c r="G8044" i="1"/>
  <c r="H8044" i="1"/>
  <c r="I8044" i="1"/>
  <c r="G8045" i="1"/>
  <c r="H8045" i="1"/>
  <c r="I8045" i="1"/>
  <c r="G8046" i="1"/>
  <c r="H8046" i="1"/>
  <c r="I8046" i="1"/>
  <c r="G8047" i="1"/>
  <c r="H8047" i="1"/>
  <c r="I8047" i="1"/>
  <c r="G8048" i="1"/>
  <c r="H8048" i="1"/>
  <c r="I8048" i="1"/>
  <c r="G8049" i="1"/>
  <c r="H8049" i="1"/>
  <c r="I8049" i="1"/>
  <c r="G8050" i="1"/>
  <c r="H8050" i="1"/>
  <c r="I8050" i="1"/>
  <c r="G8051" i="1"/>
  <c r="H8051" i="1"/>
  <c r="I8051" i="1"/>
  <c r="G8052" i="1"/>
  <c r="H8052" i="1"/>
  <c r="I8052" i="1"/>
  <c r="G8053" i="1"/>
  <c r="H8053" i="1"/>
  <c r="I8053" i="1"/>
  <c r="G8054" i="1"/>
  <c r="H8054" i="1"/>
  <c r="I8054" i="1"/>
  <c r="G8055" i="1"/>
  <c r="H8055" i="1"/>
  <c r="I8055" i="1"/>
  <c r="G8056" i="1"/>
  <c r="H8056" i="1"/>
  <c r="I8056" i="1"/>
  <c r="G8057" i="1"/>
  <c r="H8057" i="1"/>
  <c r="I8057" i="1"/>
  <c r="G8058" i="1"/>
  <c r="H8058" i="1"/>
  <c r="I8058" i="1"/>
  <c r="G8059" i="1"/>
  <c r="H8059" i="1"/>
  <c r="I8059" i="1"/>
  <c r="G8060" i="1"/>
  <c r="H8060" i="1"/>
  <c r="I8060" i="1"/>
  <c r="G8061" i="1"/>
  <c r="H8061" i="1"/>
  <c r="I8061" i="1"/>
  <c r="G8062" i="1"/>
  <c r="H8062" i="1"/>
  <c r="I8062" i="1"/>
  <c r="G8063" i="1"/>
  <c r="H8063" i="1"/>
  <c r="I8063" i="1"/>
  <c r="G8064" i="1"/>
  <c r="H8064" i="1"/>
  <c r="I8064" i="1"/>
  <c r="G8065" i="1"/>
  <c r="H8065" i="1"/>
  <c r="I8065" i="1"/>
  <c r="G8066" i="1"/>
  <c r="H8066" i="1"/>
  <c r="I8066" i="1"/>
  <c r="G8067" i="1"/>
  <c r="H8067" i="1"/>
  <c r="I8067" i="1"/>
  <c r="G8068" i="1"/>
  <c r="H8068" i="1"/>
  <c r="I8068" i="1"/>
  <c r="G8069" i="1"/>
  <c r="H8069" i="1"/>
  <c r="I8069" i="1"/>
  <c r="G8070" i="1"/>
  <c r="H8070" i="1"/>
  <c r="I8070" i="1"/>
  <c r="G8071" i="1"/>
  <c r="H8071" i="1"/>
  <c r="I8071" i="1"/>
  <c r="G8072" i="1"/>
  <c r="H8072" i="1"/>
  <c r="I8072" i="1"/>
  <c r="G8073" i="1"/>
  <c r="H8073" i="1"/>
  <c r="I8073" i="1"/>
  <c r="G8074" i="1"/>
  <c r="H8074" i="1"/>
  <c r="I8074" i="1"/>
  <c r="G8075" i="1"/>
  <c r="H8075" i="1"/>
  <c r="I8075" i="1"/>
  <c r="G8076" i="1"/>
  <c r="H8076" i="1"/>
  <c r="I8076" i="1"/>
  <c r="G8077" i="1"/>
  <c r="H8077" i="1"/>
  <c r="I8077" i="1"/>
  <c r="G8078" i="1"/>
  <c r="H8078" i="1"/>
  <c r="I8078" i="1"/>
  <c r="G8079" i="1"/>
  <c r="H8079" i="1"/>
  <c r="I8079" i="1"/>
  <c r="G8080" i="1"/>
  <c r="H8080" i="1"/>
  <c r="I8080" i="1"/>
  <c r="G8081" i="1"/>
  <c r="H8081" i="1"/>
  <c r="I8081" i="1"/>
  <c r="G8082" i="1"/>
  <c r="H8082" i="1"/>
  <c r="I8082" i="1"/>
  <c r="G8083" i="1"/>
  <c r="H8083" i="1"/>
  <c r="I8083" i="1"/>
  <c r="G8084" i="1"/>
  <c r="H8084" i="1"/>
  <c r="I8084" i="1"/>
  <c r="G8085" i="1"/>
  <c r="H8085" i="1"/>
  <c r="I8085" i="1"/>
  <c r="G8086" i="1"/>
  <c r="H8086" i="1"/>
  <c r="I8086" i="1"/>
  <c r="G8087" i="1"/>
  <c r="H8087" i="1"/>
  <c r="I8087" i="1"/>
  <c r="G8088" i="1"/>
  <c r="H8088" i="1"/>
  <c r="I8088" i="1"/>
  <c r="G8089" i="1"/>
  <c r="H8089" i="1"/>
  <c r="I8089" i="1"/>
  <c r="G8090" i="1"/>
  <c r="H8090" i="1"/>
  <c r="I8090" i="1"/>
  <c r="G8091" i="1"/>
  <c r="H8091" i="1"/>
  <c r="I8091" i="1"/>
  <c r="G8092" i="1"/>
  <c r="H8092" i="1"/>
  <c r="I8092" i="1"/>
  <c r="G8093" i="1"/>
  <c r="H8093" i="1"/>
  <c r="I8093" i="1"/>
  <c r="G8094" i="1"/>
  <c r="H8094" i="1"/>
  <c r="I8094" i="1"/>
  <c r="G8095" i="1"/>
  <c r="H8095" i="1"/>
  <c r="I8095" i="1"/>
  <c r="G8096" i="1"/>
  <c r="H8096" i="1"/>
  <c r="I8096" i="1"/>
  <c r="G8097" i="1"/>
  <c r="H8097" i="1"/>
  <c r="I8097" i="1"/>
  <c r="G8098" i="1"/>
  <c r="H8098" i="1"/>
  <c r="I8098" i="1"/>
  <c r="G8099" i="1"/>
  <c r="H8099" i="1"/>
  <c r="I8099" i="1"/>
  <c r="G8100" i="1"/>
  <c r="H8100" i="1"/>
  <c r="I8100" i="1"/>
  <c r="G8101" i="1"/>
  <c r="H8101" i="1"/>
  <c r="I8101" i="1"/>
  <c r="G8102" i="1"/>
  <c r="H8102" i="1"/>
  <c r="I8102" i="1"/>
  <c r="G8103" i="1"/>
  <c r="H8103" i="1"/>
  <c r="I8103" i="1"/>
  <c r="G8104" i="1"/>
  <c r="H8104" i="1"/>
  <c r="I8104" i="1"/>
  <c r="G8105" i="1"/>
  <c r="H8105" i="1"/>
  <c r="I8105" i="1"/>
  <c r="G8106" i="1"/>
  <c r="H8106" i="1"/>
  <c r="I8106" i="1"/>
  <c r="G8107" i="1"/>
  <c r="H8107" i="1"/>
  <c r="I8107" i="1"/>
  <c r="G8108" i="1"/>
  <c r="H8108" i="1"/>
  <c r="I8108" i="1"/>
  <c r="G8109" i="1"/>
  <c r="H8109" i="1"/>
  <c r="I8109" i="1"/>
  <c r="G8110" i="1"/>
  <c r="H8110" i="1"/>
  <c r="I8110" i="1"/>
  <c r="G8111" i="1"/>
  <c r="H8111" i="1"/>
  <c r="I8111" i="1"/>
  <c r="G8112" i="1"/>
  <c r="H8112" i="1"/>
  <c r="I8112" i="1"/>
  <c r="G8113" i="1"/>
  <c r="H8113" i="1"/>
  <c r="I8113" i="1"/>
  <c r="G8114" i="1"/>
  <c r="H8114" i="1"/>
  <c r="I8114" i="1"/>
  <c r="G8115" i="1"/>
  <c r="H8115" i="1"/>
  <c r="I8115" i="1"/>
  <c r="G8116" i="1"/>
  <c r="H8116" i="1"/>
  <c r="I8116" i="1"/>
  <c r="G8117" i="1"/>
  <c r="H8117" i="1"/>
  <c r="I8117" i="1"/>
  <c r="G8118" i="1"/>
  <c r="H8118" i="1"/>
  <c r="I8118" i="1"/>
  <c r="G8119" i="1"/>
  <c r="H8119" i="1"/>
  <c r="I8119" i="1"/>
  <c r="G8120" i="1"/>
  <c r="H8120" i="1"/>
  <c r="I8120" i="1"/>
  <c r="G8121" i="1"/>
  <c r="H8121" i="1"/>
  <c r="I8121" i="1"/>
  <c r="G8122" i="1"/>
  <c r="H8122" i="1"/>
  <c r="I8122" i="1"/>
  <c r="G8123" i="1"/>
  <c r="H8123" i="1"/>
  <c r="I8123" i="1"/>
  <c r="G8124" i="1"/>
  <c r="H8124" i="1"/>
  <c r="I8124" i="1"/>
  <c r="G8125" i="1"/>
  <c r="H8125" i="1"/>
  <c r="I8125" i="1"/>
  <c r="G8126" i="1"/>
  <c r="H8126" i="1"/>
  <c r="I8126" i="1"/>
  <c r="G8127" i="1"/>
  <c r="H8127" i="1"/>
  <c r="I8127" i="1"/>
  <c r="G8128" i="1"/>
  <c r="H8128" i="1"/>
  <c r="I8128" i="1"/>
  <c r="G8129" i="1"/>
  <c r="H8129" i="1"/>
  <c r="I8129" i="1"/>
  <c r="G8130" i="1"/>
  <c r="H8130" i="1"/>
  <c r="I8130" i="1"/>
  <c r="G8131" i="1"/>
  <c r="H8131" i="1"/>
  <c r="I8131" i="1"/>
  <c r="G8132" i="1"/>
  <c r="H8132" i="1"/>
  <c r="I8132" i="1"/>
  <c r="G8133" i="1"/>
  <c r="H8133" i="1"/>
  <c r="I8133" i="1"/>
  <c r="G8134" i="1"/>
  <c r="H8134" i="1"/>
  <c r="I8134" i="1"/>
  <c r="G8135" i="1"/>
  <c r="H8135" i="1"/>
  <c r="I8135" i="1"/>
  <c r="G8136" i="1"/>
  <c r="H8136" i="1"/>
  <c r="I8136" i="1"/>
  <c r="G8137" i="1"/>
  <c r="H8137" i="1"/>
  <c r="I8137" i="1"/>
  <c r="G8138" i="1"/>
  <c r="H8138" i="1"/>
  <c r="I8138" i="1"/>
  <c r="G8139" i="1"/>
  <c r="H8139" i="1"/>
  <c r="I8139" i="1"/>
  <c r="G8140" i="1"/>
  <c r="H8140" i="1"/>
  <c r="I8140" i="1"/>
  <c r="G8141" i="1"/>
  <c r="H8141" i="1"/>
  <c r="I8141" i="1"/>
  <c r="G8142" i="1"/>
  <c r="H8142" i="1"/>
  <c r="I8142" i="1"/>
  <c r="G8143" i="1"/>
  <c r="H8143" i="1"/>
  <c r="I8143" i="1"/>
  <c r="G8144" i="1"/>
  <c r="H8144" i="1"/>
  <c r="I8144" i="1"/>
  <c r="G8145" i="1"/>
  <c r="H8145" i="1"/>
  <c r="I8145" i="1"/>
  <c r="G8146" i="1"/>
  <c r="H8146" i="1"/>
  <c r="I8146" i="1"/>
  <c r="G8147" i="1"/>
  <c r="H8147" i="1"/>
  <c r="I8147" i="1"/>
  <c r="G8148" i="1"/>
  <c r="H8148" i="1"/>
  <c r="I8148" i="1"/>
  <c r="G8149" i="1"/>
  <c r="H8149" i="1"/>
  <c r="I8149" i="1"/>
  <c r="G8150" i="1"/>
  <c r="H8150" i="1"/>
  <c r="I8150" i="1"/>
  <c r="G8151" i="1"/>
  <c r="H8151" i="1"/>
  <c r="I8151" i="1"/>
  <c r="G8152" i="1"/>
  <c r="H8152" i="1"/>
  <c r="I8152" i="1"/>
  <c r="G8153" i="1"/>
  <c r="H8153" i="1"/>
  <c r="I8153" i="1"/>
  <c r="G8154" i="1"/>
  <c r="H8154" i="1"/>
  <c r="I8154" i="1"/>
  <c r="G8155" i="1"/>
  <c r="H8155" i="1"/>
  <c r="I8155" i="1"/>
  <c r="G8156" i="1"/>
  <c r="H8156" i="1"/>
  <c r="I8156" i="1"/>
  <c r="G8157" i="1"/>
  <c r="H8157" i="1"/>
  <c r="I8157" i="1"/>
  <c r="G8158" i="1"/>
  <c r="H8158" i="1"/>
  <c r="I8158" i="1"/>
  <c r="G8159" i="1"/>
  <c r="H8159" i="1"/>
  <c r="I8159" i="1"/>
  <c r="G8160" i="1"/>
  <c r="H8160" i="1"/>
  <c r="I8160" i="1"/>
  <c r="G8161" i="1"/>
  <c r="H8161" i="1"/>
  <c r="I8161" i="1"/>
  <c r="G8162" i="1"/>
  <c r="H8162" i="1"/>
  <c r="I8162" i="1"/>
  <c r="G8163" i="1"/>
  <c r="H8163" i="1"/>
  <c r="I8163" i="1"/>
  <c r="G8164" i="1"/>
  <c r="H8164" i="1"/>
  <c r="I8164" i="1"/>
  <c r="G8165" i="1"/>
  <c r="H8165" i="1"/>
  <c r="I8165" i="1"/>
  <c r="G8166" i="1"/>
  <c r="H8166" i="1"/>
  <c r="I8166" i="1"/>
  <c r="G8167" i="1"/>
  <c r="H8167" i="1"/>
  <c r="I8167" i="1"/>
  <c r="G8168" i="1"/>
  <c r="H8168" i="1"/>
  <c r="I8168" i="1"/>
  <c r="G8169" i="1"/>
  <c r="H8169" i="1"/>
  <c r="I8169" i="1"/>
  <c r="G8170" i="1"/>
  <c r="H8170" i="1"/>
  <c r="I8170" i="1"/>
  <c r="G8171" i="1"/>
  <c r="H8171" i="1"/>
  <c r="I8171" i="1"/>
  <c r="G8172" i="1"/>
  <c r="H8172" i="1"/>
  <c r="I8172" i="1"/>
  <c r="G8173" i="1"/>
  <c r="H8173" i="1"/>
  <c r="I8173" i="1"/>
  <c r="G8174" i="1"/>
  <c r="H8174" i="1"/>
  <c r="I8174" i="1"/>
  <c r="G8175" i="1"/>
  <c r="H8175" i="1"/>
  <c r="I8175" i="1"/>
  <c r="G8176" i="1"/>
  <c r="H8176" i="1"/>
  <c r="I8176" i="1"/>
  <c r="G8177" i="1"/>
  <c r="H8177" i="1"/>
  <c r="I8177" i="1"/>
  <c r="G8178" i="1"/>
  <c r="H8178" i="1"/>
  <c r="I8178" i="1"/>
  <c r="G8179" i="1"/>
  <c r="H8179" i="1"/>
  <c r="I8179" i="1"/>
  <c r="G8180" i="1"/>
  <c r="H8180" i="1"/>
  <c r="I8180" i="1"/>
  <c r="G8181" i="1"/>
  <c r="H8181" i="1"/>
  <c r="I8181" i="1"/>
  <c r="G8182" i="1"/>
  <c r="H8182" i="1"/>
  <c r="I8182" i="1"/>
  <c r="G8183" i="1"/>
  <c r="H8183" i="1"/>
  <c r="I8183" i="1"/>
  <c r="G8184" i="1"/>
  <c r="H8184" i="1"/>
  <c r="I8184" i="1"/>
  <c r="G8185" i="1"/>
  <c r="H8185" i="1"/>
  <c r="I8185" i="1"/>
  <c r="G8186" i="1"/>
  <c r="H8186" i="1"/>
  <c r="I8186" i="1"/>
  <c r="G8187" i="1"/>
  <c r="H8187" i="1"/>
  <c r="I8187" i="1"/>
  <c r="G8188" i="1"/>
  <c r="H8188" i="1"/>
  <c r="I8188" i="1"/>
  <c r="G8189" i="1"/>
  <c r="H8189" i="1"/>
  <c r="I8189" i="1"/>
  <c r="G8190" i="1"/>
  <c r="H8190" i="1"/>
  <c r="I8190" i="1"/>
  <c r="G8191" i="1"/>
  <c r="H8191" i="1"/>
  <c r="I8191" i="1"/>
  <c r="G8192" i="1"/>
  <c r="H8192" i="1"/>
  <c r="I8192" i="1"/>
  <c r="G8193" i="1"/>
  <c r="H8193" i="1"/>
  <c r="I8193" i="1"/>
  <c r="G8194" i="1"/>
  <c r="H8194" i="1"/>
  <c r="I8194" i="1"/>
  <c r="G8195" i="1"/>
  <c r="H8195" i="1"/>
  <c r="I8195" i="1"/>
  <c r="G8196" i="1"/>
  <c r="H8196" i="1"/>
  <c r="I8196" i="1"/>
  <c r="G8197" i="1"/>
  <c r="H8197" i="1"/>
  <c r="I8197" i="1"/>
  <c r="G8198" i="1"/>
  <c r="H8198" i="1"/>
  <c r="I8198" i="1"/>
  <c r="G8199" i="1"/>
  <c r="H8199" i="1"/>
  <c r="I8199" i="1"/>
  <c r="G8200" i="1"/>
  <c r="H8200" i="1"/>
  <c r="I8200" i="1"/>
  <c r="G8201" i="1"/>
  <c r="H8201" i="1"/>
  <c r="I8201" i="1"/>
  <c r="G8202" i="1"/>
  <c r="H8202" i="1"/>
  <c r="I8202" i="1"/>
  <c r="G8203" i="1"/>
  <c r="H8203" i="1"/>
  <c r="I8203" i="1"/>
  <c r="G8204" i="1"/>
  <c r="H8204" i="1"/>
  <c r="I8204" i="1"/>
  <c r="G8205" i="1"/>
  <c r="H8205" i="1"/>
  <c r="I8205" i="1"/>
  <c r="G8206" i="1"/>
  <c r="H8206" i="1"/>
  <c r="I8206" i="1"/>
  <c r="G8207" i="1"/>
  <c r="H8207" i="1"/>
  <c r="I8207" i="1"/>
  <c r="G8208" i="1"/>
  <c r="H8208" i="1"/>
  <c r="I8208" i="1"/>
  <c r="G8209" i="1"/>
  <c r="H8209" i="1"/>
  <c r="I8209" i="1"/>
  <c r="G8210" i="1"/>
  <c r="H8210" i="1"/>
  <c r="I8210" i="1"/>
  <c r="G8211" i="1"/>
  <c r="H8211" i="1"/>
  <c r="I8211" i="1"/>
  <c r="G8212" i="1"/>
  <c r="H8212" i="1"/>
  <c r="I8212" i="1"/>
  <c r="G8213" i="1"/>
  <c r="H8213" i="1"/>
  <c r="I8213" i="1"/>
  <c r="G8214" i="1"/>
  <c r="H8214" i="1"/>
  <c r="I8214" i="1"/>
  <c r="G8215" i="1"/>
  <c r="H8215" i="1"/>
  <c r="I8215" i="1"/>
  <c r="G8216" i="1"/>
  <c r="H8216" i="1"/>
  <c r="I8216" i="1"/>
  <c r="G8217" i="1"/>
  <c r="H8217" i="1"/>
  <c r="I8217" i="1"/>
  <c r="G8218" i="1"/>
  <c r="H8218" i="1"/>
  <c r="I8218" i="1"/>
  <c r="G8219" i="1"/>
  <c r="H8219" i="1"/>
  <c r="I8219" i="1"/>
  <c r="G8220" i="1"/>
  <c r="H8220" i="1"/>
  <c r="I8220" i="1"/>
  <c r="G8221" i="1"/>
  <c r="H8221" i="1"/>
  <c r="I8221" i="1"/>
  <c r="G8222" i="1"/>
  <c r="H8222" i="1"/>
  <c r="I8222" i="1"/>
  <c r="G8223" i="1"/>
  <c r="H8223" i="1"/>
  <c r="I8223" i="1"/>
  <c r="G8224" i="1"/>
  <c r="H8224" i="1"/>
  <c r="I8224" i="1"/>
  <c r="G8225" i="1"/>
  <c r="H8225" i="1"/>
  <c r="I8225" i="1"/>
  <c r="G8226" i="1"/>
  <c r="H8226" i="1"/>
  <c r="I8226" i="1"/>
  <c r="G8227" i="1"/>
  <c r="H8227" i="1"/>
  <c r="I8227" i="1"/>
  <c r="G8228" i="1"/>
  <c r="H8228" i="1"/>
  <c r="I8228" i="1"/>
  <c r="G8229" i="1"/>
  <c r="H8229" i="1"/>
  <c r="I8229" i="1"/>
  <c r="G8230" i="1"/>
  <c r="H8230" i="1"/>
  <c r="I8230" i="1"/>
  <c r="G8231" i="1"/>
  <c r="H8231" i="1"/>
  <c r="I8231" i="1"/>
  <c r="G8232" i="1"/>
  <c r="H8232" i="1"/>
  <c r="I8232" i="1"/>
  <c r="G8233" i="1"/>
  <c r="H8233" i="1"/>
  <c r="I8233" i="1"/>
  <c r="G8234" i="1"/>
  <c r="H8234" i="1"/>
  <c r="I8234" i="1"/>
  <c r="G8235" i="1"/>
  <c r="H8235" i="1"/>
  <c r="I8235" i="1"/>
  <c r="G8236" i="1"/>
  <c r="H8236" i="1"/>
  <c r="I8236" i="1"/>
  <c r="G8237" i="1"/>
  <c r="H8237" i="1"/>
  <c r="I8237" i="1"/>
  <c r="G8238" i="1"/>
  <c r="H8238" i="1"/>
  <c r="I8238" i="1"/>
  <c r="G8239" i="1"/>
  <c r="H8239" i="1"/>
  <c r="I8239" i="1"/>
  <c r="G8240" i="1"/>
  <c r="H8240" i="1"/>
  <c r="I8240" i="1"/>
  <c r="G8241" i="1"/>
  <c r="H8241" i="1"/>
  <c r="I8241" i="1"/>
  <c r="G8242" i="1"/>
  <c r="H8242" i="1"/>
  <c r="I8242" i="1"/>
  <c r="G8243" i="1"/>
  <c r="H8243" i="1"/>
  <c r="I8243" i="1"/>
  <c r="G8244" i="1"/>
  <c r="H8244" i="1"/>
  <c r="I8244" i="1"/>
  <c r="G8245" i="1"/>
  <c r="H8245" i="1"/>
  <c r="I8245" i="1"/>
  <c r="G8246" i="1"/>
  <c r="H8246" i="1"/>
  <c r="I8246" i="1"/>
  <c r="G8247" i="1"/>
  <c r="H8247" i="1"/>
  <c r="I8247" i="1"/>
  <c r="G8248" i="1"/>
  <c r="H8248" i="1"/>
  <c r="I8248" i="1"/>
  <c r="G8249" i="1"/>
  <c r="H8249" i="1"/>
  <c r="I8249" i="1"/>
  <c r="G8250" i="1"/>
  <c r="H8250" i="1"/>
  <c r="I8250" i="1"/>
  <c r="G8251" i="1"/>
  <c r="H8251" i="1"/>
  <c r="I8251" i="1"/>
  <c r="G8252" i="1"/>
  <c r="H8252" i="1"/>
  <c r="I8252" i="1"/>
  <c r="G8253" i="1"/>
  <c r="H8253" i="1"/>
  <c r="I8253" i="1"/>
  <c r="G8254" i="1"/>
  <c r="H8254" i="1"/>
  <c r="I8254" i="1"/>
  <c r="G8255" i="1"/>
  <c r="H8255" i="1"/>
  <c r="I8255" i="1"/>
  <c r="G8256" i="1"/>
  <c r="H8256" i="1"/>
  <c r="I8256" i="1"/>
  <c r="G8257" i="1"/>
  <c r="H8257" i="1"/>
  <c r="I8257" i="1"/>
  <c r="G8258" i="1"/>
  <c r="H8258" i="1"/>
  <c r="I8258" i="1"/>
  <c r="G8259" i="1"/>
  <c r="H8259" i="1"/>
  <c r="I8259" i="1"/>
  <c r="G8260" i="1"/>
  <c r="H8260" i="1"/>
  <c r="I8260" i="1"/>
  <c r="G8261" i="1"/>
  <c r="H8261" i="1"/>
  <c r="I8261" i="1"/>
  <c r="G8262" i="1"/>
  <c r="H8262" i="1"/>
  <c r="I8262" i="1"/>
  <c r="G8263" i="1"/>
  <c r="H8263" i="1"/>
  <c r="I8263" i="1"/>
  <c r="G8264" i="1"/>
  <c r="H8264" i="1"/>
  <c r="I8264" i="1"/>
  <c r="G8265" i="1"/>
  <c r="H8265" i="1"/>
  <c r="I8265" i="1"/>
  <c r="G8266" i="1"/>
  <c r="H8266" i="1"/>
  <c r="I8266" i="1"/>
  <c r="G8267" i="1"/>
  <c r="H8267" i="1"/>
  <c r="I8267" i="1"/>
  <c r="G8268" i="1"/>
  <c r="H8268" i="1"/>
  <c r="I8268" i="1"/>
  <c r="G8269" i="1"/>
  <c r="H8269" i="1"/>
  <c r="I8269" i="1"/>
  <c r="G8270" i="1"/>
  <c r="H8270" i="1"/>
  <c r="I8270" i="1"/>
  <c r="G8271" i="1"/>
  <c r="H8271" i="1"/>
  <c r="I8271" i="1"/>
  <c r="G8272" i="1"/>
  <c r="H8272" i="1"/>
  <c r="I8272" i="1"/>
  <c r="G8273" i="1"/>
  <c r="H8273" i="1"/>
  <c r="I8273" i="1"/>
  <c r="G8274" i="1"/>
  <c r="H8274" i="1"/>
  <c r="I8274" i="1"/>
  <c r="G8275" i="1"/>
  <c r="H8275" i="1"/>
  <c r="I8275" i="1"/>
  <c r="G8276" i="1"/>
  <c r="H8276" i="1"/>
  <c r="I8276" i="1"/>
  <c r="G8277" i="1"/>
  <c r="H8277" i="1"/>
  <c r="I8277" i="1"/>
  <c r="G8278" i="1"/>
  <c r="H8278" i="1"/>
  <c r="I8278" i="1"/>
  <c r="G8279" i="1"/>
  <c r="H8279" i="1"/>
  <c r="I8279" i="1"/>
  <c r="G8280" i="1"/>
  <c r="H8280" i="1"/>
  <c r="I8280" i="1"/>
  <c r="G8281" i="1"/>
  <c r="H8281" i="1"/>
  <c r="I8281" i="1"/>
  <c r="G8282" i="1"/>
  <c r="H8282" i="1"/>
  <c r="I8282" i="1"/>
  <c r="G8283" i="1"/>
  <c r="H8283" i="1"/>
  <c r="I8283" i="1"/>
  <c r="G8284" i="1"/>
  <c r="H8284" i="1"/>
  <c r="I8284" i="1"/>
  <c r="G8285" i="1"/>
  <c r="H8285" i="1"/>
  <c r="I8285" i="1"/>
  <c r="G8286" i="1"/>
  <c r="H8286" i="1"/>
  <c r="I8286" i="1"/>
  <c r="G8287" i="1"/>
  <c r="H8287" i="1"/>
  <c r="I8287" i="1"/>
  <c r="G8288" i="1"/>
  <c r="H8288" i="1"/>
  <c r="I8288" i="1"/>
  <c r="G8289" i="1"/>
  <c r="H8289" i="1"/>
  <c r="I8289" i="1"/>
  <c r="G8290" i="1"/>
  <c r="H8290" i="1"/>
  <c r="I8290" i="1"/>
  <c r="G8291" i="1"/>
  <c r="H8291" i="1"/>
  <c r="I8291" i="1"/>
  <c r="G8292" i="1"/>
  <c r="H8292" i="1"/>
  <c r="I8292" i="1"/>
  <c r="G8293" i="1"/>
  <c r="H8293" i="1"/>
  <c r="I8293" i="1"/>
  <c r="G8294" i="1"/>
  <c r="H8294" i="1"/>
  <c r="I8294" i="1"/>
  <c r="G8295" i="1"/>
  <c r="H8295" i="1"/>
  <c r="I8295" i="1"/>
  <c r="G8296" i="1"/>
  <c r="H8296" i="1"/>
  <c r="I8296" i="1"/>
  <c r="G8297" i="1"/>
  <c r="H8297" i="1"/>
  <c r="I8297" i="1"/>
  <c r="G8298" i="1"/>
  <c r="H8298" i="1"/>
  <c r="I8298" i="1"/>
  <c r="G8299" i="1"/>
  <c r="H8299" i="1"/>
  <c r="I8299" i="1"/>
  <c r="G8300" i="1"/>
  <c r="H8300" i="1"/>
  <c r="I8300" i="1"/>
  <c r="G8301" i="1"/>
  <c r="H8301" i="1"/>
  <c r="I8301" i="1"/>
  <c r="G8302" i="1"/>
  <c r="H8302" i="1"/>
  <c r="I8302" i="1"/>
  <c r="G8303" i="1"/>
  <c r="H8303" i="1"/>
  <c r="I8303" i="1"/>
  <c r="G8304" i="1"/>
  <c r="H8304" i="1"/>
  <c r="I8304" i="1"/>
  <c r="G8305" i="1"/>
  <c r="H8305" i="1"/>
  <c r="I8305" i="1"/>
  <c r="G8306" i="1"/>
  <c r="H8306" i="1"/>
  <c r="I8306" i="1"/>
  <c r="G8307" i="1"/>
  <c r="H8307" i="1"/>
  <c r="I8307" i="1"/>
  <c r="G8308" i="1"/>
  <c r="H8308" i="1"/>
  <c r="I8308" i="1"/>
  <c r="G8309" i="1"/>
  <c r="H8309" i="1"/>
  <c r="I8309" i="1"/>
  <c r="G8310" i="1"/>
  <c r="H8310" i="1"/>
  <c r="I8310" i="1"/>
  <c r="G8311" i="1"/>
  <c r="H8311" i="1"/>
  <c r="I8311" i="1"/>
  <c r="G8312" i="1"/>
  <c r="H8312" i="1"/>
  <c r="I8312" i="1"/>
  <c r="G8313" i="1"/>
  <c r="H8313" i="1"/>
  <c r="I8313" i="1"/>
  <c r="G8314" i="1"/>
  <c r="H8314" i="1"/>
  <c r="I8314" i="1"/>
  <c r="G8315" i="1"/>
  <c r="H8315" i="1"/>
  <c r="I8315" i="1"/>
  <c r="G8316" i="1"/>
  <c r="H8316" i="1"/>
  <c r="I8316" i="1"/>
  <c r="G8317" i="1"/>
  <c r="H8317" i="1"/>
  <c r="I8317" i="1"/>
  <c r="G8318" i="1"/>
  <c r="H8318" i="1"/>
  <c r="I8318" i="1"/>
  <c r="G8319" i="1"/>
  <c r="H8319" i="1"/>
  <c r="I8319" i="1"/>
  <c r="G8320" i="1"/>
  <c r="H8320" i="1"/>
  <c r="I8320" i="1"/>
  <c r="G8321" i="1"/>
  <c r="H8321" i="1"/>
  <c r="I8321" i="1"/>
  <c r="G8322" i="1"/>
  <c r="H8322" i="1"/>
  <c r="I8322" i="1"/>
  <c r="G8323" i="1"/>
  <c r="H8323" i="1"/>
  <c r="I8323" i="1"/>
  <c r="G8324" i="1"/>
  <c r="H8324" i="1"/>
  <c r="I8324" i="1"/>
  <c r="G8325" i="1"/>
  <c r="H8325" i="1"/>
  <c r="I8325" i="1"/>
  <c r="G8326" i="1"/>
  <c r="H8326" i="1"/>
  <c r="I8326" i="1"/>
  <c r="G8327" i="1"/>
  <c r="H8327" i="1"/>
  <c r="I8327" i="1"/>
  <c r="G8328" i="1"/>
  <c r="H8328" i="1"/>
  <c r="I8328" i="1"/>
  <c r="G8329" i="1"/>
  <c r="H8329" i="1"/>
  <c r="I8329" i="1"/>
  <c r="G8330" i="1"/>
  <c r="H8330" i="1"/>
  <c r="I8330" i="1"/>
  <c r="G8331" i="1"/>
  <c r="H8331" i="1"/>
  <c r="I8331" i="1"/>
  <c r="G8332" i="1"/>
  <c r="H8332" i="1"/>
  <c r="I8332" i="1"/>
  <c r="G8333" i="1"/>
  <c r="H8333" i="1"/>
  <c r="I8333" i="1"/>
  <c r="G8334" i="1"/>
  <c r="H8334" i="1"/>
  <c r="I8334" i="1"/>
  <c r="G8335" i="1"/>
  <c r="H8335" i="1"/>
  <c r="I8335" i="1"/>
  <c r="G8336" i="1"/>
  <c r="H8336" i="1"/>
  <c r="I8336" i="1"/>
  <c r="G8337" i="1"/>
  <c r="H8337" i="1"/>
  <c r="I8337" i="1"/>
  <c r="G8338" i="1"/>
  <c r="H8338" i="1"/>
  <c r="I8338" i="1"/>
  <c r="G8339" i="1"/>
  <c r="H8339" i="1"/>
  <c r="I8339" i="1"/>
  <c r="G8340" i="1"/>
  <c r="H8340" i="1"/>
  <c r="I8340" i="1"/>
  <c r="G8341" i="1"/>
  <c r="H8341" i="1"/>
  <c r="I8341" i="1"/>
  <c r="G8342" i="1"/>
  <c r="H8342" i="1"/>
  <c r="I8342" i="1"/>
  <c r="G8343" i="1"/>
  <c r="H8343" i="1"/>
  <c r="I8343" i="1"/>
  <c r="G8344" i="1"/>
  <c r="H8344" i="1"/>
  <c r="I8344" i="1"/>
  <c r="G8345" i="1"/>
  <c r="H8345" i="1"/>
  <c r="I8345" i="1"/>
  <c r="G8346" i="1"/>
  <c r="H8346" i="1"/>
  <c r="I8346" i="1"/>
  <c r="G8347" i="1"/>
  <c r="H8347" i="1"/>
  <c r="I8347" i="1"/>
  <c r="G8348" i="1"/>
  <c r="H8348" i="1"/>
  <c r="I8348" i="1"/>
  <c r="G8349" i="1"/>
  <c r="H8349" i="1"/>
  <c r="I8349" i="1"/>
  <c r="G8350" i="1"/>
  <c r="H8350" i="1"/>
  <c r="I8350" i="1"/>
  <c r="G8351" i="1"/>
  <c r="H8351" i="1"/>
  <c r="I8351" i="1"/>
  <c r="G8352" i="1"/>
  <c r="H8352" i="1"/>
  <c r="I8352" i="1"/>
  <c r="G8353" i="1"/>
  <c r="H8353" i="1"/>
  <c r="I8353" i="1"/>
  <c r="G8354" i="1"/>
  <c r="H8354" i="1"/>
  <c r="I8354" i="1"/>
  <c r="G8355" i="1"/>
  <c r="H8355" i="1"/>
  <c r="I8355" i="1"/>
  <c r="G8356" i="1"/>
  <c r="H8356" i="1"/>
  <c r="I8356" i="1"/>
  <c r="G8357" i="1"/>
  <c r="H8357" i="1"/>
  <c r="I8357" i="1"/>
  <c r="G8358" i="1"/>
  <c r="H8358" i="1"/>
  <c r="I8358" i="1"/>
  <c r="G8359" i="1"/>
  <c r="H8359" i="1"/>
  <c r="I8359" i="1"/>
  <c r="G8360" i="1"/>
  <c r="H8360" i="1"/>
  <c r="I8360" i="1"/>
  <c r="G8361" i="1"/>
  <c r="H8361" i="1"/>
  <c r="I8361" i="1"/>
  <c r="G8362" i="1"/>
  <c r="H8362" i="1"/>
  <c r="I8362" i="1"/>
  <c r="G8363" i="1"/>
  <c r="H8363" i="1"/>
  <c r="I8363" i="1"/>
  <c r="G8364" i="1"/>
  <c r="H8364" i="1"/>
  <c r="I8364" i="1"/>
  <c r="G8365" i="1"/>
  <c r="H8365" i="1"/>
  <c r="I8365" i="1"/>
  <c r="G8366" i="1"/>
  <c r="H8366" i="1"/>
  <c r="I8366" i="1"/>
  <c r="G8367" i="1"/>
  <c r="H8367" i="1"/>
  <c r="I8367" i="1"/>
  <c r="G8368" i="1"/>
  <c r="H8368" i="1"/>
  <c r="I8368" i="1"/>
  <c r="G8369" i="1"/>
  <c r="H8369" i="1"/>
  <c r="I8369" i="1"/>
  <c r="G8370" i="1"/>
  <c r="H8370" i="1"/>
  <c r="I8370" i="1"/>
  <c r="G8371" i="1"/>
  <c r="H8371" i="1"/>
  <c r="I8371" i="1"/>
  <c r="G8372" i="1"/>
  <c r="H8372" i="1"/>
  <c r="I8372" i="1"/>
  <c r="G8373" i="1"/>
  <c r="H8373" i="1"/>
  <c r="I8373" i="1"/>
  <c r="G8374" i="1"/>
  <c r="H8374" i="1"/>
  <c r="I8374" i="1"/>
  <c r="G8375" i="1"/>
  <c r="H8375" i="1"/>
  <c r="I8375" i="1"/>
  <c r="G8376" i="1"/>
  <c r="H8376" i="1"/>
  <c r="I8376" i="1"/>
  <c r="G8377" i="1"/>
  <c r="H8377" i="1"/>
  <c r="I8377" i="1"/>
  <c r="G8378" i="1"/>
  <c r="H8378" i="1"/>
  <c r="I8378" i="1"/>
  <c r="G8379" i="1"/>
  <c r="H8379" i="1"/>
  <c r="I8379" i="1"/>
  <c r="G8380" i="1"/>
  <c r="H8380" i="1"/>
  <c r="I8380" i="1"/>
  <c r="G8381" i="1"/>
  <c r="H8381" i="1"/>
  <c r="I8381" i="1"/>
  <c r="G8382" i="1"/>
  <c r="H8382" i="1"/>
  <c r="I8382" i="1"/>
  <c r="G8383" i="1"/>
  <c r="H8383" i="1"/>
  <c r="I8383" i="1"/>
  <c r="G8384" i="1"/>
  <c r="H8384" i="1"/>
  <c r="I8384" i="1"/>
  <c r="G8385" i="1"/>
  <c r="H8385" i="1"/>
  <c r="I8385" i="1"/>
  <c r="G8386" i="1"/>
  <c r="H8386" i="1"/>
  <c r="I8386" i="1"/>
  <c r="G8387" i="1"/>
  <c r="H8387" i="1"/>
  <c r="I8387" i="1"/>
  <c r="G8388" i="1"/>
  <c r="H8388" i="1"/>
  <c r="I8388" i="1"/>
  <c r="G8389" i="1"/>
  <c r="H8389" i="1"/>
  <c r="I8389" i="1"/>
  <c r="G8390" i="1"/>
  <c r="H8390" i="1"/>
  <c r="I8390" i="1"/>
  <c r="G8391" i="1"/>
  <c r="H8391" i="1"/>
  <c r="I8391" i="1"/>
  <c r="G8392" i="1"/>
  <c r="H8392" i="1"/>
  <c r="I8392" i="1"/>
  <c r="G8393" i="1"/>
  <c r="H8393" i="1"/>
  <c r="I8393" i="1"/>
  <c r="G8394" i="1"/>
  <c r="H8394" i="1"/>
  <c r="I8394" i="1"/>
  <c r="G8395" i="1"/>
  <c r="H8395" i="1"/>
  <c r="I8395" i="1"/>
  <c r="G8396" i="1"/>
  <c r="H8396" i="1"/>
  <c r="I8396" i="1"/>
  <c r="G8397" i="1"/>
  <c r="H8397" i="1"/>
  <c r="I8397" i="1"/>
  <c r="G8398" i="1"/>
  <c r="H8398" i="1"/>
  <c r="I8398" i="1"/>
  <c r="G8399" i="1"/>
  <c r="H8399" i="1"/>
  <c r="I8399" i="1"/>
  <c r="G8400" i="1"/>
  <c r="H8400" i="1"/>
  <c r="I8400" i="1"/>
  <c r="G8401" i="1"/>
  <c r="H8401" i="1"/>
  <c r="I8401" i="1"/>
  <c r="G8402" i="1"/>
  <c r="H8402" i="1"/>
  <c r="I8402" i="1"/>
  <c r="G8403" i="1"/>
  <c r="H8403" i="1"/>
  <c r="I8403" i="1"/>
  <c r="G8404" i="1"/>
  <c r="H8404" i="1"/>
  <c r="I8404" i="1"/>
  <c r="G8405" i="1"/>
  <c r="H8405" i="1"/>
  <c r="I8405" i="1"/>
  <c r="G8406" i="1"/>
  <c r="H8406" i="1"/>
  <c r="I8406" i="1"/>
  <c r="G8407" i="1"/>
  <c r="H8407" i="1"/>
  <c r="I8407" i="1"/>
  <c r="G8408" i="1"/>
  <c r="H8408" i="1"/>
  <c r="I8408" i="1"/>
  <c r="G8409" i="1"/>
  <c r="H8409" i="1"/>
  <c r="I8409" i="1"/>
  <c r="G8410" i="1"/>
  <c r="H8410" i="1"/>
  <c r="I8410" i="1"/>
  <c r="G8411" i="1"/>
  <c r="H8411" i="1"/>
  <c r="I8411" i="1"/>
  <c r="G8412" i="1"/>
  <c r="H8412" i="1"/>
  <c r="I8412" i="1"/>
  <c r="G8413" i="1"/>
  <c r="H8413" i="1"/>
  <c r="I8413" i="1"/>
  <c r="G8414" i="1"/>
  <c r="H8414" i="1"/>
  <c r="I8414" i="1"/>
  <c r="G8415" i="1"/>
  <c r="H8415" i="1"/>
  <c r="I8415" i="1"/>
  <c r="G8416" i="1"/>
  <c r="H8416" i="1"/>
  <c r="I8416" i="1"/>
  <c r="G8417" i="1"/>
  <c r="H8417" i="1"/>
  <c r="I8417" i="1"/>
  <c r="G8418" i="1"/>
  <c r="H8418" i="1"/>
  <c r="I8418" i="1"/>
  <c r="G8419" i="1"/>
  <c r="H8419" i="1"/>
  <c r="I8419" i="1"/>
  <c r="G8420" i="1"/>
  <c r="H8420" i="1"/>
  <c r="I8420" i="1"/>
  <c r="G8421" i="1"/>
  <c r="H8421" i="1"/>
  <c r="I8421" i="1"/>
  <c r="G8422" i="1"/>
  <c r="H8422" i="1"/>
  <c r="I8422" i="1"/>
  <c r="G8423" i="1"/>
  <c r="H8423" i="1"/>
  <c r="I8423" i="1"/>
  <c r="G8424" i="1"/>
  <c r="H8424" i="1"/>
  <c r="I8424" i="1"/>
  <c r="G8425" i="1"/>
  <c r="H8425" i="1"/>
  <c r="I8425" i="1"/>
  <c r="G8426" i="1"/>
  <c r="H8426" i="1"/>
  <c r="I8426" i="1"/>
  <c r="G8427" i="1"/>
  <c r="H8427" i="1"/>
  <c r="I8427" i="1"/>
  <c r="G8428" i="1"/>
  <c r="H8428" i="1"/>
  <c r="I8428" i="1"/>
  <c r="G8429" i="1"/>
  <c r="H8429" i="1"/>
  <c r="I8429" i="1"/>
  <c r="G8430" i="1"/>
  <c r="H8430" i="1"/>
  <c r="I8430" i="1"/>
  <c r="G8431" i="1"/>
  <c r="H8431" i="1"/>
  <c r="I8431" i="1"/>
  <c r="G8432" i="1"/>
  <c r="H8432" i="1"/>
  <c r="I8432" i="1"/>
  <c r="G8433" i="1"/>
  <c r="H8433" i="1"/>
  <c r="I8433" i="1"/>
  <c r="G8434" i="1"/>
  <c r="H8434" i="1"/>
  <c r="I8434" i="1"/>
  <c r="G8435" i="1"/>
  <c r="H8435" i="1"/>
  <c r="I8435" i="1"/>
  <c r="G8436" i="1"/>
  <c r="H8436" i="1"/>
  <c r="I8436" i="1"/>
  <c r="G8437" i="1"/>
  <c r="H8437" i="1"/>
  <c r="I8437" i="1"/>
  <c r="G8438" i="1"/>
  <c r="H8438" i="1"/>
  <c r="I8438" i="1"/>
  <c r="G8439" i="1"/>
  <c r="H8439" i="1"/>
  <c r="I8439" i="1"/>
  <c r="G8440" i="1"/>
  <c r="H8440" i="1"/>
  <c r="I8440" i="1"/>
  <c r="G8441" i="1"/>
  <c r="H8441" i="1"/>
  <c r="I8441" i="1"/>
  <c r="G8442" i="1"/>
  <c r="H8442" i="1"/>
  <c r="I8442" i="1"/>
  <c r="G8443" i="1"/>
  <c r="H8443" i="1"/>
  <c r="I8443" i="1"/>
  <c r="G8444" i="1"/>
  <c r="H8444" i="1"/>
  <c r="I8444" i="1"/>
  <c r="G8445" i="1"/>
  <c r="H8445" i="1"/>
  <c r="I8445" i="1"/>
  <c r="G8446" i="1"/>
  <c r="H8446" i="1"/>
  <c r="I8446" i="1"/>
  <c r="G8447" i="1"/>
  <c r="H8447" i="1"/>
  <c r="I8447" i="1"/>
  <c r="G8448" i="1"/>
  <c r="H8448" i="1"/>
  <c r="I8448" i="1"/>
  <c r="G8449" i="1"/>
  <c r="H8449" i="1"/>
  <c r="I8449" i="1"/>
  <c r="G8450" i="1"/>
  <c r="H8450" i="1"/>
  <c r="I8450" i="1"/>
  <c r="G8451" i="1"/>
  <c r="H8451" i="1"/>
  <c r="I8451" i="1"/>
  <c r="G8452" i="1"/>
  <c r="H8452" i="1"/>
  <c r="I8452" i="1"/>
  <c r="G8453" i="1"/>
  <c r="H8453" i="1"/>
  <c r="I8453" i="1"/>
  <c r="G8454" i="1"/>
  <c r="H8454" i="1"/>
  <c r="I8454" i="1"/>
  <c r="G8455" i="1"/>
  <c r="H8455" i="1"/>
  <c r="I8455" i="1"/>
  <c r="G8456" i="1"/>
  <c r="H8456" i="1"/>
  <c r="I8456" i="1"/>
  <c r="G8457" i="1"/>
  <c r="H8457" i="1"/>
  <c r="I8457" i="1"/>
  <c r="G8458" i="1"/>
  <c r="H8458" i="1"/>
  <c r="I8458" i="1"/>
  <c r="G8459" i="1"/>
  <c r="H8459" i="1"/>
  <c r="I8459" i="1"/>
  <c r="G8460" i="1"/>
  <c r="H8460" i="1"/>
  <c r="I8460" i="1"/>
  <c r="G8461" i="1"/>
  <c r="H8461" i="1"/>
  <c r="I8461" i="1"/>
  <c r="G8462" i="1"/>
  <c r="H8462" i="1"/>
  <c r="I8462" i="1"/>
  <c r="G8463" i="1"/>
  <c r="H8463" i="1"/>
  <c r="I8463" i="1"/>
  <c r="G8464" i="1"/>
  <c r="H8464" i="1"/>
  <c r="I8464" i="1"/>
  <c r="G8465" i="1"/>
  <c r="H8465" i="1"/>
  <c r="I8465" i="1"/>
  <c r="G8466" i="1"/>
  <c r="H8466" i="1"/>
  <c r="I8466" i="1"/>
  <c r="G8467" i="1"/>
  <c r="H8467" i="1"/>
  <c r="I8467" i="1"/>
  <c r="G8468" i="1"/>
  <c r="H8468" i="1"/>
  <c r="I8468" i="1"/>
  <c r="G8469" i="1"/>
  <c r="H8469" i="1"/>
  <c r="I8469" i="1"/>
  <c r="G8470" i="1"/>
  <c r="H8470" i="1"/>
  <c r="I8470" i="1"/>
  <c r="G8471" i="1"/>
  <c r="H8471" i="1"/>
  <c r="I8471" i="1"/>
  <c r="G8472" i="1"/>
  <c r="H8472" i="1"/>
  <c r="I8472" i="1"/>
  <c r="G8473" i="1"/>
  <c r="H8473" i="1"/>
  <c r="I8473" i="1"/>
  <c r="G8474" i="1"/>
  <c r="H8474" i="1"/>
  <c r="I8474" i="1"/>
  <c r="G8475" i="1"/>
  <c r="H8475" i="1"/>
  <c r="I8475" i="1"/>
  <c r="G8476" i="1"/>
  <c r="H8476" i="1"/>
  <c r="I8476" i="1"/>
  <c r="G8477" i="1"/>
  <c r="H8477" i="1"/>
  <c r="I8477" i="1"/>
  <c r="G8478" i="1"/>
  <c r="H8478" i="1"/>
  <c r="I8478" i="1"/>
  <c r="G8479" i="1"/>
  <c r="H8479" i="1"/>
  <c r="I8479" i="1"/>
  <c r="G8480" i="1"/>
  <c r="H8480" i="1"/>
  <c r="I8480" i="1"/>
  <c r="G8481" i="1"/>
  <c r="H8481" i="1"/>
  <c r="I8481" i="1"/>
  <c r="G8482" i="1"/>
  <c r="H8482" i="1"/>
  <c r="I8482" i="1"/>
  <c r="G8483" i="1"/>
  <c r="H8483" i="1"/>
  <c r="I8483" i="1"/>
  <c r="G8484" i="1"/>
  <c r="H8484" i="1"/>
  <c r="I8484" i="1"/>
  <c r="G8485" i="1"/>
  <c r="H8485" i="1"/>
  <c r="I8485" i="1"/>
  <c r="G8486" i="1"/>
  <c r="H8486" i="1"/>
  <c r="I8486" i="1"/>
  <c r="G8487" i="1"/>
  <c r="H8487" i="1"/>
  <c r="I8487" i="1"/>
  <c r="G8488" i="1"/>
  <c r="H8488" i="1"/>
  <c r="I8488" i="1"/>
  <c r="G8489" i="1"/>
  <c r="H8489" i="1"/>
  <c r="I8489" i="1"/>
  <c r="G8490" i="1"/>
  <c r="H8490" i="1"/>
  <c r="I8490" i="1"/>
  <c r="G8491" i="1"/>
  <c r="H8491" i="1"/>
  <c r="I8491" i="1"/>
  <c r="G8492" i="1"/>
  <c r="H8492" i="1"/>
  <c r="I8492" i="1"/>
  <c r="G8493" i="1"/>
  <c r="H8493" i="1"/>
  <c r="I8493" i="1"/>
  <c r="G8494" i="1"/>
  <c r="H8494" i="1"/>
  <c r="I8494" i="1"/>
  <c r="G8495" i="1"/>
  <c r="H8495" i="1"/>
  <c r="I8495" i="1"/>
  <c r="G8496" i="1"/>
  <c r="H8496" i="1"/>
  <c r="I8496" i="1"/>
  <c r="G8497" i="1"/>
  <c r="H8497" i="1"/>
  <c r="I8497" i="1"/>
  <c r="G8498" i="1"/>
  <c r="H8498" i="1"/>
  <c r="I8498" i="1"/>
  <c r="G8499" i="1"/>
  <c r="H8499" i="1"/>
  <c r="I8499" i="1"/>
  <c r="G8500" i="1"/>
  <c r="H8500" i="1"/>
  <c r="I8500" i="1"/>
  <c r="G8501" i="1"/>
  <c r="H8501" i="1"/>
  <c r="I8501" i="1"/>
  <c r="G8502" i="1"/>
  <c r="H8502" i="1"/>
  <c r="I8502" i="1"/>
  <c r="G8503" i="1"/>
  <c r="H8503" i="1"/>
  <c r="I8503" i="1"/>
  <c r="G8504" i="1"/>
  <c r="H8504" i="1"/>
  <c r="I8504" i="1"/>
  <c r="G8505" i="1"/>
  <c r="H8505" i="1"/>
  <c r="I8505" i="1"/>
  <c r="G8506" i="1"/>
  <c r="H8506" i="1"/>
  <c r="I8506" i="1"/>
  <c r="G8507" i="1"/>
  <c r="H8507" i="1"/>
  <c r="I8507" i="1"/>
  <c r="G8508" i="1"/>
  <c r="H8508" i="1"/>
  <c r="I8508" i="1"/>
  <c r="G8509" i="1"/>
  <c r="H8509" i="1"/>
  <c r="I8509" i="1"/>
  <c r="G8510" i="1"/>
  <c r="H8510" i="1"/>
  <c r="I8510" i="1"/>
  <c r="G8511" i="1"/>
  <c r="H8511" i="1"/>
  <c r="I8511" i="1"/>
  <c r="G8512" i="1"/>
  <c r="H8512" i="1"/>
  <c r="I8512" i="1"/>
  <c r="G8513" i="1"/>
  <c r="H8513" i="1"/>
  <c r="I8513" i="1"/>
  <c r="G8514" i="1"/>
  <c r="H8514" i="1"/>
  <c r="I8514" i="1"/>
  <c r="G8515" i="1"/>
  <c r="H8515" i="1"/>
  <c r="I8515" i="1"/>
  <c r="G8516" i="1"/>
  <c r="H8516" i="1"/>
  <c r="I8516" i="1"/>
  <c r="G8517" i="1"/>
  <c r="H8517" i="1"/>
  <c r="I8517" i="1"/>
  <c r="G8518" i="1"/>
  <c r="H8518" i="1"/>
  <c r="I8518" i="1"/>
  <c r="G8519" i="1"/>
  <c r="H8519" i="1"/>
  <c r="I8519" i="1"/>
  <c r="G8520" i="1"/>
  <c r="H8520" i="1"/>
  <c r="I8520" i="1"/>
  <c r="G8521" i="1"/>
  <c r="H8521" i="1"/>
  <c r="I8521" i="1"/>
  <c r="G8522" i="1"/>
  <c r="H8522" i="1"/>
  <c r="I8522" i="1"/>
  <c r="G8523" i="1"/>
  <c r="H8523" i="1"/>
  <c r="I8523" i="1"/>
  <c r="G8524" i="1"/>
  <c r="H8524" i="1"/>
  <c r="I8524" i="1"/>
  <c r="G8525" i="1"/>
  <c r="H8525" i="1"/>
  <c r="I8525" i="1"/>
  <c r="G8526" i="1"/>
  <c r="H8526" i="1"/>
  <c r="I8526" i="1"/>
  <c r="G8527" i="1"/>
  <c r="H8527" i="1"/>
  <c r="I8527" i="1"/>
  <c r="G8528" i="1"/>
  <c r="H8528" i="1"/>
  <c r="I8528" i="1"/>
  <c r="G8529" i="1"/>
  <c r="H8529" i="1"/>
  <c r="I8529" i="1"/>
  <c r="G8530" i="1"/>
  <c r="H8530" i="1"/>
  <c r="I8530" i="1"/>
  <c r="G8531" i="1"/>
  <c r="H8531" i="1"/>
  <c r="I8531" i="1"/>
  <c r="G8532" i="1"/>
  <c r="H8532" i="1"/>
  <c r="I8532" i="1"/>
  <c r="G8533" i="1"/>
  <c r="H8533" i="1"/>
  <c r="I8533" i="1"/>
  <c r="G8534" i="1"/>
  <c r="H8534" i="1"/>
  <c r="I8534" i="1"/>
  <c r="G8535" i="1"/>
  <c r="H8535" i="1"/>
  <c r="I8535" i="1"/>
  <c r="G8536" i="1"/>
  <c r="H8536" i="1"/>
  <c r="I8536" i="1"/>
  <c r="G8537" i="1"/>
  <c r="H8537" i="1"/>
  <c r="I8537" i="1"/>
  <c r="G8538" i="1"/>
  <c r="H8538" i="1"/>
  <c r="I8538" i="1"/>
  <c r="G8539" i="1"/>
  <c r="H8539" i="1"/>
  <c r="I8539" i="1"/>
  <c r="G8540" i="1"/>
  <c r="H8540" i="1"/>
  <c r="I8540" i="1"/>
  <c r="G8541" i="1"/>
  <c r="H8541" i="1"/>
  <c r="I8541" i="1"/>
  <c r="G8542" i="1"/>
  <c r="H8542" i="1"/>
  <c r="I8542" i="1"/>
  <c r="G8543" i="1"/>
  <c r="H8543" i="1"/>
  <c r="I8543" i="1"/>
  <c r="G8544" i="1"/>
  <c r="H8544" i="1"/>
  <c r="I8544" i="1"/>
  <c r="G8545" i="1"/>
  <c r="H8545" i="1"/>
  <c r="I8545" i="1"/>
  <c r="G8546" i="1"/>
  <c r="H8546" i="1"/>
  <c r="I8546" i="1"/>
  <c r="G8547" i="1"/>
  <c r="H8547" i="1"/>
  <c r="I8547" i="1"/>
  <c r="G8548" i="1"/>
  <c r="H8548" i="1"/>
  <c r="I8548" i="1"/>
  <c r="G8549" i="1"/>
  <c r="H8549" i="1"/>
  <c r="I8549" i="1"/>
  <c r="G8550" i="1"/>
  <c r="H8550" i="1"/>
  <c r="I8550" i="1"/>
  <c r="G8551" i="1"/>
  <c r="H8551" i="1"/>
  <c r="I8551" i="1"/>
  <c r="G8552" i="1"/>
  <c r="H8552" i="1"/>
  <c r="I8552" i="1"/>
  <c r="G8553" i="1"/>
  <c r="H8553" i="1"/>
  <c r="I8553" i="1"/>
  <c r="G8554" i="1"/>
  <c r="H8554" i="1"/>
  <c r="I8554" i="1"/>
  <c r="G8555" i="1"/>
  <c r="H8555" i="1"/>
  <c r="I8555" i="1"/>
  <c r="G8556" i="1"/>
  <c r="H8556" i="1"/>
  <c r="I8556" i="1"/>
  <c r="G8557" i="1"/>
  <c r="H8557" i="1"/>
  <c r="I8557" i="1"/>
  <c r="G8558" i="1"/>
  <c r="H8558" i="1"/>
  <c r="I8558" i="1"/>
  <c r="G8559" i="1"/>
  <c r="H8559" i="1"/>
  <c r="I8559" i="1"/>
  <c r="G8560" i="1"/>
  <c r="H8560" i="1"/>
  <c r="I8560" i="1"/>
  <c r="G8561" i="1"/>
  <c r="H8561" i="1"/>
  <c r="I8561" i="1"/>
  <c r="G8562" i="1"/>
  <c r="H8562" i="1"/>
  <c r="I8562" i="1"/>
  <c r="G8563" i="1"/>
  <c r="H8563" i="1"/>
  <c r="I8563" i="1"/>
  <c r="G8564" i="1"/>
  <c r="H8564" i="1"/>
  <c r="I8564" i="1"/>
  <c r="G8565" i="1"/>
  <c r="H8565" i="1"/>
  <c r="I8565" i="1"/>
  <c r="G8566" i="1"/>
  <c r="H8566" i="1"/>
  <c r="I8566" i="1"/>
  <c r="G8567" i="1"/>
  <c r="H8567" i="1"/>
  <c r="I8567" i="1"/>
  <c r="G8568" i="1"/>
  <c r="H8568" i="1"/>
  <c r="I8568" i="1"/>
  <c r="G8569" i="1"/>
  <c r="H8569" i="1"/>
  <c r="I8569" i="1"/>
  <c r="G8570" i="1"/>
  <c r="H8570" i="1"/>
  <c r="I8570" i="1"/>
  <c r="G8571" i="1"/>
  <c r="H8571" i="1"/>
  <c r="I8571" i="1"/>
  <c r="G8572" i="1"/>
  <c r="H8572" i="1"/>
  <c r="I8572" i="1"/>
  <c r="G8573" i="1"/>
  <c r="H8573" i="1"/>
  <c r="I8573" i="1"/>
  <c r="G8574" i="1"/>
  <c r="H8574" i="1"/>
  <c r="I8574" i="1"/>
  <c r="G8575" i="1"/>
  <c r="H8575" i="1"/>
  <c r="I8575" i="1"/>
  <c r="G8576" i="1"/>
  <c r="H8576" i="1"/>
  <c r="I8576" i="1"/>
  <c r="G8577" i="1"/>
  <c r="H8577" i="1"/>
  <c r="I8577" i="1"/>
  <c r="G8578" i="1"/>
  <c r="H8578" i="1"/>
  <c r="I8578" i="1"/>
  <c r="G8579" i="1"/>
  <c r="H8579" i="1"/>
  <c r="I8579" i="1"/>
  <c r="G8580" i="1"/>
  <c r="H8580" i="1"/>
  <c r="I8580" i="1"/>
  <c r="G8581" i="1"/>
  <c r="H8581" i="1"/>
  <c r="I8581" i="1"/>
  <c r="G8582" i="1"/>
  <c r="H8582" i="1"/>
  <c r="I8582" i="1"/>
  <c r="G8583" i="1"/>
  <c r="H8583" i="1"/>
  <c r="I8583" i="1"/>
  <c r="G8584" i="1"/>
  <c r="H8584" i="1"/>
  <c r="I8584" i="1"/>
  <c r="G8585" i="1"/>
  <c r="H8585" i="1"/>
  <c r="I8585" i="1"/>
  <c r="G8586" i="1"/>
  <c r="H8586" i="1"/>
  <c r="I8586" i="1"/>
  <c r="G8587" i="1"/>
  <c r="H8587" i="1"/>
  <c r="I8587" i="1"/>
  <c r="G8588" i="1"/>
  <c r="H8588" i="1"/>
  <c r="I8588" i="1"/>
  <c r="G8589" i="1"/>
  <c r="H8589" i="1"/>
  <c r="I8589" i="1"/>
  <c r="G8590" i="1"/>
  <c r="H8590" i="1"/>
  <c r="I8590" i="1"/>
  <c r="G8591" i="1"/>
  <c r="H8591" i="1"/>
  <c r="I8591" i="1"/>
  <c r="G8592" i="1"/>
  <c r="H8592" i="1"/>
  <c r="I8592" i="1"/>
  <c r="G8593" i="1"/>
  <c r="H8593" i="1"/>
  <c r="I8593" i="1"/>
  <c r="G8594" i="1"/>
  <c r="H8594" i="1"/>
  <c r="I8594" i="1"/>
  <c r="G8595" i="1"/>
  <c r="H8595" i="1"/>
  <c r="I8595" i="1"/>
  <c r="G8596" i="1"/>
  <c r="H8596" i="1"/>
  <c r="I8596" i="1"/>
  <c r="G8597" i="1"/>
  <c r="H8597" i="1"/>
  <c r="I8597" i="1"/>
  <c r="G8598" i="1"/>
  <c r="H8598" i="1"/>
  <c r="I8598" i="1"/>
  <c r="G8599" i="1"/>
  <c r="H8599" i="1"/>
  <c r="I8599" i="1"/>
  <c r="G8600" i="1"/>
  <c r="H8600" i="1"/>
  <c r="I8600" i="1"/>
  <c r="G8601" i="1"/>
  <c r="H8601" i="1"/>
  <c r="I8601" i="1"/>
  <c r="G8602" i="1"/>
  <c r="H8602" i="1"/>
  <c r="I8602" i="1"/>
  <c r="G8603" i="1"/>
  <c r="H8603" i="1"/>
  <c r="I8603" i="1"/>
  <c r="G8604" i="1"/>
  <c r="H8604" i="1"/>
  <c r="I8604" i="1"/>
  <c r="G8605" i="1"/>
  <c r="H8605" i="1"/>
  <c r="I8605" i="1"/>
  <c r="G8606" i="1"/>
  <c r="H8606" i="1"/>
  <c r="I8606" i="1"/>
  <c r="G8607" i="1"/>
  <c r="H8607" i="1"/>
  <c r="I8607" i="1"/>
  <c r="G8608" i="1"/>
  <c r="H8608" i="1"/>
  <c r="I8608" i="1"/>
  <c r="G8609" i="1"/>
  <c r="H8609" i="1"/>
  <c r="I8609" i="1"/>
  <c r="G8610" i="1"/>
  <c r="H8610" i="1"/>
  <c r="I8610" i="1"/>
  <c r="G8611" i="1"/>
  <c r="H8611" i="1"/>
  <c r="I8611" i="1"/>
  <c r="G8612" i="1"/>
  <c r="H8612" i="1"/>
  <c r="I8612" i="1"/>
  <c r="G8613" i="1"/>
  <c r="H8613" i="1"/>
  <c r="I8613" i="1"/>
  <c r="G8614" i="1"/>
  <c r="H8614" i="1"/>
  <c r="I8614" i="1"/>
  <c r="G8615" i="1"/>
  <c r="H8615" i="1"/>
  <c r="I8615" i="1"/>
  <c r="G8616" i="1"/>
  <c r="H8616" i="1"/>
  <c r="I8616" i="1"/>
  <c r="G8617" i="1"/>
  <c r="H8617" i="1"/>
  <c r="I8617" i="1"/>
  <c r="G8618" i="1"/>
  <c r="H8618" i="1"/>
  <c r="I8618" i="1"/>
  <c r="G8619" i="1"/>
  <c r="H8619" i="1"/>
  <c r="I8619" i="1"/>
  <c r="G8620" i="1"/>
  <c r="H8620" i="1"/>
  <c r="I8620" i="1"/>
  <c r="G8621" i="1"/>
  <c r="H8621" i="1"/>
  <c r="I8621" i="1"/>
  <c r="G8622" i="1"/>
  <c r="H8622" i="1"/>
  <c r="I8622" i="1"/>
  <c r="G8623" i="1"/>
  <c r="H8623" i="1"/>
  <c r="I8623" i="1"/>
  <c r="G8624" i="1"/>
  <c r="H8624" i="1"/>
  <c r="I8624" i="1"/>
  <c r="G8625" i="1"/>
  <c r="H8625" i="1"/>
  <c r="I8625" i="1"/>
  <c r="G8626" i="1"/>
  <c r="H8626" i="1"/>
  <c r="I8626" i="1"/>
  <c r="G8627" i="1"/>
  <c r="H8627" i="1"/>
  <c r="I8627" i="1"/>
  <c r="G8628" i="1"/>
  <c r="H8628" i="1"/>
  <c r="I8628" i="1"/>
  <c r="G8629" i="1"/>
  <c r="H8629" i="1"/>
  <c r="I8629" i="1"/>
  <c r="G8630" i="1"/>
  <c r="H8630" i="1"/>
  <c r="I8630" i="1"/>
  <c r="G8631" i="1"/>
  <c r="H8631" i="1"/>
  <c r="I8631" i="1"/>
  <c r="G8632" i="1"/>
  <c r="H8632" i="1"/>
  <c r="I8632" i="1"/>
  <c r="G8633" i="1"/>
  <c r="H8633" i="1"/>
  <c r="I8633" i="1"/>
  <c r="G8634" i="1"/>
  <c r="H8634" i="1"/>
  <c r="I8634" i="1"/>
  <c r="G8635" i="1"/>
  <c r="H8635" i="1"/>
  <c r="I8635" i="1"/>
  <c r="G8636" i="1"/>
  <c r="H8636" i="1"/>
  <c r="I8636" i="1"/>
  <c r="G8637" i="1"/>
  <c r="H8637" i="1"/>
  <c r="I8637" i="1"/>
  <c r="G8638" i="1"/>
  <c r="H8638" i="1"/>
  <c r="I8638" i="1"/>
  <c r="G8639" i="1"/>
  <c r="H8639" i="1"/>
  <c r="I8639" i="1"/>
  <c r="G8640" i="1"/>
  <c r="H8640" i="1"/>
  <c r="I8640" i="1"/>
  <c r="G8641" i="1"/>
  <c r="H8641" i="1"/>
  <c r="I8641" i="1"/>
  <c r="G8642" i="1"/>
  <c r="H8642" i="1"/>
  <c r="I8642" i="1"/>
  <c r="G8643" i="1"/>
  <c r="H8643" i="1"/>
  <c r="I8643" i="1"/>
  <c r="G8644" i="1"/>
  <c r="H8644" i="1"/>
  <c r="I8644" i="1"/>
  <c r="G8645" i="1"/>
  <c r="H8645" i="1"/>
  <c r="I8645" i="1"/>
  <c r="G8646" i="1"/>
  <c r="H8646" i="1"/>
  <c r="I8646" i="1"/>
  <c r="G8647" i="1"/>
  <c r="H8647" i="1"/>
  <c r="I8647" i="1"/>
  <c r="G8648" i="1"/>
  <c r="H8648" i="1"/>
  <c r="I8648" i="1"/>
  <c r="G8649" i="1"/>
  <c r="H8649" i="1"/>
  <c r="I8649" i="1"/>
  <c r="G8650" i="1"/>
  <c r="H8650" i="1"/>
  <c r="I8650" i="1"/>
  <c r="G8651" i="1"/>
  <c r="H8651" i="1"/>
  <c r="I8651" i="1"/>
  <c r="G8652" i="1"/>
  <c r="H8652" i="1"/>
  <c r="I8652" i="1"/>
  <c r="G8653" i="1"/>
  <c r="H8653" i="1"/>
  <c r="I8653" i="1"/>
  <c r="G8654" i="1"/>
  <c r="H8654" i="1"/>
  <c r="I8654" i="1"/>
  <c r="G8655" i="1"/>
  <c r="H8655" i="1"/>
  <c r="I8655" i="1"/>
  <c r="G8656" i="1"/>
  <c r="H8656" i="1"/>
  <c r="I8656" i="1"/>
  <c r="G8657" i="1"/>
  <c r="H8657" i="1"/>
  <c r="I8657" i="1"/>
  <c r="G8658" i="1"/>
  <c r="H8658" i="1"/>
  <c r="I8658" i="1"/>
  <c r="G8659" i="1"/>
  <c r="H8659" i="1"/>
  <c r="I8659" i="1"/>
  <c r="G8660" i="1"/>
  <c r="H8660" i="1"/>
  <c r="I8660" i="1"/>
  <c r="G8661" i="1"/>
  <c r="H8661" i="1"/>
  <c r="I8661" i="1"/>
  <c r="G8662" i="1"/>
  <c r="H8662" i="1"/>
  <c r="I8662" i="1"/>
  <c r="G8663" i="1"/>
  <c r="H8663" i="1"/>
  <c r="I8663" i="1"/>
  <c r="G8664" i="1"/>
  <c r="H8664" i="1"/>
  <c r="I8664" i="1"/>
  <c r="G8665" i="1"/>
  <c r="H8665" i="1"/>
  <c r="I8665" i="1"/>
  <c r="G8666" i="1"/>
  <c r="H8666" i="1"/>
  <c r="I8666" i="1"/>
  <c r="G8667" i="1"/>
  <c r="H8667" i="1"/>
  <c r="I8667" i="1"/>
  <c r="G8668" i="1"/>
  <c r="H8668" i="1"/>
  <c r="I8668" i="1"/>
  <c r="G8669" i="1"/>
  <c r="H8669" i="1"/>
  <c r="I8669" i="1"/>
  <c r="G8670" i="1"/>
  <c r="H8670" i="1"/>
  <c r="I8670" i="1"/>
  <c r="G8671" i="1"/>
  <c r="H8671" i="1"/>
  <c r="I8671" i="1"/>
  <c r="G8672" i="1"/>
  <c r="H8672" i="1"/>
  <c r="I8672" i="1"/>
  <c r="G8673" i="1"/>
  <c r="H8673" i="1"/>
  <c r="I8673" i="1"/>
  <c r="G8674" i="1"/>
  <c r="H8674" i="1"/>
  <c r="I8674" i="1"/>
  <c r="G8675" i="1"/>
  <c r="H8675" i="1"/>
  <c r="I8675" i="1"/>
  <c r="G8676" i="1"/>
  <c r="H8676" i="1"/>
  <c r="I8676" i="1"/>
  <c r="G8677" i="1"/>
  <c r="H8677" i="1"/>
  <c r="I8677" i="1"/>
  <c r="G8678" i="1"/>
  <c r="H8678" i="1"/>
  <c r="I8678" i="1"/>
  <c r="G8679" i="1"/>
  <c r="H8679" i="1"/>
  <c r="I8679" i="1"/>
  <c r="G8680" i="1"/>
  <c r="H8680" i="1"/>
  <c r="I8680" i="1"/>
  <c r="G8681" i="1"/>
  <c r="H8681" i="1"/>
  <c r="I8681" i="1"/>
  <c r="G8682" i="1"/>
  <c r="H8682" i="1"/>
  <c r="I8682" i="1"/>
  <c r="G8683" i="1"/>
  <c r="H8683" i="1"/>
  <c r="I8683" i="1"/>
  <c r="G8684" i="1"/>
  <c r="H8684" i="1"/>
  <c r="I8684" i="1"/>
  <c r="G8685" i="1"/>
  <c r="H8685" i="1"/>
  <c r="I8685" i="1"/>
  <c r="G8686" i="1"/>
  <c r="H8686" i="1"/>
  <c r="I8686" i="1"/>
  <c r="G8687" i="1"/>
  <c r="H8687" i="1"/>
  <c r="I8687" i="1"/>
  <c r="G8688" i="1"/>
  <c r="H8688" i="1"/>
  <c r="I8688" i="1"/>
  <c r="G8689" i="1"/>
  <c r="H8689" i="1"/>
  <c r="I8689" i="1"/>
  <c r="G8690" i="1"/>
  <c r="H8690" i="1"/>
  <c r="I8690" i="1"/>
  <c r="G8691" i="1"/>
  <c r="H8691" i="1"/>
  <c r="I8691" i="1"/>
  <c r="G8692" i="1"/>
  <c r="H8692" i="1"/>
  <c r="I8692" i="1"/>
  <c r="G8693" i="1"/>
  <c r="H8693" i="1"/>
  <c r="I8693" i="1"/>
  <c r="G8694" i="1"/>
  <c r="H8694" i="1"/>
  <c r="I8694" i="1"/>
  <c r="G8695" i="1"/>
  <c r="H8695" i="1"/>
  <c r="I8695" i="1"/>
  <c r="G8696" i="1"/>
  <c r="H8696" i="1"/>
  <c r="I8696" i="1"/>
  <c r="G8697" i="1"/>
  <c r="H8697" i="1"/>
  <c r="I8697" i="1"/>
  <c r="G8698" i="1"/>
  <c r="H8698" i="1"/>
  <c r="I8698" i="1"/>
  <c r="G8699" i="1"/>
  <c r="H8699" i="1"/>
  <c r="I8699" i="1"/>
  <c r="G8700" i="1"/>
  <c r="H8700" i="1"/>
  <c r="I8700" i="1"/>
  <c r="G8701" i="1"/>
  <c r="H8701" i="1"/>
  <c r="I8701" i="1"/>
  <c r="G8702" i="1"/>
  <c r="H8702" i="1"/>
  <c r="I8702" i="1"/>
  <c r="G8703" i="1"/>
  <c r="H8703" i="1"/>
  <c r="I8703" i="1"/>
  <c r="G8704" i="1"/>
  <c r="H8704" i="1"/>
  <c r="I8704" i="1"/>
  <c r="G8705" i="1"/>
  <c r="H8705" i="1"/>
  <c r="I8705" i="1"/>
  <c r="G8706" i="1"/>
  <c r="H8706" i="1"/>
  <c r="I8706" i="1"/>
  <c r="G8707" i="1"/>
  <c r="H8707" i="1"/>
  <c r="I8707" i="1"/>
  <c r="G8708" i="1"/>
  <c r="H8708" i="1"/>
  <c r="I8708" i="1"/>
  <c r="G8709" i="1"/>
  <c r="H8709" i="1"/>
  <c r="I8709" i="1"/>
  <c r="G8710" i="1"/>
  <c r="H8710" i="1"/>
  <c r="I8710" i="1"/>
  <c r="G8711" i="1"/>
  <c r="H8711" i="1"/>
  <c r="I8711" i="1"/>
  <c r="G8712" i="1"/>
  <c r="H8712" i="1"/>
  <c r="I8712" i="1"/>
  <c r="G8713" i="1"/>
  <c r="H8713" i="1"/>
  <c r="I8713" i="1"/>
  <c r="G8714" i="1"/>
  <c r="H8714" i="1"/>
  <c r="I8714" i="1"/>
  <c r="G8715" i="1"/>
  <c r="H8715" i="1"/>
  <c r="I8715" i="1"/>
  <c r="G8716" i="1"/>
  <c r="H8716" i="1"/>
  <c r="I8716" i="1"/>
  <c r="G8717" i="1"/>
  <c r="H8717" i="1"/>
  <c r="I8717" i="1"/>
  <c r="G8718" i="1"/>
  <c r="H8718" i="1"/>
  <c r="I8718" i="1"/>
  <c r="G8719" i="1"/>
  <c r="H8719" i="1"/>
  <c r="I8719" i="1"/>
  <c r="G8720" i="1"/>
  <c r="H8720" i="1"/>
  <c r="I8720" i="1"/>
  <c r="G8721" i="1"/>
  <c r="H8721" i="1"/>
  <c r="I8721" i="1"/>
  <c r="G8722" i="1"/>
  <c r="H8722" i="1"/>
  <c r="I8722" i="1"/>
  <c r="G8723" i="1"/>
  <c r="H8723" i="1"/>
  <c r="I8723" i="1"/>
  <c r="G8724" i="1"/>
  <c r="H8724" i="1"/>
  <c r="I8724" i="1"/>
  <c r="G8725" i="1"/>
  <c r="H8725" i="1"/>
  <c r="I8725" i="1"/>
  <c r="G8726" i="1"/>
  <c r="H8726" i="1"/>
  <c r="I8726" i="1"/>
  <c r="G8727" i="1"/>
  <c r="H8727" i="1"/>
  <c r="I8727" i="1"/>
  <c r="G8728" i="1"/>
  <c r="H8728" i="1"/>
  <c r="I8728" i="1"/>
  <c r="G8729" i="1"/>
  <c r="H8729" i="1"/>
  <c r="I8729" i="1"/>
  <c r="G8730" i="1"/>
  <c r="H8730" i="1"/>
  <c r="I8730" i="1"/>
  <c r="G8731" i="1"/>
  <c r="H8731" i="1"/>
  <c r="I8731" i="1"/>
  <c r="G8732" i="1"/>
  <c r="H8732" i="1"/>
  <c r="I8732" i="1"/>
  <c r="G8733" i="1"/>
  <c r="H8733" i="1"/>
  <c r="I8733" i="1"/>
  <c r="G8734" i="1"/>
  <c r="H8734" i="1"/>
  <c r="I8734" i="1"/>
  <c r="G8735" i="1"/>
  <c r="H8735" i="1"/>
  <c r="I8735" i="1"/>
  <c r="G8736" i="1"/>
  <c r="H8736" i="1"/>
  <c r="I8736" i="1"/>
  <c r="G8737" i="1"/>
  <c r="H8737" i="1"/>
  <c r="I8737" i="1"/>
  <c r="G8738" i="1"/>
  <c r="H8738" i="1"/>
  <c r="I8738" i="1"/>
  <c r="G8739" i="1"/>
  <c r="H8739" i="1"/>
  <c r="I8739" i="1"/>
  <c r="G8740" i="1"/>
  <c r="H8740" i="1"/>
  <c r="I8740" i="1"/>
  <c r="G8741" i="1"/>
  <c r="H8741" i="1"/>
  <c r="I8741" i="1"/>
  <c r="G8742" i="1"/>
  <c r="H8742" i="1"/>
  <c r="I8742" i="1"/>
  <c r="G8743" i="1"/>
  <c r="H8743" i="1"/>
  <c r="I8743" i="1"/>
  <c r="G8744" i="1"/>
  <c r="H8744" i="1"/>
  <c r="I8744" i="1"/>
  <c r="G8745" i="1"/>
  <c r="H8745" i="1"/>
  <c r="I8745" i="1"/>
  <c r="G8746" i="1"/>
  <c r="H8746" i="1"/>
  <c r="I8746" i="1"/>
  <c r="G8747" i="1"/>
  <c r="H8747" i="1"/>
  <c r="I8747" i="1"/>
  <c r="G8748" i="1"/>
  <c r="H8748" i="1"/>
  <c r="I8748" i="1"/>
  <c r="G8749" i="1"/>
  <c r="H8749" i="1"/>
  <c r="I8749" i="1"/>
  <c r="G8750" i="1"/>
  <c r="H8750" i="1"/>
  <c r="I8750" i="1"/>
  <c r="G8751" i="1"/>
  <c r="H8751" i="1"/>
  <c r="I8751" i="1"/>
  <c r="G8752" i="1"/>
  <c r="H8752" i="1"/>
  <c r="I8752" i="1"/>
  <c r="G8753" i="1"/>
  <c r="H8753" i="1"/>
  <c r="I8753" i="1"/>
  <c r="G8754" i="1"/>
  <c r="H8754" i="1"/>
  <c r="I8754" i="1"/>
  <c r="G8755" i="1"/>
  <c r="H8755" i="1"/>
  <c r="I8755" i="1"/>
  <c r="G8756" i="1"/>
  <c r="H8756" i="1"/>
  <c r="I8756" i="1"/>
  <c r="G8757" i="1"/>
  <c r="H8757" i="1"/>
  <c r="I8757" i="1"/>
  <c r="G8758" i="1"/>
  <c r="H8758" i="1"/>
  <c r="I8758" i="1"/>
  <c r="G8759" i="1"/>
  <c r="H8759" i="1"/>
  <c r="I8759" i="1"/>
  <c r="G8760" i="1"/>
  <c r="H8760" i="1"/>
  <c r="I8760" i="1"/>
  <c r="G8761" i="1"/>
  <c r="H8761" i="1"/>
  <c r="I8761" i="1"/>
  <c r="G8762" i="1"/>
  <c r="H8762" i="1"/>
  <c r="I8762" i="1"/>
  <c r="G8763" i="1"/>
  <c r="H8763" i="1"/>
  <c r="I8763" i="1"/>
  <c r="G8764" i="1"/>
  <c r="H8764" i="1"/>
  <c r="I8764" i="1"/>
  <c r="G8765" i="1"/>
  <c r="H8765" i="1"/>
  <c r="I8765" i="1"/>
  <c r="G8766" i="1"/>
  <c r="H8766" i="1"/>
  <c r="I8766" i="1"/>
  <c r="G8767" i="1"/>
  <c r="H8767" i="1"/>
  <c r="I8767" i="1"/>
  <c r="G8768" i="1"/>
  <c r="H8768" i="1"/>
  <c r="I8768" i="1"/>
  <c r="G8769" i="1"/>
  <c r="H8769" i="1"/>
  <c r="I8769" i="1"/>
  <c r="G8770" i="1"/>
  <c r="H8770" i="1"/>
  <c r="I8770" i="1"/>
  <c r="G8771" i="1"/>
  <c r="H8771" i="1"/>
  <c r="I8771" i="1"/>
  <c r="G8772" i="1"/>
  <c r="H8772" i="1"/>
  <c r="I8772" i="1"/>
  <c r="G8773" i="1"/>
  <c r="H8773" i="1"/>
  <c r="I8773" i="1"/>
  <c r="G8774" i="1"/>
  <c r="H8774" i="1"/>
  <c r="I8774" i="1"/>
  <c r="G8775" i="1"/>
  <c r="H8775" i="1"/>
  <c r="I8775" i="1"/>
  <c r="G8776" i="1"/>
  <c r="H8776" i="1"/>
  <c r="I8776" i="1"/>
  <c r="G8777" i="1"/>
  <c r="H8777" i="1"/>
  <c r="I8777" i="1"/>
  <c r="G8778" i="1"/>
  <c r="H8778" i="1"/>
  <c r="I8778" i="1"/>
  <c r="G8779" i="1"/>
  <c r="H8779" i="1"/>
  <c r="I8779" i="1"/>
  <c r="G8780" i="1"/>
  <c r="H8780" i="1"/>
  <c r="I8780" i="1"/>
  <c r="G8781" i="1"/>
  <c r="H8781" i="1"/>
  <c r="I8781" i="1"/>
  <c r="G8782" i="1"/>
  <c r="H8782" i="1"/>
  <c r="I8782" i="1"/>
  <c r="G8783" i="1"/>
  <c r="H8783" i="1"/>
  <c r="I8783" i="1"/>
  <c r="G8784" i="1"/>
  <c r="H8784" i="1"/>
  <c r="I8784" i="1"/>
  <c r="G8785" i="1"/>
  <c r="H8785" i="1"/>
  <c r="I8785" i="1"/>
  <c r="G8786" i="1"/>
  <c r="H8786" i="1"/>
  <c r="I8786" i="1"/>
  <c r="G8787" i="1"/>
  <c r="H8787" i="1"/>
  <c r="I8787" i="1"/>
  <c r="G8788" i="1"/>
  <c r="H8788" i="1"/>
  <c r="I8788" i="1"/>
  <c r="G8789" i="1"/>
  <c r="H8789" i="1"/>
  <c r="I8789" i="1"/>
  <c r="G8790" i="1"/>
  <c r="H8790" i="1"/>
  <c r="I8790" i="1"/>
  <c r="G8791" i="1"/>
  <c r="H8791" i="1"/>
  <c r="I8791" i="1"/>
  <c r="G8792" i="1"/>
  <c r="H8792" i="1"/>
  <c r="I8792" i="1"/>
  <c r="G8793" i="1"/>
  <c r="H8793" i="1"/>
  <c r="I8793" i="1"/>
  <c r="G8794" i="1"/>
  <c r="H8794" i="1"/>
  <c r="I8794" i="1"/>
  <c r="G8795" i="1"/>
  <c r="H8795" i="1"/>
  <c r="I8795" i="1"/>
  <c r="G8796" i="1"/>
  <c r="H8796" i="1"/>
  <c r="I8796" i="1"/>
  <c r="G8797" i="1"/>
  <c r="H8797" i="1"/>
  <c r="I8797" i="1"/>
  <c r="G8798" i="1"/>
  <c r="H8798" i="1"/>
  <c r="I8798" i="1"/>
  <c r="G8799" i="1"/>
  <c r="H8799" i="1"/>
  <c r="I8799" i="1"/>
  <c r="G8800" i="1"/>
  <c r="H8800" i="1"/>
  <c r="I8800" i="1"/>
  <c r="G8801" i="1"/>
  <c r="H8801" i="1"/>
  <c r="I8801" i="1"/>
  <c r="G8802" i="1"/>
  <c r="H8802" i="1"/>
  <c r="I8802" i="1"/>
  <c r="G8803" i="1"/>
  <c r="H8803" i="1"/>
  <c r="I8803" i="1"/>
  <c r="G8804" i="1"/>
  <c r="H8804" i="1"/>
  <c r="I8804" i="1"/>
  <c r="G8805" i="1"/>
  <c r="H8805" i="1"/>
  <c r="I8805" i="1"/>
  <c r="G8806" i="1"/>
  <c r="H8806" i="1"/>
  <c r="I8806" i="1"/>
  <c r="G8807" i="1"/>
  <c r="H8807" i="1"/>
  <c r="I8807" i="1"/>
  <c r="G8808" i="1"/>
  <c r="H8808" i="1"/>
  <c r="I8808" i="1"/>
  <c r="G8809" i="1"/>
  <c r="H8809" i="1"/>
  <c r="I8809" i="1"/>
  <c r="G8810" i="1"/>
  <c r="H8810" i="1"/>
  <c r="I8810" i="1"/>
  <c r="G8811" i="1"/>
  <c r="H8811" i="1"/>
  <c r="I8811" i="1"/>
  <c r="G8812" i="1"/>
  <c r="H8812" i="1"/>
  <c r="I8812" i="1"/>
  <c r="G8813" i="1"/>
  <c r="H8813" i="1"/>
  <c r="I8813" i="1"/>
  <c r="G8814" i="1"/>
  <c r="H8814" i="1"/>
  <c r="I8814" i="1"/>
  <c r="G8815" i="1"/>
  <c r="H8815" i="1"/>
  <c r="I8815" i="1"/>
  <c r="G8816" i="1"/>
  <c r="H8816" i="1"/>
  <c r="I8816" i="1"/>
  <c r="G8817" i="1"/>
  <c r="H8817" i="1"/>
  <c r="I8817" i="1"/>
  <c r="G8818" i="1"/>
  <c r="H8818" i="1"/>
  <c r="I8818" i="1"/>
  <c r="G8819" i="1"/>
  <c r="H8819" i="1"/>
  <c r="I8819" i="1"/>
  <c r="G8820" i="1"/>
  <c r="H8820" i="1"/>
  <c r="I8820" i="1"/>
  <c r="G8821" i="1"/>
  <c r="H8821" i="1"/>
  <c r="I8821" i="1"/>
  <c r="G8822" i="1"/>
  <c r="H8822" i="1"/>
  <c r="I8822" i="1"/>
  <c r="G8823" i="1"/>
  <c r="H8823" i="1"/>
  <c r="I8823" i="1"/>
  <c r="G8824" i="1"/>
  <c r="H8824" i="1"/>
  <c r="I8824" i="1"/>
  <c r="G8825" i="1"/>
  <c r="H8825" i="1"/>
  <c r="I8825" i="1"/>
  <c r="G8826" i="1"/>
  <c r="H8826" i="1"/>
  <c r="I8826" i="1"/>
  <c r="G8827" i="1"/>
  <c r="H8827" i="1"/>
  <c r="I8827" i="1"/>
  <c r="G8828" i="1"/>
  <c r="H8828" i="1"/>
  <c r="I8828" i="1"/>
  <c r="G8829" i="1"/>
  <c r="H8829" i="1"/>
  <c r="I8829" i="1"/>
  <c r="G8830" i="1"/>
  <c r="H8830" i="1"/>
  <c r="I8830" i="1"/>
  <c r="G8831" i="1"/>
  <c r="H8831" i="1"/>
  <c r="I8831" i="1"/>
  <c r="G8832" i="1"/>
  <c r="H8832" i="1"/>
  <c r="I8832" i="1"/>
  <c r="G8833" i="1"/>
  <c r="H8833" i="1"/>
  <c r="I8833" i="1"/>
  <c r="G8834" i="1"/>
  <c r="H8834" i="1"/>
  <c r="I8834" i="1"/>
  <c r="G8835" i="1"/>
  <c r="H8835" i="1"/>
  <c r="I8835" i="1"/>
  <c r="G8836" i="1"/>
  <c r="H8836" i="1"/>
  <c r="I8836" i="1"/>
  <c r="G8837" i="1"/>
  <c r="H8837" i="1"/>
  <c r="I8837" i="1"/>
  <c r="G8838" i="1"/>
  <c r="H8838" i="1"/>
  <c r="I8838" i="1"/>
  <c r="G8839" i="1"/>
  <c r="H8839" i="1"/>
  <c r="I8839" i="1"/>
  <c r="G8840" i="1"/>
  <c r="H8840" i="1"/>
  <c r="I8840" i="1"/>
  <c r="G8841" i="1"/>
  <c r="H8841" i="1"/>
  <c r="I8841" i="1"/>
  <c r="G8842" i="1"/>
  <c r="H8842" i="1"/>
  <c r="I8842" i="1"/>
  <c r="G8843" i="1"/>
  <c r="H8843" i="1"/>
  <c r="I8843" i="1"/>
  <c r="G8844" i="1"/>
  <c r="H8844" i="1"/>
  <c r="I8844" i="1"/>
  <c r="G8845" i="1"/>
  <c r="H8845" i="1"/>
  <c r="I8845" i="1"/>
  <c r="G8846" i="1"/>
  <c r="H8846" i="1"/>
  <c r="I8846" i="1"/>
  <c r="G8847" i="1"/>
  <c r="H8847" i="1"/>
  <c r="I8847" i="1"/>
  <c r="G8848" i="1"/>
  <c r="H8848" i="1"/>
  <c r="I8848" i="1"/>
  <c r="G8849" i="1"/>
  <c r="H8849" i="1"/>
  <c r="I8849" i="1"/>
  <c r="G8850" i="1"/>
  <c r="H8850" i="1"/>
  <c r="I8850" i="1"/>
  <c r="G8851" i="1"/>
  <c r="H8851" i="1"/>
  <c r="I8851" i="1"/>
  <c r="G8852" i="1"/>
  <c r="H8852" i="1"/>
  <c r="I8852" i="1"/>
  <c r="G8853" i="1"/>
  <c r="H8853" i="1"/>
  <c r="I8853" i="1"/>
  <c r="G8854" i="1"/>
  <c r="H8854" i="1"/>
  <c r="I8854" i="1"/>
  <c r="G8855" i="1"/>
  <c r="H8855" i="1"/>
  <c r="I8855" i="1"/>
  <c r="G8856" i="1"/>
  <c r="H8856" i="1"/>
  <c r="I8856" i="1"/>
  <c r="G8857" i="1"/>
  <c r="H8857" i="1"/>
  <c r="I8857" i="1"/>
  <c r="G8858" i="1"/>
  <c r="H8858" i="1"/>
  <c r="I8858" i="1"/>
  <c r="G8859" i="1"/>
  <c r="H8859" i="1"/>
  <c r="I8859" i="1"/>
  <c r="G8860" i="1"/>
  <c r="H8860" i="1"/>
  <c r="I8860" i="1"/>
  <c r="G8861" i="1"/>
  <c r="H8861" i="1"/>
  <c r="I8861" i="1"/>
  <c r="G8862" i="1"/>
  <c r="H8862" i="1"/>
  <c r="I8862" i="1"/>
  <c r="G8863" i="1"/>
  <c r="H8863" i="1"/>
  <c r="I8863" i="1"/>
  <c r="G8864" i="1"/>
  <c r="H8864" i="1"/>
  <c r="I8864" i="1"/>
  <c r="G8865" i="1"/>
  <c r="H8865" i="1"/>
  <c r="I8865" i="1"/>
  <c r="G8866" i="1"/>
  <c r="H8866" i="1"/>
  <c r="I8866" i="1"/>
  <c r="G8867" i="1"/>
  <c r="H8867" i="1"/>
  <c r="I8867" i="1"/>
  <c r="G8868" i="1"/>
  <c r="H8868" i="1"/>
  <c r="I8868" i="1"/>
  <c r="G8869" i="1"/>
  <c r="H8869" i="1"/>
  <c r="I8869" i="1"/>
  <c r="G8870" i="1"/>
  <c r="H8870" i="1"/>
  <c r="I8870" i="1"/>
  <c r="G8871" i="1"/>
  <c r="H8871" i="1"/>
  <c r="I8871" i="1"/>
  <c r="G8872" i="1"/>
  <c r="H8872" i="1"/>
  <c r="I8872" i="1"/>
  <c r="G8873" i="1"/>
  <c r="H8873" i="1"/>
  <c r="I8873" i="1"/>
  <c r="G8874" i="1"/>
  <c r="H8874" i="1"/>
  <c r="I8874" i="1"/>
  <c r="G8875" i="1"/>
  <c r="H8875" i="1"/>
  <c r="I8875" i="1"/>
  <c r="G8876" i="1"/>
  <c r="H8876" i="1"/>
  <c r="I8876" i="1"/>
  <c r="G8877" i="1"/>
  <c r="H8877" i="1"/>
  <c r="I8877" i="1"/>
  <c r="G8878" i="1"/>
  <c r="H8878" i="1"/>
  <c r="I8878" i="1"/>
  <c r="G8879" i="1"/>
  <c r="H8879" i="1"/>
  <c r="I8879" i="1"/>
  <c r="G8880" i="1"/>
  <c r="H8880" i="1"/>
  <c r="I8880" i="1"/>
  <c r="G8881" i="1"/>
  <c r="H8881" i="1"/>
  <c r="I8881" i="1"/>
  <c r="G8882" i="1"/>
  <c r="H8882" i="1"/>
  <c r="I8882" i="1"/>
  <c r="G8883" i="1"/>
  <c r="H8883" i="1"/>
  <c r="I8883" i="1"/>
  <c r="G8884" i="1"/>
  <c r="H8884" i="1"/>
  <c r="I8884" i="1"/>
  <c r="G8885" i="1"/>
  <c r="H8885" i="1"/>
  <c r="I8885" i="1"/>
  <c r="G8886" i="1"/>
  <c r="H8886" i="1"/>
  <c r="I8886" i="1"/>
  <c r="G8887" i="1"/>
  <c r="H8887" i="1"/>
  <c r="I8887" i="1"/>
  <c r="G8888" i="1"/>
  <c r="H8888" i="1"/>
  <c r="I8888" i="1"/>
  <c r="G8889" i="1"/>
  <c r="H8889" i="1"/>
  <c r="I8889" i="1"/>
  <c r="G8890" i="1"/>
  <c r="H8890" i="1"/>
  <c r="I8890" i="1"/>
  <c r="G8891" i="1"/>
  <c r="H8891" i="1"/>
  <c r="I8891" i="1"/>
  <c r="G8892" i="1"/>
  <c r="H8892" i="1"/>
  <c r="I8892" i="1"/>
  <c r="G8893" i="1"/>
  <c r="H8893" i="1"/>
  <c r="I8893" i="1"/>
  <c r="G8894" i="1"/>
  <c r="H8894" i="1"/>
  <c r="I8894" i="1"/>
  <c r="G8895" i="1"/>
  <c r="H8895" i="1"/>
  <c r="I8895" i="1"/>
  <c r="G8896" i="1"/>
  <c r="H8896" i="1"/>
  <c r="I8896" i="1"/>
  <c r="G8897" i="1"/>
  <c r="H8897" i="1"/>
  <c r="I8897" i="1"/>
  <c r="G8898" i="1"/>
  <c r="H8898" i="1"/>
  <c r="I8898" i="1"/>
  <c r="G8899" i="1"/>
  <c r="H8899" i="1"/>
  <c r="I8899" i="1"/>
  <c r="G8900" i="1"/>
  <c r="H8900" i="1"/>
  <c r="I8900" i="1"/>
  <c r="G8901" i="1"/>
  <c r="H8901" i="1"/>
  <c r="I8901" i="1"/>
  <c r="G8902" i="1"/>
  <c r="H8902" i="1"/>
  <c r="I8902" i="1"/>
  <c r="G8903" i="1"/>
  <c r="H8903" i="1"/>
  <c r="I8903" i="1"/>
  <c r="G8904" i="1"/>
  <c r="H8904" i="1"/>
  <c r="I8904" i="1"/>
  <c r="G8905" i="1"/>
  <c r="H8905" i="1"/>
  <c r="I8905" i="1"/>
  <c r="G8906" i="1"/>
  <c r="H8906" i="1"/>
  <c r="I8906" i="1"/>
  <c r="G8907" i="1"/>
  <c r="H8907" i="1"/>
  <c r="I8907" i="1"/>
  <c r="G8908" i="1"/>
  <c r="H8908" i="1"/>
  <c r="I8908" i="1"/>
  <c r="G8909" i="1"/>
  <c r="H8909" i="1"/>
  <c r="I8909" i="1"/>
  <c r="G8910" i="1"/>
  <c r="H8910" i="1"/>
  <c r="I8910" i="1"/>
  <c r="G8911" i="1"/>
  <c r="H8911" i="1"/>
  <c r="I8911" i="1"/>
  <c r="G8912" i="1"/>
  <c r="H8912" i="1"/>
  <c r="I8912" i="1"/>
  <c r="G8913" i="1"/>
  <c r="H8913" i="1"/>
  <c r="I8913" i="1"/>
  <c r="G8914" i="1"/>
  <c r="H8914" i="1"/>
  <c r="I8914" i="1"/>
  <c r="G8915" i="1"/>
  <c r="H8915" i="1"/>
  <c r="I8915" i="1"/>
  <c r="G8916" i="1"/>
  <c r="H8916" i="1"/>
  <c r="I8916" i="1"/>
  <c r="G8917" i="1"/>
  <c r="H8917" i="1"/>
  <c r="I8917" i="1"/>
  <c r="G8918" i="1"/>
  <c r="H8918" i="1"/>
  <c r="I8918" i="1"/>
  <c r="G8919" i="1"/>
  <c r="H8919" i="1"/>
  <c r="I8919" i="1"/>
  <c r="G8920" i="1"/>
  <c r="H8920" i="1"/>
  <c r="I8920" i="1"/>
  <c r="G8921" i="1"/>
  <c r="H8921" i="1"/>
  <c r="I8921" i="1"/>
  <c r="G8922" i="1"/>
  <c r="H8922" i="1"/>
  <c r="I8922" i="1"/>
  <c r="G8923" i="1"/>
  <c r="H8923" i="1"/>
  <c r="I8923" i="1"/>
  <c r="G8924" i="1"/>
  <c r="H8924" i="1"/>
  <c r="I8924" i="1"/>
  <c r="G8925" i="1"/>
  <c r="H8925" i="1"/>
  <c r="I8925" i="1"/>
  <c r="G8926" i="1"/>
  <c r="H8926" i="1"/>
  <c r="I8926" i="1"/>
  <c r="G8927" i="1"/>
  <c r="H8927" i="1"/>
  <c r="I8927" i="1"/>
  <c r="G8928" i="1"/>
  <c r="H8928" i="1"/>
  <c r="I8928" i="1"/>
  <c r="G8929" i="1"/>
  <c r="H8929" i="1"/>
  <c r="I8929" i="1"/>
  <c r="G8930" i="1"/>
  <c r="H8930" i="1"/>
  <c r="I8930" i="1"/>
  <c r="G8931" i="1"/>
  <c r="H8931" i="1"/>
  <c r="I8931" i="1"/>
  <c r="G8932" i="1"/>
  <c r="H8932" i="1"/>
  <c r="I8932" i="1"/>
  <c r="G8933" i="1"/>
  <c r="H8933" i="1"/>
  <c r="I8933" i="1"/>
  <c r="G8934" i="1"/>
  <c r="H8934" i="1"/>
  <c r="I8934" i="1"/>
  <c r="G8935" i="1"/>
  <c r="H8935" i="1"/>
  <c r="I8935" i="1"/>
  <c r="G8936" i="1"/>
  <c r="H8936" i="1"/>
  <c r="I8936" i="1"/>
  <c r="G8937" i="1"/>
  <c r="H8937" i="1"/>
  <c r="I8937" i="1"/>
  <c r="G8938" i="1"/>
  <c r="H8938" i="1"/>
  <c r="I8938" i="1"/>
  <c r="G8939" i="1"/>
  <c r="H8939" i="1"/>
  <c r="I8939" i="1"/>
  <c r="G8940" i="1"/>
  <c r="H8940" i="1"/>
  <c r="I8940" i="1"/>
  <c r="G8941" i="1"/>
  <c r="H8941" i="1"/>
  <c r="I8941" i="1"/>
  <c r="G8942" i="1"/>
  <c r="H8942" i="1"/>
  <c r="I8942" i="1"/>
  <c r="G8943" i="1"/>
  <c r="H8943" i="1"/>
  <c r="I8943" i="1"/>
  <c r="G8944" i="1"/>
  <c r="H8944" i="1"/>
  <c r="I8944" i="1"/>
  <c r="G8945" i="1"/>
  <c r="H8945" i="1"/>
  <c r="I8945" i="1"/>
  <c r="G8946" i="1"/>
  <c r="H8946" i="1"/>
  <c r="I8946" i="1"/>
  <c r="G8947" i="1"/>
  <c r="H8947" i="1"/>
  <c r="I8947" i="1"/>
  <c r="G8948" i="1"/>
  <c r="H8948" i="1"/>
  <c r="I8948" i="1"/>
  <c r="G8949" i="1"/>
  <c r="H8949" i="1"/>
  <c r="I8949" i="1"/>
  <c r="G8950" i="1"/>
  <c r="H8950" i="1"/>
  <c r="I8950" i="1"/>
  <c r="G8951" i="1"/>
  <c r="H8951" i="1"/>
  <c r="I8951" i="1"/>
  <c r="G8952" i="1"/>
  <c r="H8952" i="1"/>
  <c r="I8952" i="1"/>
  <c r="G8953" i="1"/>
  <c r="H8953" i="1"/>
  <c r="I8953" i="1"/>
  <c r="G8954" i="1"/>
  <c r="H8954" i="1"/>
  <c r="I8954" i="1"/>
  <c r="G8955" i="1"/>
  <c r="H8955" i="1"/>
  <c r="I8955" i="1"/>
  <c r="G8956" i="1"/>
  <c r="H8956" i="1"/>
  <c r="I8956" i="1"/>
  <c r="G8957" i="1"/>
  <c r="H8957" i="1"/>
  <c r="I8957" i="1"/>
  <c r="G8958" i="1"/>
  <c r="H8958" i="1"/>
  <c r="I8958" i="1"/>
  <c r="G8959" i="1"/>
  <c r="H8959" i="1"/>
  <c r="I8959" i="1"/>
  <c r="G8960" i="1"/>
  <c r="H8960" i="1"/>
  <c r="I8960" i="1"/>
  <c r="G8961" i="1"/>
  <c r="H8961" i="1"/>
  <c r="I8961" i="1"/>
  <c r="G8962" i="1"/>
  <c r="H8962" i="1"/>
  <c r="I8962" i="1"/>
  <c r="G8963" i="1"/>
  <c r="H8963" i="1"/>
  <c r="I8963" i="1"/>
  <c r="G8964" i="1"/>
  <c r="H8964" i="1"/>
  <c r="I8964" i="1"/>
  <c r="G8965" i="1"/>
  <c r="H8965" i="1"/>
  <c r="I8965" i="1"/>
  <c r="G8966" i="1"/>
  <c r="H8966" i="1"/>
  <c r="I8966" i="1"/>
  <c r="G8967" i="1"/>
  <c r="H8967" i="1"/>
  <c r="I8967" i="1"/>
  <c r="G8968" i="1"/>
  <c r="H8968" i="1"/>
  <c r="I8968" i="1"/>
  <c r="G8969" i="1"/>
  <c r="H8969" i="1"/>
  <c r="I8969" i="1"/>
  <c r="G8970" i="1"/>
  <c r="H8970" i="1"/>
  <c r="I8970" i="1"/>
  <c r="G8971" i="1"/>
  <c r="H8971" i="1"/>
  <c r="I8971" i="1"/>
  <c r="G8972" i="1"/>
  <c r="H8972" i="1"/>
  <c r="I8972" i="1"/>
  <c r="G8973" i="1"/>
  <c r="H8973" i="1"/>
  <c r="I8973" i="1"/>
  <c r="G8974" i="1"/>
  <c r="H8974" i="1"/>
  <c r="I8974" i="1"/>
  <c r="G8975" i="1"/>
  <c r="H8975" i="1"/>
  <c r="I8975" i="1"/>
  <c r="G8976" i="1"/>
  <c r="H8976" i="1"/>
  <c r="I8976" i="1"/>
  <c r="G8977" i="1"/>
  <c r="H8977" i="1"/>
  <c r="I8977" i="1"/>
  <c r="G8978" i="1"/>
  <c r="H8978" i="1"/>
  <c r="I8978" i="1"/>
  <c r="G8979" i="1"/>
  <c r="H8979" i="1"/>
  <c r="I8979" i="1"/>
  <c r="G8980" i="1"/>
  <c r="H8980" i="1"/>
  <c r="I8980" i="1"/>
  <c r="G8981" i="1"/>
  <c r="H8981" i="1"/>
  <c r="I8981" i="1"/>
  <c r="G8982" i="1"/>
  <c r="H8982" i="1"/>
  <c r="I8982" i="1"/>
  <c r="G8983" i="1"/>
  <c r="H8983" i="1"/>
  <c r="I8983" i="1"/>
  <c r="G8984" i="1"/>
  <c r="H8984" i="1"/>
  <c r="I8984" i="1"/>
  <c r="G8985" i="1"/>
  <c r="H8985" i="1"/>
  <c r="I8985" i="1"/>
  <c r="G8986" i="1"/>
  <c r="H8986" i="1"/>
  <c r="I8986" i="1"/>
  <c r="G8987" i="1"/>
  <c r="H8987" i="1"/>
  <c r="I8987" i="1"/>
  <c r="G8988" i="1"/>
  <c r="H8988" i="1"/>
  <c r="I8988" i="1"/>
  <c r="G8989" i="1"/>
  <c r="H8989" i="1"/>
  <c r="I8989" i="1"/>
  <c r="G8990" i="1"/>
  <c r="H8990" i="1"/>
  <c r="I8990" i="1"/>
  <c r="G8991" i="1"/>
  <c r="H8991" i="1"/>
  <c r="I8991" i="1"/>
  <c r="G8992" i="1"/>
  <c r="H8992" i="1"/>
  <c r="I8992" i="1"/>
  <c r="G8993" i="1"/>
  <c r="H8993" i="1"/>
  <c r="I8993" i="1"/>
  <c r="G8994" i="1"/>
  <c r="H8994" i="1"/>
  <c r="I8994" i="1"/>
  <c r="G8995" i="1"/>
  <c r="H8995" i="1"/>
  <c r="I8995" i="1"/>
  <c r="G8996" i="1"/>
  <c r="H8996" i="1"/>
  <c r="I8996" i="1"/>
  <c r="G8997" i="1"/>
  <c r="H8997" i="1"/>
  <c r="I8997" i="1"/>
  <c r="G8998" i="1"/>
  <c r="H8998" i="1"/>
  <c r="I8998" i="1"/>
  <c r="G8999" i="1"/>
  <c r="H8999" i="1"/>
  <c r="I8999" i="1"/>
  <c r="G9000" i="1"/>
  <c r="H9000" i="1"/>
  <c r="I9000" i="1"/>
  <c r="G9001" i="1"/>
  <c r="H9001" i="1"/>
  <c r="I9001" i="1"/>
  <c r="G9002" i="1"/>
  <c r="H9002" i="1"/>
  <c r="I9002" i="1"/>
  <c r="G9003" i="1"/>
  <c r="H9003" i="1"/>
  <c r="I9003" i="1"/>
  <c r="G9004" i="1"/>
  <c r="H9004" i="1"/>
  <c r="I9004" i="1"/>
  <c r="G9005" i="1"/>
  <c r="H9005" i="1"/>
  <c r="I9005" i="1"/>
  <c r="G9006" i="1"/>
  <c r="H9006" i="1"/>
  <c r="I9006" i="1"/>
  <c r="G9007" i="1"/>
  <c r="H9007" i="1"/>
  <c r="I9007" i="1"/>
  <c r="G9008" i="1"/>
  <c r="H9008" i="1"/>
  <c r="I9008" i="1"/>
  <c r="G9009" i="1"/>
  <c r="H9009" i="1"/>
  <c r="I9009" i="1"/>
  <c r="G9010" i="1"/>
  <c r="H9010" i="1"/>
  <c r="I9010" i="1"/>
  <c r="G9011" i="1"/>
  <c r="H9011" i="1"/>
  <c r="I9011" i="1"/>
  <c r="G9012" i="1"/>
  <c r="H9012" i="1"/>
  <c r="I9012" i="1"/>
  <c r="G9013" i="1"/>
  <c r="H9013" i="1"/>
  <c r="I9013" i="1"/>
  <c r="G9014" i="1"/>
  <c r="H9014" i="1"/>
  <c r="I9014" i="1"/>
  <c r="G9015" i="1"/>
  <c r="H9015" i="1"/>
  <c r="I9015" i="1"/>
  <c r="G9016" i="1"/>
  <c r="H9016" i="1"/>
  <c r="I9016" i="1"/>
  <c r="G9017" i="1"/>
  <c r="H9017" i="1"/>
  <c r="I9017" i="1"/>
  <c r="G9018" i="1"/>
  <c r="H9018" i="1"/>
  <c r="I9018" i="1"/>
  <c r="G9019" i="1"/>
  <c r="H9019" i="1"/>
  <c r="I9019" i="1"/>
  <c r="G9020" i="1"/>
  <c r="H9020" i="1"/>
  <c r="I9020" i="1"/>
  <c r="G9021" i="1"/>
  <c r="H9021" i="1"/>
  <c r="I9021" i="1"/>
  <c r="G9022" i="1"/>
  <c r="H9022" i="1"/>
  <c r="I9022" i="1"/>
  <c r="G9023" i="1"/>
  <c r="H9023" i="1"/>
  <c r="I9023" i="1"/>
  <c r="G9024" i="1"/>
  <c r="H9024" i="1"/>
  <c r="I9024" i="1"/>
  <c r="G9025" i="1"/>
  <c r="H9025" i="1"/>
  <c r="I9025" i="1"/>
  <c r="G9026" i="1"/>
  <c r="H9026" i="1"/>
  <c r="I9026" i="1"/>
  <c r="G9027" i="1"/>
  <c r="H9027" i="1"/>
  <c r="I9027" i="1"/>
  <c r="G9028" i="1"/>
  <c r="H9028" i="1"/>
  <c r="I9028" i="1"/>
  <c r="G9029" i="1"/>
  <c r="H9029" i="1"/>
  <c r="I9029" i="1"/>
  <c r="G9030" i="1"/>
  <c r="H9030" i="1"/>
  <c r="I9030" i="1"/>
  <c r="G9031" i="1"/>
  <c r="H9031" i="1"/>
  <c r="I9031" i="1"/>
  <c r="G9032" i="1"/>
  <c r="H9032" i="1"/>
  <c r="I9032" i="1"/>
  <c r="G9033" i="1"/>
  <c r="H9033" i="1"/>
  <c r="I9033" i="1"/>
  <c r="G9034" i="1"/>
  <c r="H9034" i="1"/>
  <c r="I9034" i="1"/>
  <c r="G9035" i="1"/>
  <c r="H9035" i="1"/>
  <c r="I9035" i="1"/>
  <c r="G9036" i="1"/>
  <c r="H9036" i="1"/>
  <c r="I9036" i="1"/>
  <c r="G9037" i="1"/>
  <c r="H9037" i="1"/>
  <c r="I9037" i="1"/>
  <c r="G9038" i="1"/>
  <c r="H9038" i="1"/>
  <c r="I9038" i="1"/>
  <c r="G9039" i="1"/>
  <c r="H9039" i="1"/>
  <c r="I9039" i="1"/>
  <c r="G9040" i="1"/>
  <c r="H9040" i="1"/>
  <c r="I9040" i="1"/>
  <c r="G9041" i="1"/>
  <c r="H9041" i="1"/>
  <c r="I9041" i="1"/>
  <c r="G9042" i="1"/>
  <c r="H9042" i="1"/>
  <c r="I9042" i="1"/>
  <c r="G9043" i="1"/>
  <c r="H9043" i="1"/>
  <c r="I9043" i="1"/>
  <c r="G9044" i="1"/>
  <c r="H9044" i="1"/>
  <c r="I9044" i="1"/>
  <c r="G9045" i="1"/>
  <c r="H9045" i="1"/>
  <c r="I9045" i="1"/>
  <c r="G9046" i="1"/>
  <c r="H9046" i="1"/>
  <c r="I9046" i="1"/>
  <c r="G9047" i="1"/>
  <c r="H9047" i="1"/>
  <c r="I9047" i="1"/>
  <c r="G9048" i="1"/>
  <c r="H9048" i="1"/>
  <c r="I9048" i="1"/>
  <c r="G9049" i="1"/>
  <c r="H9049" i="1"/>
  <c r="I9049" i="1"/>
  <c r="G9050" i="1"/>
  <c r="H9050" i="1"/>
  <c r="I9050" i="1"/>
  <c r="G9051" i="1"/>
  <c r="H9051" i="1"/>
  <c r="I9051" i="1"/>
  <c r="G9052" i="1"/>
  <c r="H9052" i="1"/>
  <c r="I9052" i="1"/>
  <c r="G9053" i="1"/>
  <c r="H9053" i="1"/>
  <c r="I9053" i="1"/>
  <c r="G9054" i="1"/>
  <c r="H9054" i="1"/>
  <c r="I9054" i="1"/>
  <c r="G9055" i="1"/>
  <c r="H9055" i="1"/>
  <c r="I9055" i="1"/>
  <c r="G9056" i="1"/>
  <c r="H9056" i="1"/>
  <c r="I9056" i="1"/>
  <c r="G9057" i="1"/>
  <c r="H9057" i="1"/>
  <c r="I9057" i="1"/>
  <c r="G9058" i="1"/>
  <c r="H9058" i="1"/>
  <c r="I9058" i="1"/>
  <c r="G9059" i="1"/>
  <c r="H9059" i="1"/>
  <c r="I9059" i="1"/>
  <c r="G9060" i="1"/>
  <c r="H9060" i="1"/>
  <c r="I9060" i="1"/>
  <c r="G9061" i="1"/>
  <c r="H9061" i="1"/>
  <c r="I9061" i="1"/>
  <c r="G9062" i="1"/>
  <c r="H9062" i="1"/>
  <c r="I9062" i="1"/>
  <c r="G9063" i="1"/>
  <c r="H9063" i="1"/>
  <c r="I9063" i="1"/>
  <c r="G9064" i="1"/>
  <c r="H9064" i="1"/>
  <c r="I9064" i="1"/>
  <c r="G9065" i="1"/>
  <c r="H9065" i="1"/>
  <c r="I9065" i="1"/>
  <c r="G9066" i="1"/>
  <c r="H9066" i="1"/>
  <c r="I9066" i="1"/>
  <c r="G9067" i="1"/>
  <c r="H9067" i="1"/>
  <c r="I9067" i="1"/>
  <c r="G9068" i="1"/>
  <c r="H9068" i="1"/>
  <c r="I9068" i="1"/>
  <c r="G9069" i="1"/>
  <c r="H9069" i="1"/>
  <c r="I9069" i="1"/>
  <c r="G9070" i="1"/>
  <c r="H9070" i="1"/>
  <c r="I9070" i="1"/>
  <c r="G9071" i="1"/>
  <c r="H9071" i="1"/>
  <c r="I9071" i="1"/>
  <c r="G9072" i="1"/>
  <c r="H9072" i="1"/>
  <c r="I9072" i="1"/>
  <c r="G9073" i="1"/>
  <c r="H9073" i="1"/>
  <c r="I9073" i="1"/>
  <c r="G9074" i="1"/>
  <c r="H9074" i="1"/>
  <c r="I9074" i="1"/>
  <c r="G9075" i="1"/>
  <c r="H9075" i="1"/>
  <c r="I9075" i="1"/>
  <c r="G9076" i="1"/>
  <c r="H9076" i="1"/>
  <c r="I9076" i="1"/>
  <c r="G9077" i="1"/>
  <c r="H9077" i="1"/>
  <c r="I9077" i="1"/>
  <c r="G9078" i="1"/>
  <c r="H9078" i="1"/>
  <c r="I9078" i="1"/>
  <c r="G9079" i="1"/>
  <c r="H9079" i="1"/>
  <c r="I9079" i="1"/>
  <c r="G9080" i="1"/>
  <c r="H9080" i="1"/>
  <c r="I9080" i="1"/>
  <c r="G9081" i="1"/>
  <c r="H9081" i="1"/>
  <c r="I9081" i="1"/>
  <c r="G9082" i="1"/>
  <c r="H9082" i="1"/>
  <c r="I9082" i="1"/>
  <c r="G9083" i="1"/>
  <c r="H9083" i="1"/>
  <c r="I9083" i="1"/>
  <c r="G9084" i="1"/>
  <c r="H9084" i="1"/>
  <c r="I9084" i="1"/>
  <c r="G9085" i="1"/>
  <c r="H9085" i="1"/>
  <c r="I9085" i="1"/>
  <c r="G9086" i="1"/>
  <c r="H9086" i="1"/>
  <c r="I9086" i="1"/>
  <c r="G9087" i="1"/>
  <c r="H9087" i="1"/>
  <c r="I9087" i="1"/>
  <c r="G9088" i="1"/>
  <c r="H9088" i="1"/>
  <c r="I9088" i="1"/>
  <c r="G9089" i="1"/>
  <c r="H9089" i="1"/>
  <c r="I9089" i="1"/>
  <c r="G9090" i="1"/>
  <c r="H9090" i="1"/>
  <c r="I9090" i="1"/>
  <c r="G9091" i="1"/>
  <c r="H9091" i="1"/>
  <c r="I9091" i="1"/>
  <c r="G9092" i="1"/>
  <c r="H9092" i="1"/>
  <c r="I9092" i="1"/>
  <c r="G9093" i="1"/>
  <c r="H9093" i="1"/>
  <c r="I9093" i="1"/>
  <c r="G9094" i="1"/>
  <c r="H9094" i="1"/>
  <c r="I9094" i="1"/>
  <c r="G9095" i="1"/>
  <c r="H9095" i="1"/>
  <c r="I9095" i="1"/>
  <c r="G9096" i="1"/>
  <c r="H9096" i="1"/>
  <c r="I9096" i="1"/>
  <c r="G9097" i="1"/>
  <c r="H9097" i="1"/>
  <c r="I9097" i="1"/>
  <c r="G9098" i="1"/>
  <c r="H9098" i="1"/>
  <c r="I9098" i="1"/>
  <c r="G9099" i="1"/>
  <c r="H9099" i="1"/>
  <c r="I9099" i="1"/>
  <c r="G9100" i="1"/>
  <c r="H9100" i="1"/>
  <c r="I9100" i="1"/>
  <c r="G9101" i="1"/>
  <c r="H9101" i="1"/>
  <c r="I9101" i="1"/>
  <c r="G9102" i="1"/>
  <c r="H9102" i="1"/>
  <c r="I9102" i="1"/>
  <c r="G9103" i="1"/>
  <c r="H9103" i="1"/>
  <c r="I9103" i="1"/>
  <c r="G9104" i="1"/>
  <c r="H9104" i="1"/>
  <c r="I9104" i="1"/>
  <c r="G9105" i="1"/>
  <c r="H9105" i="1"/>
  <c r="I9105" i="1"/>
  <c r="G9106" i="1"/>
  <c r="H9106" i="1"/>
  <c r="I9106" i="1"/>
  <c r="G9107" i="1"/>
  <c r="H9107" i="1"/>
  <c r="I9107" i="1"/>
  <c r="G9108" i="1"/>
  <c r="H9108" i="1"/>
  <c r="I9108" i="1"/>
  <c r="G9109" i="1"/>
  <c r="H9109" i="1"/>
  <c r="I9109" i="1"/>
  <c r="G9110" i="1"/>
  <c r="H9110" i="1"/>
  <c r="I9110" i="1"/>
  <c r="G9111" i="1"/>
  <c r="H9111" i="1"/>
  <c r="I9111" i="1"/>
  <c r="G9112" i="1"/>
  <c r="H9112" i="1"/>
  <c r="I9112" i="1"/>
  <c r="G9113" i="1"/>
  <c r="H9113" i="1"/>
  <c r="I9113" i="1"/>
  <c r="G9114" i="1"/>
  <c r="H9114" i="1"/>
  <c r="I9114" i="1"/>
  <c r="G9115" i="1"/>
  <c r="H9115" i="1"/>
  <c r="I9115" i="1"/>
  <c r="G9116" i="1"/>
  <c r="H9116" i="1"/>
  <c r="I9116" i="1"/>
  <c r="G9117" i="1"/>
  <c r="H9117" i="1"/>
  <c r="I9117" i="1"/>
  <c r="G9118" i="1"/>
  <c r="H9118" i="1"/>
  <c r="I9118" i="1"/>
  <c r="G9119" i="1"/>
  <c r="H9119" i="1"/>
  <c r="I9119" i="1"/>
  <c r="G9120" i="1"/>
  <c r="H9120" i="1"/>
  <c r="I9120" i="1"/>
  <c r="G9121" i="1"/>
  <c r="H9121" i="1"/>
  <c r="I9121" i="1"/>
  <c r="G9122" i="1"/>
  <c r="H9122" i="1"/>
  <c r="I9122" i="1"/>
  <c r="G9123" i="1"/>
  <c r="H9123" i="1"/>
  <c r="I9123" i="1"/>
  <c r="G9124" i="1"/>
  <c r="H9124" i="1"/>
  <c r="I9124" i="1"/>
  <c r="G9125" i="1"/>
  <c r="H9125" i="1"/>
  <c r="I9125" i="1"/>
  <c r="G9126" i="1"/>
  <c r="H9126" i="1"/>
  <c r="I9126" i="1"/>
  <c r="G9127" i="1"/>
  <c r="H9127" i="1"/>
  <c r="I9127" i="1"/>
  <c r="G9128" i="1"/>
  <c r="H9128" i="1"/>
  <c r="I9128" i="1"/>
  <c r="G9129" i="1"/>
  <c r="H9129" i="1"/>
  <c r="I9129" i="1"/>
  <c r="G9130" i="1"/>
  <c r="H9130" i="1"/>
  <c r="I9130" i="1"/>
  <c r="G9131" i="1"/>
  <c r="H9131" i="1"/>
  <c r="I9131" i="1"/>
  <c r="G9132" i="1"/>
  <c r="H9132" i="1"/>
  <c r="I9132" i="1"/>
  <c r="G9133" i="1"/>
  <c r="H9133" i="1"/>
  <c r="I9133" i="1"/>
  <c r="G9134" i="1"/>
  <c r="H9134" i="1"/>
  <c r="I9134" i="1"/>
  <c r="G9135" i="1"/>
  <c r="H9135" i="1"/>
  <c r="I9135" i="1"/>
  <c r="G9136" i="1"/>
  <c r="H9136" i="1"/>
  <c r="I9136" i="1"/>
  <c r="G9137" i="1"/>
  <c r="H9137" i="1"/>
  <c r="I9137" i="1"/>
  <c r="G9138" i="1"/>
  <c r="H9138" i="1"/>
  <c r="I9138" i="1"/>
  <c r="G9139" i="1"/>
  <c r="H9139" i="1"/>
  <c r="I9139" i="1"/>
  <c r="G9140" i="1"/>
  <c r="H9140" i="1"/>
  <c r="I9140" i="1"/>
  <c r="G9141" i="1"/>
  <c r="H9141" i="1"/>
  <c r="I9141" i="1"/>
  <c r="G9142" i="1"/>
  <c r="H9142" i="1"/>
  <c r="I9142" i="1"/>
  <c r="G9143" i="1"/>
  <c r="H9143" i="1"/>
  <c r="I9143" i="1"/>
  <c r="G9144" i="1"/>
  <c r="H9144" i="1"/>
  <c r="I9144" i="1"/>
  <c r="G9145" i="1"/>
  <c r="H9145" i="1"/>
  <c r="I9145" i="1"/>
  <c r="G9146" i="1"/>
  <c r="H9146" i="1"/>
  <c r="I9146" i="1"/>
  <c r="G9147" i="1"/>
  <c r="H9147" i="1"/>
  <c r="I9147" i="1"/>
  <c r="G9148" i="1"/>
  <c r="H9148" i="1"/>
  <c r="I9148" i="1"/>
  <c r="G9149" i="1"/>
  <c r="H9149" i="1"/>
  <c r="I9149" i="1"/>
  <c r="G9150" i="1"/>
  <c r="H9150" i="1"/>
  <c r="I9150" i="1"/>
  <c r="G9151" i="1"/>
  <c r="H9151" i="1"/>
  <c r="I9151" i="1"/>
  <c r="G9152" i="1"/>
  <c r="H9152" i="1"/>
  <c r="I9152" i="1"/>
  <c r="G9153" i="1"/>
  <c r="H9153" i="1"/>
  <c r="I9153" i="1"/>
  <c r="G9154" i="1"/>
  <c r="H9154" i="1"/>
  <c r="I9154" i="1"/>
  <c r="G9155" i="1"/>
  <c r="H9155" i="1"/>
  <c r="I9155" i="1"/>
  <c r="G9156" i="1"/>
  <c r="H9156" i="1"/>
  <c r="I9156" i="1"/>
  <c r="G9157" i="1"/>
  <c r="H9157" i="1"/>
  <c r="I9157" i="1"/>
  <c r="G9158" i="1"/>
  <c r="H9158" i="1"/>
  <c r="I9158" i="1"/>
  <c r="G9159" i="1"/>
  <c r="H9159" i="1"/>
  <c r="I9159" i="1"/>
  <c r="G9160" i="1"/>
  <c r="H9160" i="1"/>
  <c r="I9160" i="1"/>
  <c r="G9161" i="1"/>
  <c r="H9161" i="1"/>
  <c r="I9161" i="1"/>
  <c r="G9162" i="1"/>
  <c r="H9162" i="1"/>
  <c r="I9162" i="1"/>
  <c r="G9163" i="1"/>
  <c r="H9163" i="1"/>
  <c r="I9163" i="1"/>
  <c r="G9164" i="1"/>
  <c r="H9164" i="1"/>
  <c r="I9164" i="1"/>
  <c r="G9165" i="1"/>
  <c r="H9165" i="1"/>
  <c r="I9165" i="1"/>
  <c r="G9166" i="1"/>
  <c r="H9166" i="1"/>
  <c r="I9166" i="1"/>
  <c r="G9167" i="1"/>
  <c r="H9167" i="1"/>
  <c r="I9167" i="1"/>
  <c r="G9168" i="1"/>
  <c r="H9168" i="1"/>
  <c r="I9168" i="1"/>
  <c r="G9169" i="1"/>
  <c r="H9169" i="1"/>
  <c r="I9169" i="1"/>
  <c r="G9170" i="1"/>
  <c r="H9170" i="1"/>
  <c r="I9170" i="1"/>
  <c r="G9171" i="1"/>
  <c r="H9171" i="1"/>
  <c r="I9171" i="1"/>
  <c r="G9172" i="1"/>
  <c r="H9172" i="1"/>
  <c r="I9172" i="1"/>
  <c r="G9173" i="1"/>
  <c r="H9173" i="1"/>
  <c r="I9173" i="1"/>
  <c r="G9174" i="1"/>
  <c r="H9174" i="1"/>
  <c r="I9174" i="1"/>
  <c r="G9175" i="1"/>
  <c r="H9175" i="1"/>
  <c r="I9175" i="1"/>
  <c r="G9176" i="1"/>
  <c r="H9176" i="1"/>
  <c r="I9176" i="1"/>
  <c r="G9177" i="1"/>
  <c r="H9177" i="1"/>
  <c r="I9177" i="1"/>
  <c r="G9178" i="1"/>
  <c r="H9178" i="1"/>
  <c r="I9178" i="1"/>
  <c r="G9179" i="1"/>
  <c r="H9179" i="1"/>
  <c r="I9179" i="1"/>
  <c r="G9180" i="1"/>
  <c r="H9180" i="1"/>
  <c r="I9180" i="1"/>
  <c r="G9181" i="1"/>
  <c r="H9181" i="1"/>
  <c r="I9181" i="1"/>
  <c r="G9182" i="1"/>
  <c r="H9182" i="1"/>
  <c r="I9182" i="1"/>
  <c r="G9183" i="1"/>
  <c r="H9183" i="1"/>
  <c r="I9183" i="1"/>
  <c r="G9184" i="1"/>
  <c r="H9184" i="1"/>
  <c r="I9184" i="1"/>
  <c r="G9185" i="1"/>
  <c r="H9185" i="1"/>
  <c r="I9185" i="1"/>
  <c r="G9186" i="1"/>
  <c r="H9186" i="1"/>
  <c r="I9186" i="1"/>
  <c r="G9187" i="1"/>
  <c r="H9187" i="1"/>
  <c r="I9187" i="1"/>
  <c r="G9188" i="1"/>
  <c r="H9188" i="1"/>
  <c r="I9188" i="1"/>
  <c r="G9189" i="1"/>
  <c r="H9189" i="1"/>
  <c r="I9189" i="1"/>
  <c r="G9190" i="1"/>
  <c r="H9190" i="1"/>
  <c r="I9190" i="1"/>
  <c r="G9191" i="1"/>
  <c r="H9191" i="1"/>
  <c r="I9191" i="1"/>
  <c r="G9192" i="1"/>
  <c r="H9192" i="1"/>
  <c r="I9192" i="1"/>
  <c r="G9193" i="1"/>
  <c r="H9193" i="1"/>
  <c r="I9193" i="1"/>
  <c r="G9194" i="1"/>
  <c r="H9194" i="1"/>
  <c r="I9194" i="1"/>
  <c r="G9195" i="1"/>
  <c r="H9195" i="1"/>
  <c r="I9195" i="1"/>
  <c r="G9196" i="1"/>
  <c r="H9196" i="1"/>
  <c r="I9196" i="1"/>
  <c r="G9197" i="1"/>
  <c r="H9197" i="1"/>
  <c r="I9197" i="1"/>
  <c r="G9198" i="1"/>
  <c r="H9198" i="1"/>
  <c r="I9198" i="1"/>
  <c r="G9199" i="1"/>
  <c r="H9199" i="1"/>
  <c r="I9199" i="1"/>
  <c r="G9200" i="1"/>
  <c r="H9200" i="1"/>
  <c r="I9200" i="1"/>
  <c r="G9201" i="1"/>
  <c r="H9201" i="1"/>
  <c r="I9201" i="1"/>
  <c r="G9202" i="1"/>
  <c r="H9202" i="1"/>
  <c r="I9202" i="1"/>
  <c r="G9203" i="1"/>
  <c r="H9203" i="1"/>
  <c r="I9203" i="1"/>
  <c r="G9204" i="1"/>
  <c r="H9204" i="1"/>
  <c r="I9204" i="1"/>
  <c r="G9205" i="1"/>
  <c r="H9205" i="1"/>
  <c r="I9205" i="1"/>
  <c r="G9206" i="1"/>
  <c r="H9206" i="1"/>
  <c r="I9206" i="1"/>
  <c r="G9207" i="1"/>
  <c r="H9207" i="1"/>
  <c r="I9207" i="1"/>
  <c r="G9208" i="1"/>
  <c r="H9208" i="1"/>
  <c r="I9208" i="1"/>
  <c r="G9209" i="1"/>
  <c r="H9209" i="1"/>
  <c r="I9209" i="1"/>
  <c r="G9210" i="1"/>
  <c r="H9210" i="1"/>
  <c r="I9210" i="1"/>
  <c r="G9211" i="1"/>
  <c r="H9211" i="1"/>
  <c r="I9211" i="1"/>
  <c r="G9212" i="1"/>
  <c r="H9212" i="1"/>
  <c r="I9212" i="1"/>
  <c r="G9213" i="1"/>
  <c r="H9213" i="1"/>
  <c r="I9213" i="1"/>
  <c r="G9214" i="1"/>
  <c r="H9214" i="1"/>
  <c r="I9214" i="1"/>
  <c r="G9215" i="1"/>
  <c r="H9215" i="1"/>
  <c r="I9215" i="1"/>
  <c r="G9216" i="1"/>
  <c r="H9216" i="1"/>
  <c r="I9216" i="1"/>
  <c r="G9217" i="1"/>
  <c r="H9217" i="1"/>
  <c r="I9217" i="1"/>
  <c r="G9218" i="1"/>
  <c r="H9218" i="1"/>
  <c r="I9218" i="1"/>
  <c r="G9219" i="1"/>
  <c r="H9219" i="1"/>
  <c r="I9219" i="1"/>
  <c r="G9220" i="1"/>
  <c r="H9220" i="1"/>
  <c r="I9220" i="1"/>
  <c r="G9221" i="1"/>
  <c r="H9221" i="1"/>
  <c r="I9221" i="1"/>
  <c r="G9222" i="1"/>
  <c r="H9222" i="1"/>
  <c r="I9222" i="1"/>
  <c r="G9223" i="1"/>
  <c r="H9223" i="1"/>
  <c r="I9223" i="1"/>
  <c r="G9224" i="1"/>
  <c r="H9224" i="1"/>
  <c r="I9224" i="1"/>
  <c r="G9225" i="1"/>
  <c r="H9225" i="1"/>
  <c r="I9225" i="1"/>
  <c r="G9226" i="1"/>
  <c r="H9226" i="1"/>
  <c r="I9226" i="1"/>
  <c r="G9227" i="1"/>
  <c r="H9227" i="1"/>
  <c r="I9227" i="1"/>
  <c r="G9228" i="1"/>
  <c r="H9228" i="1"/>
  <c r="I9228" i="1"/>
  <c r="G9229" i="1"/>
  <c r="H9229" i="1"/>
  <c r="I9229" i="1"/>
  <c r="G9230" i="1"/>
  <c r="H9230" i="1"/>
  <c r="I9230" i="1"/>
  <c r="G9231" i="1"/>
  <c r="H9231" i="1"/>
  <c r="I9231" i="1"/>
  <c r="G9232" i="1"/>
  <c r="H9232" i="1"/>
  <c r="I9232" i="1"/>
  <c r="G9233" i="1"/>
  <c r="H9233" i="1"/>
  <c r="I9233" i="1"/>
  <c r="G9234" i="1"/>
  <c r="H9234" i="1"/>
  <c r="I9234" i="1"/>
  <c r="G9235" i="1"/>
  <c r="H9235" i="1"/>
  <c r="I9235" i="1"/>
  <c r="G9236" i="1"/>
  <c r="H9236" i="1"/>
  <c r="I9236" i="1"/>
  <c r="G9237" i="1"/>
  <c r="H9237" i="1"/>
  <c r="I9237" i="1"/>
  <c r="G9238" i="1"/>
  <c r="H9238" i="1"/>
  <c r="I9238" i="1"/>
  <c r="G9239" i="1"/>
  <c r="H9239" i="1"/>
  <c r="I9239" i="1"/>
  <c r="G9240" i="1"/>
  <c r="H9240" i="1"/>
  <c r="I9240" i="1"/>
  <c r="G9241" i="1"/>
  <c r="H9241" i="1"/>
  <c r="I9241" i="1"/>
  <c r="G9242" i="1"/>
  <c r="H9242" i="1"/>
  <c r="I9242" i="1"/>
  <c r="G9243" i="1"/>
  <c r="H9243" i="1"/>
  <c r="I9243" i="1"/>
  <c r="G9244" i="1"/>
  <c r="H9244" i="1"/>
  <c r="I9244" i="1"/>
  <c r="G9245" i="1"/>
  <c r="H9245" i="1"/>
  <c r="I9245" i="1"/>
  <c r="G9246" i="1"/>
  <c r="H9246" i="1"/>
  <c r="I9246" i="1"/>
  <c r="G9247" i="1"/>
  <c r="H9247" i="1"/>
  <c r="I9247" i="1"/>
  <c r="G9248" i="1"/>
  <c r="H9248" i="1"/>
  <c r="I9248" i="1"/>
  <c r="G9249" i="1"/>
  <c r="H9249" i="1"/>
  <c r="I9249" i="1"/>
  <c r="G9250" i="1"/>
  <c r="H9250" i="1"/>
  <c r="I9250" i="1"/>
  <c r="G9251" i="1"/>
  <c r="H9251" i="1"/>
  <c r="I9251" i="1"/>
  <c r="G9252" i="1"/>
  <c r="H9252" i="1"/>
  <c r="I9252" i="1"/>
  <c r="G9253" i="1"/>
  <c r="H9253" i="1"/>
  <c r="I9253" i="1"/>
  <c r="G9254" i="1"/>
  <c r="H9254" i="1"/>
  <c r="I9254" i="1"/>
  <c r="G9255" i="1"/>
  <c r="H9255" i="1"/>
  <c r="I9255" i="1"/>
  <c r="G9256" i="1"/>
  <c r="H9256" i="1"/>
  <c r="I9256" i="1"/>
  <c r="G9257" i="1"/>
  <c r="H9257" i="1"/>
  <c r="I9257" i="1"/>
  <c r="G9258" i="1"/>
  <c r="H9258" i="1"/>
  <c r="I9258" i="1"/>
  <c r="G9259" i="1"/>
  <c r="H9259" i="1"/>
  <c r="I9259" i="1"/>
  <c r="G9260" i="1"/>
  <c r="H9260" i="1"/>
  <c r="I9260" i="1"/>
  <c r="G9261" i="1"/>
  <c r="H9261" i="1"/>
  <c r="I9261" i="1"/>
  <c r="G9262" i="1"/>
  <c r="H9262" i="1"/>
  <c r="I9262" i="1"/>
  <c r="G9263" i="1"/>
  <c r="H9263" i="1"/>
  <c r="I9263" i="1"/>
  <c r="G9264" i="1"/>
  <c r="H9264" i="1"/>
  <c r="I9264" i="1"/>
  <c r="G9265" i="1"/>
  <c r="H9265" i="1"/>
  <c r="I9265" i="1"/>
  <c r="G9266" i="1"/>
  <c r="H9266" i="1"/>
  <c r="I9266" i="1"/>
  <c r="G9267" i="1"/>
  <c r="H9267" i="1"/>
  <c r="I9267" i="1"/>
  <c r="G9268" i="1"/>
  <c r="H9268" i="1"/>
  <c r="I9268" i="1"/>
  <c r="G9269" i="1"/>
  <c r="H9269" i="1"/>
  <c r="I9269" i="1"/>
  <c r="G9270" i="1"/>
  <c r="H9270" i="1"/>
  <c r="I9270" i="1"/>
  <c r="G9271" i="1"/>
  <c r="H9271" i="1"/>
  <c r="I9271" i="1"/>
  <c r="G9272" i="1"/>
  <c r="H9272" i="1"/>
  <c r="I9272" i="1"/>
  <c r="G9273" i="1"/>
  <c r="H9273" i="1"/>
  <c r="I9273" i="1"/>
  <c r="G9274" i="1"/>
  <c r="H9274" i="1"/>
  <c r="I9274" i="1"/>
  <c r="G9275" i="1"/>
  <c r="H9275" i="1"/>
  <c r="I9275" i="1"/>
  <c r="G9276" i="1"/>
  <c r="H9276" i="1"/>
  <c r="I9276" i="1"/>
  <c r="G9277" i="1"/>
  <c r="H9277" i="1"/>
  <c r="I9277" i="1"/>
  <c r="G9278" i="1"/>
  <c r="H9278" i="1"/>
  <c r="I9278" i="1"/>
  <c r="G9279" i="1"/>
  <c r="H9279" i="1"/>
  <c r="I9279" i="1"/>
  <c r="G9280" i="1"/>
  <c r="H9280" i="1"/>
  <c r="I9280" i="1"/>
  <c r="G9281" i="1"/>
  <c r="H9281" i="1"/>
  <c r="I9281" i="1"/>
  <c r="G9282" i="1"/>
  <c r="H9282" i="1"/>
  <c r="I9282" i="1"/>
  <c r="G9283" i="1"/>
  <c r="H9283" i="1"/>
  <c r="I9283" i="1"/>
  <c r="G9284" i="1"/>
  <c r="H9284" i="1"/>
  <c r="I9284" i="1"/>
  <c r="G9285" i="1"/>
  <c r="H9285" i="1"/>
  <c r="I9285" i="1"/>
  <c r="G9286" i="1"/>
  <c r="H9286" i="1"/>
  <c r="I9286" i="1"/>
  <c r="G9287" i="1"/>
  <c r="H9287" i="1"/>
  <c r="I9287" i="1"/>
  <c r="G9288" i="1"/>
  <c r="H9288" i="1"/>
  <c r="I9288" i="1"/>
  <c r="G9289" i="1"/>
  <c r="H9289" i="1"/>
  <c r="I9289" i="1"/>
  <c r="G9290" i="1"/>
  <c r="H9290" i="1"/>
  <c r="I9290" i="1"/>
  <c r="G9291" i="1"/>
  <c r="H9291" i="1"/>
  <c r="I9291" i="1"/>
  <c r="G9292" i="1"/>
  <c r="H9292" i="1"/>
  <c r="I9292" i="1"/>
  <c r="G9293" i="1"/>
  <c r="H9293" i="1"/>
  <c r="I9293" i="1"/>
  <c r="G9294" i="1"/>
  <c r="H9294" i="1"/>
  <c r="I9294" i="1"/>
  <c r="G9295" i="1"/>
  <c r="H9295" i="1"/>
  <c r="I9295" i="1"/>
  <c r="G9296" i="1"/>
  <c r="H9296" i="1"/>
  <c r="I9296" i="1"/>
  <c r="G9297" i="1"/>
  <c r="H9297" i="1"/>
  <c r="I9297" i="1"/>
  <c r="G9298" i="1"/>
  <c r="H9298" i="1"/>
  <c r="I9298" i="1"/>
  <c r="G9299" i="1"/>
  <c r="H9299" i="1"/>
  <c r="I9299" i="1"/>
  <c r="G9300" i="1"/>
  <c r="H9300" i="1"/>
  <c r="I9300" i="1"/>
  <c r="G9301" i="1"/>
  <c r="H9301" i="1"/>
  <c r="I9301" i="1"/>
  <c r="G9302" i="1"/>
  <c r="H9302" i="1"/>
  <c r="I9302" i="1"/>
  <c r="G9303" i="1"/>
  <c r="H9303" i="1"/>
  <c r="I9303" i="1"/>
  <c r="G9304" i="1"/>
  <c r="H9304" i="1"/>
  <c r="I9304" i="1"/>
  <c r="G9305" i="1"/>
  <c r="H9305" i="1"/>
  <c r="I9305" i="1"/>
  <c r="G9306" i="1"/>
  <c r="H9306" i="1"/>
  <c r="I9306" i="1"/>
  <c r="G9307" i="1"/>
  <c r="H9307" i="1"/>
  <c r="I9307" i="1"/>
  <c r="G9308" i="1"/>
  <c r="H9308" i="1"/>
  <c r="I9308" i="1"/>
  <c r="G9309" i="1"/>
  <c r="H9309" i="1"/>
  <c r="I9309" i="1"/>
  <c r="G9310" i="1"/>
  <c r="H9310" i="1"/>
  <c r="I9310" i="1"/>
  <c r="G9311" i="1"/>
  <c r="H9311" i="1"/>
  <c r="I9311" i="1"/>
  <c r="G9312" i="1"/>
  <c r="H9312" i="1"/>
  <c r="I9312" i="1"/>
  <c r="G9313" i="1"/>
  <c r="H9313" i="1"/>
  <c r="I9313" i="1"/>
  <c r="G9314" i="1"/>
  <c r="H9314" i="1"/>
  <c r="I9314" i="1"/>
  <c r="G9315" i="1"/>
  <c r="H9315" i="1"/>
  <c r="I9315" i="1"/>
  <c r="G9316" i="1"/>
  <c r="H9316" i="1"/>
  <c r="I9316" i="1"/>
  <c r="G9317" i="1"/>
  <c r="H9317" i="1"/>
  <c r="I9317" i="1"/>
  <c r="G9318" i="1"/>
  <c r="H9318" i="1"/>
  <c r="I9318" i="1"/>
  <c r="G9319" i="1"/>
  <c r="H9319" i="1"/>
  <c r="I9319" i="1"/>
  <c r="G9320" i="1"/>
  <c r="H9320" i="1"/>
  <c r="I9320" i="1"/>
  <c r="G9321" i="1"/>
  <c r="H9321" i="1"/>
  <c r="I9321" i="1"/>
  <c r="G9322" i="1"/>
  <c r="H9322" i="1"/>
  <c r="I9322" i="1"/>
  <c r="G9323" i="1"/>
  <c r="H9323" i="1"/>
  <c r="I9323" i="1"/>
  <c r="G9324" i="1"/>
  <c r="H9324" i="1"/>
  <c r="I9324" i="1"/>
  <c r="G9325" i="1"/>
  <c r="H9325" i="1"/>
  <c r="I9325" i="1"/>
  <c r="G9326" i="1"/>
  <c r="H9326" i="1"/>
  <c r="I9326" i="1"/>
  <c r="G9327" i="1"/>
  <c r="H9327" i="1"/>
  <c r="I9327" i="1"/>
  <c r="G9328" i="1"/>
  <c r="H9328" i="1"/>
  <c r="I9328" i="1"/>
  <c r="G9329" i="1"/>
  <c r="H9329" i="1"/>
  <c r="I9329" i="1"/>
  <c r="G9330" i="1"/>
  <c r="H9330" i="1"/>
  <c r="I9330" i="1"/>
  <c r="G9331" i="1"/>
  <c r="H9331" i="1"/>
  <c r="I9331" i="1"/>
  <c r="G9332" i="1"/>
  <c r="H9332" i="1"/>
  <c r="I9332" i="1"/>
  <c r="G9333" i="1"/>
  <c r="H9333" i="1"/>
  <c r="I9333" i="1"/>
  <c r="G9334" i="1"/>
  <c r="H9334" i="1"/>
  <c r="I9334" i="1"/>
  <c r="G9335" i="1"/>
  <c r="H9335" i="1"/>
  <c r="I9335" i="1"/>
  <c r="G9336" i="1"/>
  <c r="H9336" i="1"/>
  <c r="I9336" i="1"/>
  <c r="G9337" i="1"/>
  <c r="H9337" i="1"/>
  <c r="I9337" i="1"/>
  <c r="G9338" i="1"/>
  <c r="H9338" i="1"/>
  <c r="I9338" i="1"/>
  <c r="G9339" i="1"/>
  <c r="H9339" i="1"/>
  <c r="I9339" i="1"/>
  <c r="G9340" i="1"/>
  <c r="H9340" i="1"/>
  <c r="I9340" i="1"/>
  <c r="G9341" i="1"/>
  <c r="H9341" i="1"/>
  <c r="I9341" i="1"/>
  <c r="G9342" i="1"/>
  <c r="H9342" i="1"/>
  <c r="I9342" i="1"/>
  <c r="G9343" i="1"/>
  <c r="H9343" i="1"/>
  <c r="I9343" i="1"/>
  <c r="G9344" i="1"/>
  <c r="H9344" i="1"/>
  <c r="I9344" i="1"/>
  <c r="G9345" i="1"/>
  <c r="H9345" i="1"/>
  <c r="I9345" i="1"/>
  <c r="G9346" i="1"/>
  <c r="H9346" i="1"/>
  <c r="I9346" i="1"/>
  <c r="G9347" i="1"/>
  <c r="H9347" i="1"/>
  <c r="I9347" i="1"/>
  <c r="G9348" i="1"/>
  <c r="H9348" i="1"/>
  <c r="I9348" i="1"/>
  <c r="G9349" i="1"/>
  <c r="H9349" i="1"/>
  <c r="I9349" i="1"/>
  <c r="G9350" i="1"/>
  <c r="H9350" i="1"/>
  <c r="I9350" i="1"/>
  <c r="G9351" i="1"/>
  <c r="H9351" i="1"/>
  <c r="I9351" i="1"/>
  <c r="G9352" i="1"/>
  <c r="H9352" i="1"/>
  <c r="I9352" i="1"/>
  <c r="G9353" i="1"/>
  <c r="H9353" i="1"/>
  <c r="I9353" i="1"/>
  <c r="G9354" i="1"/>
  <c r="H9354" i="1"/>
  <c r="I9354" i="1"/>
  <c r="G9355" i="1"/>
  <c r="H9355" i="1"/>
  <c r="I9355" i="1"/>
  <c r="G9356" i="1"/>
  <c r="H9356" i="1"/>
  <c r="I9356" i="1"/>
  <c r="G9357" i="1"/>
  <c r="H9357" i="1"/>
  <c r="I9357" i="1"/>
  <c r="G9358" i="1"/>
  <c r="H9358" i="1"/>
  <c r="I9358" i="1"/>
  <c r="G9359" i="1"/>
  <c r="H9359" i="1"/>
  <c r="I9359" i="1"/>
  <c r="G9360" i="1"/>
  <c r="H9360" i="1"/>
  <c r="I9360" i="1"/>
  <c r="G9361" i="1"/>
  <c r="H9361" i="1"/>
  <c r="I9361" i="1"/>
  <c r="G9362" i="1"/>
  <c r="H9362" i="1"/>
  <c r="I9362" i="1"/>
  <c r="G9363" i="1"/>
  <c r="H9363" i="1"/>
  <c r="I9363" i="1"/>
  <c r="G9364" i="1"/>
  <c r="H9364" i="1"/>
  <c r="I9364" i="1"/>
  <c r="G9365" i="1"/>
  <c r="H9365" i="1"/>
  <c r="I9365" i="1"/>
  <c r="G9366" i="1"/>
  <c r="H9366" i="1"/>
  <c r="I9366" i="1"/>
  <c r="G9367" i="1"/>
  <c r="H9367" i="1"/>
  <c r="I9367" i="1"/>
  <c r="G9368" i="1"/>
  <c r="H9368" i="1"/>
  <c r="I9368" i="1"/>
  <c r="G9369" i="1"/>
  <c r="H9369" i="1"/>
  <c r="I9369" i="1"/>
  <c r="G9370" i="1"/>
  <c r="H9370" i="1"/>
  <c r="I9370" i="1"/>
  <c r="G9371" i="1"/>
  <c r="H9371" i="1"/>
  <c r="I9371" i="1"/>
  <c r="G9372" i="1"/>
  <c r="H9372" i="1"/>
  <c r="I9372" i="1"/>
  <c r="G9373" i="1"/>
  <c r="H9373" i="1"/>
  <c r="I9373" i="1"/>
  <c r="G9374" i="1"/>
  <c r="H9374" i="1"/>
  <c r="I9374" i="1"/>
  <c r="G9375" i="1"/>
  <c r="H9375" i="1"/>
  <c r="I9375" i="1"/>
  <c r="G9376" i="1"/>
  <c r="H9376" i="1"/>
  <c r="I9376" i="1"/>
  <c r="G9377" i="1"/>
  <c r="H9377" i="1"/>
  <c r="I9377" i="1"/>
  <c r="G9378" i="1"/>
  <c r="H9378" i="1"/>
  <c r="I9378" i="1"/>
  <c r="G9379" i="1"/>
  <c r="H9379" i="1"/>
  <c r="I9379" i="1"/>
  <c r="G9380" i="1"/>
  <c r="H9380" i="1"/>
  <c r="I9380" i="1"/>
  <c r="G9381" i="1"/>
  <c r="H9381" i="1"/>
  <c r="I9381" i="1"/>
  <c r="G9382" i="1"/>
  <c r="H9382" i="1"/>
  <c r="I9382" i="1"/>
  <c r="G9383" i="1"/>
  <c r="H9383" i="1"/>
  <c r="I9383" i="1"/>
  <c r="G9384" i="1"/>
  <c r="H9384" i="1"/>
  <c r="I9384" i="1"/>
  <c r="G9385" i="1"/>
  <c r="H9385" i="1"/>
  <c r="I9385" i="1"/>
  <c r="G9386" i="1"/>
  <c r="H9386" i="1"/>
  <c r="I9386" i="1"/>
  <c r="G9387" i="1"/>
  <c r="H9387" i="1"/>
  <c r="I9387" i="1"/>
  <c r="G9388" i="1"/>
  <c r="H9388" i="1"/>
  <c r="I9388" i="1"/>
  <c r="G9389" i="1"/>
  <c r="H9389" i="1"/>
  <c r="I9389" i="1"/>
  <c r="G9390" i="1"/>
  <c r="H9390" i="1"/>
  <c r="I9390" i="1"/>
  <c r="G9391" i="1"/>
  <c r="H9391" i="1"/>
  <c r="I9391" i="1"/>
  <c r="G9392" i="1"/>
  <c r="H9392" i="1"/>
  <c r="I9392" i="1"/>
  <c r="G9393" i="1"/>
  <c r="H9393" i="1"/>
  <c r="I9393" i="1"/>
  <c r="G9394" i="1"/>
  <c r="H9394" i="1"/>
  <c r="I9394" i="1"/>
  <c r="G9395" i="1"/>
  <c r="H9395" i="1"/>
  <c r="I9395" i="1"/>
  <c r="G9396" i="1"/>
  <c r="H9396" i="1"/>
  <c r="I9396" i="1"/>
  <c r="G9397" i="1"/>
  <c r="H9397" i="1"/>
  <c r="I9397" i="1"/>
  <c r="G9398" i="1"/>
  <c r="H9398" i="1"/>
  <c r="I9398" i="1"/>
  <c r="G9399" i="1"/>
  <c r="H9399" i="1"/>
  <c r="I9399" i="1"/>
  <c r="G9400" i="1"/>
  <c r="H9400" i="1"/>
  <c r="I9400" i="1"/>
  <c r="G9401" i="1"/>
  <c r="H9401" i="1"/>
  <c r="I9401" i="1"/>
  <c r="G9402" i="1"/>
  <c r="H9402" i="1"/>
  <c r="I9402" i="1"/>
  <c r="G9403" i="1"/>
  <c r="H9403" i="1"/>
  <c r="I9403" i="1"/>
  <c r="G9404" i="1"/>
  <c r="H9404" i="1"/>
  <c r="I9404" i="1"/>
  <c r="G9405" i="1"/>
  <c r="H9405" i="1"/>
  <c r="I9405" i="1"/>
  <c r="G9406" i="1"/>
  <c r="H9406" i="1"/>
  <c r="I9406" i="1"/>
  <c r="G9407" i="1"/>
  <c r="H9407" i="1"/>
  <c r="I9407" i="1"/>
  <c r="G9408" i="1"/>
  <c r="H9408" i="1"/>
  <c r="I9408" i="1"/>
  <c r="G9409" i="1"/>
  <c r="H9409" i="1"/>
  <c r="I9409" i="1"/>
  <c r="G9410" i="1"/>
  <c r="H9410" i="1"/>
  <c r="I9410" i="1"/>
  <c r="G9411" i="1"/>
  <c r="H9411" i="1"/>
  <c r="I9411" i="1"/>
  <c r="G9412" i="1"/>
  <c r="H9412" i="1"/>
  <c r="I9412" i="1"/>
  <c r="G9413" i="1"/>
  <c r="H9413" i="1"/>
  <c r="I9413" i="1"/>
  <c r="G9414" i="1"/>
  <c r="H9414" i="1"/>
  <c r="I9414" i="1"/>
  <c r="G9415" i="1"/>
  <c r="H9415" i="1"/>
  <c r="I9415" i="1"/>
  <c r="G9416" i="1"/>
  <c r="H9416" i="1"/>
  <c r="I9416" i="1"/>
  <c r="G9417" i="1"/>
  <c r="H9417" i="1"/>
  <c r="I9417" i="1"/>
  <c r="G9418" i="1"/>
  <c r="H9418" i="1"/>
  <c r="I9418" i="1"/>
  <c r="G9419" i="1"/>
  <c r="H9419" i="1"/>
  <c r="I9419" i="1"/>
  <c r="G9420" i="1"/>
  <c r="H9420" i="1"/>
  <c r="I9420" i="1"/>
  <c r="G9421" i="1"/>
  <c r="H9421" i="1"/>
  <c r="I9421" i="1"/>
  <c r="G9422" i="1"/>
  <c r="H9422" i="1"/>
  <c r="I9422" i="1"/>
  <c r="G9423" i="1"/>
  <c r="H9423" i="1"/>
  <c r="I9423" i="1"/>
  <c r="G9424" i="1"/>
  <c r="H9424" i="1"/>
  <c r="I9424" i="1"/>
  <c r="G9425" i="1"/>
  <c r="H9425" i="1"/>
  <c r="I9425" i="1"/>
  <c r="G9426" i="1"/>
  <c r="H9426" i="1"/>
  <c r="I9426" i="1"/>
  <c r="G9427" i="1"/>
  <c r="H9427" i="1"/>
  <c r="I9427" i="1"/>
  <c r="G9428" i="1"/>
  <c r="H9428" i="1"/>
  <c r="I9428" i="1"/>
  <c r="G9429" i="1"/>
  <c r="H9429" i="1"/>
  <c r="I9429" i="1"/>
  <c r="G9430" i="1"/>
  <c r="H9430" i="1"/>
  <c r="I9430" i="1"/>
  <c r="G9431" i="1"/>
  <c r="H9431" i="1"/>
  <c r="I9431" i="1"/>
  <c r="G9432" i="1"/>
  <c r="H9432" i="1"/>
  <c r="I9432" i="1"/>
  <c r="G9433" i="1"/>
  <c r="H9433" i="1"/>
  <c r="I9433" i="1"/>
  <c r="G9434" i="1"/>
  <c r="H9434" i="1"/>
  <c r="I9434" i="1"/>
  <c r="G9435" i="1"/>
  <c r="H9435" i="1"/>
  <c r="I9435" i="1"/>
  <c r="G9436" i="1"/>
  <c r="H9436" i="1"/>
  <c r="I9436" i="1"/>
  <c r="G9437" i="1"/>
  <c r="H9437" i="1"/>
  <c r="I9437" i="1"/>
  <c r="G9438" i="1"/>
  <c r="H9438" i="1"/>
  <c r="I9438" i="1"/>
  <c r="G9439" i="1"/>
  <c r="H9439" i="1"/>
  <c r="I9439" i="1"/>
  <c r="G9440" i="1"/>
  <c r="H9440" i="1"/>
  <c r="I9440" i="1"/>
  <c r="G9441" i="1"/>
  <c r="H9441" i="1"/>
  <c r="I9441" i="1"/>
  <c r="G9442" i="1"/>
  <c r="H9442" i="1"/>
  <c r="I9442" i="1"/>
  <c r="G9443" i="1"/>
  <c r="H9443" i="1"/>
  <c r="I9443" i="1"/>
  <c r="G9444" i="1"/>
  <c r="H9444" i="1"/>
  <c r="I9444" i="1"/>
  <c r="G9445" i="1"/>
  <c r="H9445" i="1"/>
  <c r="I9445" i="1"/>
  <c r="G9446" i="1"/>
  <c r="H9446" i="1"/>
  <c r="I9446" i="1"/>
  <c r="G9447" i="1"/>
  <c r="H9447" i="1"/>
  <c r="I9447" i="1"/>
  <c r="G9448" i="1"/>
  <c r="H9448" i="1"/>
  <c r="I9448" i="1"/>
  <c r="G9449" i="1"/>
  <c r="H9449" i="1"/>
  <c r="I9449" i="1"/>
  <c r="G9450" i="1"/>
  <c r="H9450" i="1"/>
  <c r="I9450" i="1"/>
  <c r="G9451" i="1"/>
  <c r="H9451" i="1"/>
  <c r="I9451" i="1"/>
  <c r="G9452" i="1"/>
  <c r="H9452" i="1"/>
  <c r="I9452" i="1"/>
  <c r="G9453" i="1"/>
  <c r="H9453" i="1"/>
  <c r="I9453" i="1"/>
  <c r="G9454" i="1"/>
  <c r="H9454" i="1"/>
  <c r="I9454" i="1"/>
  <c r="G9455" i="1"/>
  <c r="H9455" i="1"/>
  <c r="I9455" i="1"/>
  <c r="G9456" i="1"/>
  <c r="H9456" i="1"/>
  <c r="I9456" i="1"/>
  <c r="G9457" i="1"/>
  <c r="H9457" i="1"/>
  <c r="I9457" i="1"/>
  <c r="G9458" i="1"/>
  <c r="H9458" i="1"/>
  <c r="I9458" i="1"/>
  <c r="G9459" i="1"/>
  <c r="H9459" i="1"/>
  <c r="I9459" i="1"/>
  <c r="G9460" i="1"/>
  <c r="H9460" i="1"/>
  <c r="I9460" i="1"/>
  <c r="G9461" i="1"/>
  <c r="H9461" i="1"/>
  <c r="I9461" i="1"/>
  <c r="G9462" i="1"/>
  <c r="H9462" i="1"/>
  <c r="I9462" i="1"/>
  <c r="G9463" i="1"/>
  <c r="H9463" i="1"/>
  <c r="I9463" i="1"/>
  <c r="G9464" i="1"/>
  <c r="H9464" i="1"/>
  <c r="I9464" i="1"/>
  <c r="G9465" i="1"/>
  <c r="H9465" i="1"/>
  <c r="I9465" i="1"/>
  <c r="G9466" i="1"/>
  <c r="H9466" i="1"/>
  <c r="I9466" i="1"/>
  <c r="G9467" i="1"/>
  <c r="H9467" i="1"/>
  <c r="I9467" i="1"/>
  <c r="G9468" i="1"/>
  <c r="H9468" i="1"/>
  <c r="I9468" i="1"/>
  <c r="G9469" i="1"/>
  <c r="H9469" i="1"/>
  <c r="I9469" i="1"/>
  <c r="G9470" i="1"/>
  <c r="H9470" i="1"/>
  <c r="I9470" i="1"/>
  <c r="G9471" i="1"/>
  <c r="H9471" i="1"/>
  <c r="I9471" i="1"/>
  <c r="G9472" i="1"/>
  <c r="H9472" i="1"/>
  <c r="I9472" i="1"/>
  <c r="G9473" i="1"/>
  <c r="H9473" i="1"/>
  <c r="I9473" i="1"/>
  <c r="G9474" i="1"/>
  <c r="H9474" i="1"/>
  <c r="I9474" i="1"/>
  <c r="G9475" i="1"/>
  <c r="H9475" i="1"/>
  <c r="I9475" i="1"/>
  <c r="G9476" i="1"/>
  <c r="H9476" i="1"/>
  <c r="I9476" i="1"/>
  <c r="G9477" i="1"/>
  <c r="H9477" i="1"/>
  <c r="I9477" i="1"/>
  <c r="G9478" i="1"/>
  <c r="H9478" i="1"/>
  <c r="I9478" i="1"/>
  <c r="G9479" i="1"/>
  <c r="H9479" i="1"/>
  <c r="I9479" i="1"/>
  <c r="G9480" i="1"/>
  <c r="H9480" i="1"/>
  <c r="I9480" i="1"/>
  <c r="G9481" i="1"/>
  <c r="H9481" i="1"/>
  <c r="I9481" i="1"/>
  <c r="G9482" i="1"/>
  <c r="H9482" i="1"/>
  <c r="I9482" i="1"/>
  <c r="G9483" i="1"/>
  <c r="H9483" i="1"/>
  <c r="I9483" i="1"/>
  <c r="G9484" i="1"/>
  <c r="H9484" i="1"/>
  <c r="I9484" i="1"/>
  <c r="G9485" i="1"/>
  <c r="H9485" i="1"/>
  <c r="I9485" i="1"/>
  <c r="G9486" i="1"/>
  <c r="H9486" i="1"/>
  <c r="I9486" i="1"/>
  <c r="G9487" i="1"/>
  <c r="H9487" i="1"/>
  <c r="I9487" i="1"/>
  <c r="G9488" i="1"/>
  <c r="H9488" i="1"/>
  <c r="I9488" i="1"/>
  <c r="G9489" i="1"/>
  <c r="H9489" i="1"/>
  <c r="I9489" i="1"/>
  <c r="G9490" i="1"/>
  <c r="H9490" i="1"/>
  <c r="I9490" i="1"/>
  <c r="G9491" i="1"/>
  <c r="H9491" i="1"/>
  <c r="I9491" i="1"/>
  <c r="G9492" i="1"/>
  <c r="H9492" i="1"/>
  <c r="I9492" i="1"/>
  <c r="G9493" i="1"/>
  <c r="H9493" i="1"/>
  <c r="I9493" i="1"/>
  <c r="G9494" i="1"/>
  <c r="H9494" i="1"/>
  <c r="I9494" i="1"/>
  <c r="G9495" i="1"/>
  <c r="H9495" i="1"/>
  <c r="I9495" i="1"/>
  <c r="G9496" i="1"/>
  <c r="H9496" i="1"/>
  <c r="I9496" i="1"/>
  <c r="G9497" i="1"/>
  <c r="H9497" i="1"/>
  <c r="I9497" i="1"/>
  <c r="G9498" i="1"/>
  <c r="H9498" i="1"/>
  <c r="I9498" i="1"/>
  <c r="G9499" i="1"/>
  <c r="H9499" i="1"/>
  <c r="I9499" i="1"/>
  <c r="G9500" i="1"/>
  <c r="H9500" i="1"/>
  <c r="I9500" i="1"/>
  <c r="G9501" i="1"/>
  <c r="H9501" i="1"/>
  <c r="I9501" i="1"/>
  <c r="G9502" i="1"/>
  <c r="H9502" i="1"/>
  <c r="I9502" i="1"/>
  <c r="G9503" i="1"/>
  <c r="H9503" i="1"/>
  <c r="I9503" i="1"/>
  <c r="G9504" i="1"/>
  <c r="H9504" i="1"/>
  <c r="I9504" i="1"/>
  <c r="G9505" i="1"/>
  <c r="H9505" i="1"/>
  <c r="I9505" i="1"/>
  <c r="G9506" i="1"/>
  <c r="H9506" i="1"/>
  <c r="I9506" i="1"/>
  <c r="G9507" i="1"/>
  <c r="H9507" i="1"/>
  <c r="I9507" i="1"/>
  <c r="G9508" i="1"/>
  <c r="H9508" i="1"/>
  <c r="I9508" i="1"/>
  <c r="G9509" i="1"/>
  <c r="H9509" i="1"/>
  <c r="I9509" i="1"/>
  <c r="G9510" i="1"/>
  <c r="H9510" i="1"/>
  <c r="I9510" i="1"/>
  <c r="G9511" i="1"/>
  <c r="H9511" i="1"/>
  <c r="I9511" i="1"/>
  <c r="G9512" i="1"/>
  <c r="H9512" i="1"/>
  <c r="I9512" i="1"/>
  <c r="G9513" i="1"/>
  <c r="H9513" i="1"/>
  <c r="I9513" i="1"/>
  <c r="G9514" i="1"/>
  <c r="H9514" i="1"/>
  <c r="I9514" i="1"/>
  <c r="G9515" i="1"/>
  <c r="H9515" i="1"/>
  <c r="I9515" i="1"/>
  <c r="G9516" i="1"/>
  <c r="H9516" i="1"/>
  <c r="I9516" i="1"/>
  <c r="G9517" i="1"/>
  <c r="H9517" i="1"/>
  <c r="I9517" i="1"/>
  <c r="G9518" i="1"/>
  <c r="H9518" i="1"/>
  <c r="I9518" i="1"/>
  <c r="G9519" i="1"/>
  <c r="H9519" i="1"/>
  <c r="I9519" i="1"/>
  <c r="G9520" i="1"/>
  <c r="H9520" i="1"/>
  <c r="I9520" i="1"/>
  <c r="G9521" i="1"/>
  <c r="H9521" i="1"/>
  <c r="I9521" i="1"/>
  <c r="G9522" i="1"/>
  <c r="H9522" i="1"/>
  <c r="I9522" i="1"/>
  <c r="G9523" i="1"/>
  <c r="H9523" i="1"/>
  <c r="I9523" i="1"/>
  <c r="G9524" i="1"/>
  <c r="H9524" i="1"/>
  <c r="I9524" i="1"/>
  <c r="G9525" i="1"/>
  <c r="H9525" i="1"/>
  <c r="I9525" i="1"/>
  <c r="G9526" i="1"/>
  <c r="H9526" i="1"/>
  <c r="I9526" i="1"/>
  <c r="G9527" i="1"/>
  <c r="H9527" i="1"/>
  <c r="I9527" i="1"/>
  <c r="G9528" i="1"/>
  <c r="H9528" i="1"/>
  <c r="I9528" i="1"/>
  <c r="G9529" i="1"/>
  <c r="H9529" i="1"/>
  <c r="I9529" i="1"/>
  <c r="G9530" i="1"/>
  <c r="H9530" i="1"/>
  <c r="I9530" i="1"/>
  <c r="G9531" i="1"/>
  <c r="H9531" i="1"/>
  <c r="I9531" i="1"/>
  <c r="G9532" i="1"/>
  <c r="H9532" i="1"/>
  <c r="I9532" i="1"/>
  <c r="G9533" i="1"/>
  <c r="H9533" i="1"/>
  <c r="I9533" i="1"/>
  <c r="G9534" i="1"/>
  <c r="H9534" i="1"/>
  <c r="I9534" i="1"/>
  <c r="G9535" i="1"/>
  <c r="H9535" i="1"/>
  <c r="I9535" i="1"/>
  <c r="G9536" i="1"/>
  <c r="H9536" i="1"/>
  <c r="I9536" i="1"/>
  <c r="G9537" i="1"/>
  <c r="H9537" i="1"/>
  <c r="I9537" i="1"/>
  <c r="G9538" i="1"/>
  <c r="H9538" i="1"/>
  <c r="I9538" i="1"/>
  <c r="G9539" i="1"/>
  <c r="H9539" i="1"/>
  <c r="I9539" i="1"/>
  <c r="G9540" i="1"/>
  <c r="H9540" i="1"/>
  <c r="I9540" i="1"/>
  <c r="G9541" i="1"/>
  <c r="H9541" i="1"/>
  <c r="I9541" i="1"/>
  <c r="G9542" i="1"/>
  <c r="H9542" i="1"/>
  <c r="I9542" i="1"/>
  <c r="G9543" i="1"/>
  <c r="H9543" i="1"/>
  <c r="I9543" i="1"/>
  <c r="G9544" i="1"/>
  <c r="H9544" i="1"/>
  <c r="I9544" i="1"/>
  <c r="G9545" i="1"/>
  <c r="H9545" i="1"/>
  <c r="I9545" i="1"/>
  <c r="G9546" i="1"/>
  <c r="H9546" i="1"/>
  <c r="I9546" i="1"/>
  <c r="G9547" i="1"/>
  <c r="H9547" i="1"/>
  <c r="I9547" i="1"/>
  <c r="G9548" i="1"/>
  <c r="H9548" i="1"/>
  <c r="I9548" i="1"/>
  <c r="G9549" i="1"/>
  <c r="H9549" i="1"/>
  <c r="I9549" i="1"/>
  <c r="G9550" i="1"/>
  <c r="H9550" i="1"/>
  <c r="I9550" i="1"/>
  <c r="G9551" i="1"/>
  <c r="H9551" i="1"/>
  <c r="I9551" i="1"/>
  <c r="G9552" i="1"/>
  <c r="H9552" i="1"/>
  <c r="I9552" i="1"/>
  <c r="G9553" i="1"/>
  <c r="H9553" i="1"/>
  <c r="I9553" i="1"/>
  <c r="G9554" i="1"/>
  <c r="H9554" i="1"/>
  <c r="I9554" i="1"/>
  <c r="G9555" i="1"/>
  <c r="H9555" i="1"/>
  <c r="I9555" i="1"/>
  <c r="G9556" i="1"/>
  <c r="H9556" i="1"/>
  <c r="I9556" i="1"/>
  <c r="G9557" i="1"/>
  <c r="H9557" i="1"/>
  <c r="I9557" i="1"/>
  <c r="G9558" i="1"/>
  <c r="H9558" i="1"/>
  <c r="I9558" i="1"/>
  <c r="G9559" i="1"/>
  <c r="H9559" i="1"/>
  <c r="I9559" i="1"/>
  <c r="G9560" i="1"/>
  <c r="H9560" i="1"/>
  <c r="I9560" i="1"/>
  <c r="G9561" i="1"/>
  <c r="H9561" i="1"/>
  <c r="I9561" i="1"/>
  <c r="G9562" i="1"/>
  <c r="H9562" i="1"/>
  <c r="I9562" i="1"/>
  <c r="G9563" i="1"/>
  <c r="H9563" i="1"/>
  <c r="I9563" i="1"/>
  <c r="G9564" i="1"/>
  <c r="H9564" i="1"/>
  <c r="I9564" i="1"/>
  <c r="G9565" i="1"/>
  <c r="H9565" i="1"/>
  <c r="I9565" i="1"/>
  <c r="G9566" i="1"/>
  <c r="H9566" i="1"/>
  <c r="I9566" i="1"/>
  <c r="G9567" i="1"/>
  <c r="H9567" i="1"/>
  <c r="I9567" i="1"/>
  <c r="G9568" i="1"/>
  <c r="H9568" i="1"/>
  <c r="I9568" i="1"/>
  <c r="G9569" i="1"/>
  <c r="H9569" i="1"/>
  <c r="I9569" i="1"/>
  <c r="G9570" i="1"/>
  <c r="H9570" i="1"/>
  <c r="I9570" i="1"/>
  <c r="G9571" i="1"/>
  <c r="H9571" i="1"/>
  <c r="I9571" i="1"/>
  <c r="G9572" i="1"/>
  <c r="H9572" i="1"/>
  <c r="I9572" i="1"/>
  <c r="G9573" i="1"/>
  <c r="H9573" i="1"/>
  <c r="I9573" i="1"/>
  <c r="G9574" i="1"/>
  <c r="H9574" i="1"/>
  <c r="I9574" i="1"/>
  <c r="G9575" i="1"/>
  <c r="H9575" i="1"/>
  <c r="I9575" i="1"/>
  <c r="G9576" i="1"/>
  <c r="H9576" i="1"/>
  <c r="I9576" i="1"/>
  <c r="G9577" i="1"/>
  <c r="H9577" i="1"/>
  <c r="I9577" i="1"/>
  <c r="G9578" i="1"/>
  <c r="H9578" i="1"/>
  <c r="I9578" i="1"/>
  <c r="G9579" i="1"/>
  <c r="H9579" i="1"/>
  <c r="I9579" i="1"/>
  <c r="G9580" i="1"/>
  <c r="H9580" i="1"/>
  <c r="I9580" i="1"/>
  <c r="G9581" i="1"/>
  <c r="H9581" i="1"/>
  <c r="I9581" i="1"/>
  <c r="G9582" i="1"/>
  <c r="H9582" i="1"/>
  <c r="I9582" i="1"/>
  <c r="G9583" i="1"/>
  <c r="H9583" i="1"/>
  <c r="I9583" i="1"/>
  <c r="G9584" i="1"/>
  <c r="H9584" i="1"/>
  <c r="I9584" i="1"/>
  <c r="G9585" i="1"/>
  <c r="H9585" i="1"/>
  <c r="I9585" i="1"/>
  <c r="G9586" i="1"/>
  <c r="H9586" i="1"/>
  <c r="I9586" i="1"/>
  <c r="G9587" i="1"/>
  <c r="H9587" i="1"/>
  <c r="I9587" i="1"/>
  <c r="G9588" i="1"/>
  <c r="H9588" i="1"/>
  <c r="I9588" i="1"/>
  <c r="G9589" i="1"/>
  <c r="H9589" i="1"/>
  <c r="I9589" i="1"/>
  <c r="G9590" i="1"/>
  <c r="H9590" i="1"/>
  <c r="I9590" i="1"/>
  <c r="G9591" i="1"/>
  <c r="H9591" i="1"/>
  <c r="I9591" i="1"/>
  <c r="G9592" i="1"/>
  <c r="H9592" i="1"/>
  <c r="I9592" i="1"/>
  <c r="G9593" i="1"/>
  <c r="H9593" i="1"/>
  <c r="I9593" i="1"/>
  <c r="G9594" i="1"/>
  <c r="H9594" i="1"/>
  <c r="I9594" i="1"/>
  <c r="G9595" i="1"/>
  <c r="H9595" i="1"/>
  <c r="I9595" i="1"/>
  <c r="G9596" i="1"/>
  <c r="H9596" i="1"/>
  <c r="I9596" i="1"/>
  <c r="G9597" i="1"/>
  <c r="H9597" i="1"/>
  <c r="I9597" i="1"/>
  <c r="G9598" i="1"/>
  <c r="H9598" i="1"/>
  <c r="I9598" i="1"/>
  <c r="G9599" i="1"/>
  <c r="H9599" i="1"/>
  <c r="I9599" i="1"/>
  <c r="G9600" i="1"/>
  <c r="H9600" i="1"/>
  <c r="I9600" i="1"/>
  <c r="G9601" i="1"/>
  <c r="H9601" i="1"/>
  <c r="I9601" i="1"/>
  <c r="G9602" i="1"/>
  <c r="H9602" i="1"/>
  <c r="I9602" i="1"/>
  <c r="G9603" i="1"/>
  <c r="H9603" i="1"/>
  <c r="I9603" i="1"/>
  <c r="G9604" i="1"/>
  <c r="H9604" i="1"/>
  <c r="I9604" i="1"/>
  <c r="G9605" i="1"/>
  <c r="H9605" i="1"/>
  <c r="I9605" i="1"/>
  <c r="G9606" i="1"/>
  <c r="H9606" i="1"/>
  <c r="I9606" i="1"/>
  <c r="G9607" i="1"/>
  <c r="H9607" i="1"/>
  <c r="I9607" i="1"/>
  <c r="G9608" i="1"/>
  <c r="H9608" i="1"/>
  <c r="I9608" i="1"/>
  <c r="G9609" i="1"/>
  <c r="H9609" i="1"/>
  <c r="I9609" i="1"/>
  <c r="G9610" i="1"/>
  <c r="H9610" i="1"/>
  <c r="I9610" i="1"/>
  <c r="G9611" i="1"/>
  <c r="H9611" i="1"/>
  <c r="I9611" i="1"/>
  <c r="G9612" i="1"/>
  <c r="H9612" i="1"/>
  <c r="I9612" i="1"/>
  <c r="G9613" i="1"/>
  <c r="H9613" i="1"/>
  <c r="I9613" i="1"/>
  <c r="G9614" i="1"/>
  <c r="H9614" i="1"/>
  <c r="I9614" i="1"/>
  <c r="G9615" i="1"/>
  <c r="H9615" i="1"/>
  <c r="I9615" i="1"/>
  <c r="G9616" i="1"/>
  <c r="H9616" i="1"/>
  <c r="I9616" i="1"/>
  <c r="G9617" i="1"/>
  <c r="H9617" i="1"/>
  <c r="I9617" i="1"/>
  <c r="G9618" i="1"/>
  <c r="H9618" i="1"/>
  <c r="I9618" i="1"/>
  <c r="G9619" i="1"/>
  <c r="H9619" i="1"/>
  <c r="I9619" i="1"/>
  <c r="G9620" i="1"/>
  <c r="H9620" i="1"/>
  <c r="I9620" i="1"/>
  <c r="G9621" i="1"/>
  <c r="H9621" i="1"/>
  <c r="I9621" i="1"/>
  <c r="G9622" i="1"/>
  <c r="H9622" i="1"/>
  <c r="I9622" i="1"/>
  <c r="G9623" i="1"/>
  <c r="H9623" i="1"/>
  <c r="I9623" i="1"/>
  <c r="G9624" i="1"/>
  <c r="H9624" i="1"/>
  <c r="I9624" i="1"/>
  <c r="G9625" i="1"/>
  <c r="H9625" i="1"/>
  <c r="I9625" i="1"/>
  <c r="G9626" i="1"/>
  <c r="H9626" i="1"/>
  <c r="I9626" i="1"/>
  <c r="G9627" i="1"/>
  <c r="H9627" i="1"/>
  <c r="I9627" i="1"/>
  <c r="G9628" i="1"/>
  <c r="H9628" i="1"/>
  <c r="I9628" i="1"/>
  <c r="G9629" i="1"/>
  <c r="H9629" i="1"/>
  <c r="I9629" i="1"/>
  <c r="G9630" i="1"/>
  <c r="H9630" i="1"/>
  <c r="I9630" i="1"/>
  <c r="G9631" i="1"/>
  <c r="H9631" i="1"/>
  <c r="I9631" i="1"/>
  <c r="G9632" i="1"/>
  <c r="H9632" i="1"/>
  <c r="I9632" i="1"/>
  <c r="G9633" i="1"/>
  <c r="H9633" i="1"/>
  <c r="I9633" i="1"/>
  <c r="G9634" i="1"/>
  <c r="H9634" i="1"/>
  <c r="I9634" i="1"/>
  <c r="G9635" i="1"/>
  <c r="H9635" i="1"/>
  <c r="I9635" i="1"/>
  <c r="G9636" i="1"/>
  <c r="H9636" i="1"/>
  <c r="I9636" i="1"/>
  <c r="G9637" i="1"/>
  <c r="H9637" i="1"/>
  <c r="I9637" i="1"/>
  <c r="G9638" i="1"/>
  <c r="H9638" i="1"/>
  <c r="I9638" i="1"/>
  <c r="G9639" i="1"/>
  <c r="H9639" i="1"/>
  <c r="I9639" i="1"/>
  <c r="G9640" i="1"/>
  <c r="H9640" i="1"/>
  <c r="I9640" i="1"/>
  <c r="G9641" i="1"/>
  <c r="H9641" i="1"/>
  <c r="I9641" i="1"/>
  <c r="G9642" i="1"/>
  <c r="H9642" i="1"/>
  <c r="I9642" i="1"/>
  <c r="G9643" i="1"/>
  <c r="H9643" i="1"/>
  <c r="I9643" i="1"/>
  <c r="G9644" i="1"/>
  <c r="H9644" i="1"/>
  <c r="I9644" i="1"/>
  <c r="G9645" i="1"/>
  <c r="H9645" i="1"/>
  <c r="I9645" i="1"/>
  <c r="G9646" i="1"/>
  <c r="H9646" i="1"/>
  <c r="I9646" i="1"/>
  <c r="G9647" i="1"/>
  <c r="H9647" i="1"/>
  <c r="I9647" i="1"/>
  <c r="G9648" i="1"/>
  <c r="H9648" i="1"/>
  <c r="I9648" i="1"/>
  <c r="G9649" i="1"/>
  <c r="H9649" i="1"/>
  <c r="I9649" i="1"/>
  <c r="G9650" i="1"/>
  <c r="H9650" i="1"/>
  <c r="I9650" i="1"/>
  <c r="G9651" i="1"/>
  <c r="H9651" i="1"/>
  <c r="I9651" i="1"/>
  <c r="G9652" i="1"/>
  <c r="H9652" i="1"/>
  <c r="I9652" i="1"/>
  <c r="G9653" i="1"/>
  <c r="H9653" i="1"/>
  <c r="I9653" i="1"/>
  <c r="G9654" i="1"/>
  <c r="H9654" i="1"/>
  <c r="I9654" i="1"/>
  <c r="G9655" i="1"/>
  <c r="H9655" i="1"/>
  <c r="I9655" i="1"/>
  <c r="G9656" i="1"/>
  <c r="H9656" i="1"/>
  <c r="I9656" i="1"/>
  <c r="G9657" i="1"/>
  <c r="H9657" i="1"/>
  <c r="I9657" i="1"/>
  <c r="G9658" i="1"/>
  <c r="H9658" i="1"/>
  <c r="I9658" i="1"/>
  <c r="G9659" i="1"/>
  <c r="H9659" i="1"/>
  <c r="I9659" i="1"/>
  <c r="G9660" i="1"/>
  <c r="H9660" i="1"/>
  <c r="I9660" i="1"/>
  <c r="G9661" i="1"/>
  <c r="H9661" i="1"/>
  <c r="I9661" i="1"/>
  <c r="G9662" i="1"/>
  <c r="H9662" i="1"/>
  <c r="I9662" i="1"/>
  <c r="G9663" i="1"/>
  <c r="H9663" i="1"/>
  <c r="I9663" i="1"/>
  <c r="G9664" i="1"/>
  <c r="H9664" i="1"/>
  <c r="I9664" i="1"/>
  <c r="G9665" i="1"/>
  <c r="H9665" i="1"/>
  <c r="I9665" i="1"/>
  <c r="G9666" i="1"/>
  <c r="H9666" i="1"/>
  <c r="I9666" i="1"/>
  <c r="G9667" i="1"/>
  <c r="H9667" i="1"/>
  <c r="I9667" i="1"/>
  <c r="G9668" i="1"/>
  <c r="H9668" i="1"/>
  <c r="I9668" i="1"/>
  <c r="G9669" i="1"/>
  <c r="H9669" i="1"/>
  <c r="I9669" i="1"/>
  <c r="G9670" i="1"/>
  <c r="H9670" i="1"/>
  <c r="I9670" i="1"/>
  <c r="G9671" i="1"/>
  <c r="H9671" i="1"/>
  <c r="I9671" i="1"/>
  <c r="G9672" i="1"/>
  <c r="H9672" i="1"/>
  <c r="I9672" i="1"/>
  <c r="G9673" i="1"/>
  <c r="H9673" i="1"/>
  <c r="I9673" i="1"/>
  <c r="G9674" i="1"/>
  <c r="H9674" i="1"/>
  <c r="I9674" i="1"/>
  <c r="G9675" i="1"/>
  <c r="H9675" i="1"/>
  <c r="I9675" i="1"/>
  <c r="G9676" i="1"/>
  <c r="H9676" i="1"/>
  <c r="I9676" i="1"/>
  <c r="G9677" i="1"/>
  <c r="H9677" i="1"/>
  <c r="I9677" i="1"/>
  <c r="G9678" i="1"/>
  <c r="H9678" i="1"/>
  <c r="I9678" i="1"/>
  <c r="G9679" i="1"/>
  <c r="H9679" i="1"/>
  <c r="I9679" i="1"/>
  <c r="G9680" i="1"/>
  <c r="H9680" i="1"/>
  <c r="I9680" i="1"/>
  <c r="G9681" i="1"/>
  <c r="H9681" i="1"/>
  <c r="I9681" i="1"/>
  <c r="G9682" i="1"/>
  <c r="H9682" i="1"/>
  <c r="I9682" i="1"/>
  <c r="G9683" i="1"/>
  <c r="H9683" i="1"/>
  <c r="I9683" i="1"/>
  <c r="G9684" i="1"/>
  <c r="H9684" i="1"/>
  <c r="I9684" i="1"/>
  <c r="G9685" i="1"/>
  <c r="H9685" i="1"/>
  <c r="I9685" i="1"/>
  <c r="G9686" i="1"/>
  <c r="H9686" i="1"/>
  <c r="I9686" i="1"/>
  <c r="G9687" i="1"/>
  <c r="H9687" i="1"/>
  <c r="I9687" i="1"/>
  <c r="G9688" i="1"/>
  <c r="H9688" i="1"/>
  <c r="I9688" i="1"/>
  <c r="G9689" i="1"/>
  <c r="H9689" i="1"/>
  <c r="I9689" i="1"/>
  <c r="G9690" i="1"/>
  <c r="H9690" i="1"/>
  <c r="I9690" i="1"/>
  <c r="G9691" i="1"/>
  <c r="H9691" i="1"/>
  <c r="I9691" i="1"/>
  <c r="G9692" i="1"/>
  <c r="H9692" i="1"/>
  <c r="I9692" i="1"/>
  <c r="G9693" i="1"/>
  <c r="H9693" i="1"/>
  <c r="I9693" i="1"/>
  <c r="G9694" i="1"/>
  <c r="H9694" i="1"/>
  <c r="I9694" i="1"/>
  <c r="G9695" i="1"/>
  <c r="H9695" i="1"/>
  <c r="I9695" i="1"/>
  <c r="G9696" i="1"/>
  <c r="H9696" i="1"/>
  <c r="I9696" i="1"/>
  <c r="G9697" i="1"/>
  <c r="H9697" i="1"/>
  <c r="I9697" i="1"/>
  <c r="G9698" i="1"/>
  <c r="H9698" i="1"/>
  <c r="I9698" i="1"/>
  <c r="G9699" i="1"/>
  <c r="H9699" i="1"/>
  <c r="I9699" i="1"/>
  <c r="G9700" i="1"/>
  <c r="H9700" i="1"/>
  <c r="I9700" i="1"/>
  <c r="G9701" i="1"/>
  <c r="H9701" i="1"/>
  <c r="I9701" i="1"/>
  <c r="G9702" i="1"/>
  <c r="H9702" i="1"/>
  <c r="I9702" i="1"/>
  <c r="G9703" i="1"/>
  <c r="H9703" i="1"/>
  <c r="I9703" i="1"/>
  <c r="G9704" i="1"/>
  <c r="H9704" i="1"/>
  <c r="I9704" i="1"/>
  <c r="G9705" i="1"/>
  <c r="H9705" i="1"/>
  <c r="I9705" i="1"/>
  <c r="G9706" i="1"/>
  <c r="H9706" i="1"/>
  <c r="I9706" i="1"/>
  <c r="G9707" i="1"/>
  <c r="H9707" i="1"/>
  <c r="I9707" i="1"/>
  <c r="G9708" i="1"/>
  <c r="H9708" i="1"/>
  <c r="I9708" i="1"/>
  <c r="G9709" i="1"/>
  <c r="H9709" i="1"/>
  <c r="I9709" i="1"/>
  <c r="G9710" i="1"/>
  <c r="H9710" i="1"/>
  <c r="I9710" i="1"/>
  <c r="G9711" i="1"/>
  <c r="H9711" i="1"/>
  <c r="I9711" i="1"/>
  <c r="G9712" i="1"/>
  <c r="H9712" i="1"/>
  <c r="I9712" i="1"/>
  <c r="G9713" i="1"/>
  <c r="H9713" i="1"/>
  <c r="I9713" i="1"/>
  <c r="G9714" i="1"/>
  <c r="H9714" i="1"/>
  <c r="I9714" i="1"/>
  <c r="G9715" i="1"/>
  <c r="H9715" i="1"/>
  <c r="I9715" i="1"/>
  <c r="G9716" i="1"/>
  <c r="H9716" i="1"/>
  <c r="I9716" i="1"/>
  <c r="G9717" i="1"/>
  <c r="H9717" i="1"/>
  <c r="I9717" i="1"/>
  <c r="G9718" i="1"/>
  <c r="H9718" i="1"/>
  <c r="I9718" i="1"/>
  <c r="G9719" i="1"/>
  <c r="H9719" i="1"/>
  <c r="I9719" i="1"/>
  <c r="G9720" i="1"/>
  <c r="H9720" i="1"/>
  <c r="I9720" i="1"/>
  <c r="G9721" i="1"/>
  <c r="H9721" i="1"/>
  <c r="I9721" i="1"/>
  <c r="I2" i="1"/>
  <c r="H2" i="1"/>
  <c r="G2" i="1"/>
</calcChain>
</file>

<file path=xl/sharedStrings.xml><?xml version="1.0" encoding="utf-8"?>
<sst xmlns="http://schemas.openxmlformats.org/spreadsheetml/2006/main" count="19689" uniqueCount="120">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</sst>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9721"/>
  <sheetViews>
    <sheetView tabSelected="1" zoomScale="98" zoomScaleNormal="98" workbookViewId="0">
      <selection activeCell="K6845" sqref="K6845:K9721"/>
    </sheetView>
  </sheetViews>
  <sheetFormatPr defaultRowHeight="14.5" x14ac:dyDescent="0.35"/>
  <cols>
    <col min="1" max="1" width="11.1796875" customWidth="1"/>
    <col min="2" max="2" width="12.1796875" customWidth="1"/>
    <col min="3" max="3" width="9.7265625" style="5" customWidth="1"/>
    <col min="4" max="4" width="9.54296875" style="5" customWidth="1"/>
    <col min="5" max="5" width="14.26953125" style="5" customWidth="1"/>
    <col min="6" max="6" width="15.54296875" customWidth="1"/>
    <col min="7" max="7" width="37.7265625" bestFit="1" customWidth="1"/>
    <col min="8" max="8" width="4.90625" bestFit="1" customWidth="1"/>
    <col min="9" max="9" width="6.453125" bestFit="1" customWidth="1"/>
    <col min="10" max="10" width="18.6328125" bestFit="1" customWidth="1"/>
  </cols>
  <sheetData>
    <row r="1" spans="1:10" ht="31.5" customHeight="1" x14ac:dyDescent="0.3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/>
    </row>
    <row r="2" spans="1:10" hidden="1" x14ac:dyDescent="0.35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VLOOKUP(D2,Товар!A:F,3,0)</f>
        <v>Гель для деликатной стирки</v>
      </c>
      <c r="H2">
        <f>VLOOKUP(D2,Товар!A:F,5,0)</f>
        <v>1000</v>
      </c>
      <c r="I2" t="str">
        <f>VLOOKUP(D2,Товар!A:F,4,0)</f>
        <v xml:space="preserve">мл </v>
      </c>
      <c r="J2" t="str">
        <f>VLOOKUP(C2,Магазин!A:C,3,0)</f>
        <v>просп. Мира, 45</v>
      </c>
    </row>
    <row r="3" spans="1:10" hidden="1" x14ac:dyDescent="0.35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VLOOKUP(D3,Товар!A:F,3,0)</f>
        <v>Гель для удаления засоров</v>
      </c>
      <c r="H3">
        <f>VLOOKUP(D3,Товар!A:F,5,0)</f>
        <v>500</v>
      </c>
      <c r="I3" t="str">
        <f>VLOOKUP(D3,Товар!A:F,4,0)</f>
        <v xml:space="preserve">мл </v>
      </c>
      <c r="J3" t="str">
        <f>VLOOKUP(C3,Магазин!A:C,3,0)</f>
        <v>просп. Мира, 45</v>
      </c>
    </row>
    <row r="4" spans="1:10" hidden="1" x14ac:dyDescent="0.35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VLOOKUP(D4,Товар!A:F,3,0)</f>
        <v>Гель для чистки и дезинфекции</v>
      </c>
      <c r="H4">
        <f>VLOOKUP(D4,Товар!A:F,5,0)</f>
        <v>750</v>
      </c>
      <c r="I4" t="str">
        <f>VLOOKUP(D4,Товар!A:F,4,0)</f>
        <v xml:space="preserve">мл </v>
      </c>
      <c r="J4" t="str">
        <f>VLOOKUP(C4,Магазин!A:C,3,0)</f>
        <v>просп. Мира, 45</v>
      </c>
    </row>
    <row r="5" spans="1:10" hidden="1" x14ac:dyDescent="0.35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VLOOKUP(D5,Товар!A:F,3,0)</f>
        <v>Ополаскиватель для белья лаванда</v>
      </c>
      <c r="H5">
        <f>VLOOKUP(D5,Товар!A:F,5,0)</f>
        <v>2000</v>
      </c>
      <c r="I5" t="str">
        <f>VLOOKUP(D5,Товар!A:F,4,0)</f>
        <v xml:space="preserve">мл </v>
      </c>
      <c r="J5" t="str">
        <f>VLOOKUP(C5,Магазин!A:C,3,0)</f>
        <v>просп. Мира, 45</v>
      </c>
    </row>
    <row r="6" spans="1:10" hidden="1" x14ac:dyDescent="0.35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VLOOKUP(D6,Товар!A:F,3,0)</f>
        <v>Ополаскиватель для белья хвойный</v>
      </c>
      <c r="H6">
        <f>VLOOKUP(D6,Товар!A:F,5,0)</f>
        <v>1000</v>
      </c>
      <c r="I6" t="str">
        <f>VLOOKUP(D6,Товар!A:F,4,0)</f>
        <v xml:space="preserve">мл </v>
      </c>
      <c r="J6" t="str">
        <f>VLOOKUP(C6,Магазин!A:C,3,0)</f>
        <v>просп. Мира, 45</v>
      </c>
    </row>
    <row r="7" spans="1:10" hidden="1" x14ac:dyDescent="0.35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VLOOKUP(D7,Товар!A:F,3,0)</f>
        <v xml:space="preserve">Освежитель воздуха </v>
      </c>
      <c r="H7">
        <f>VLOOKUP(D7,Товар!A:F,5,0)</f>
        <v>250</v>
      </c>
      <c r="I7" t="str">
        <f>VLOOKUP(D7,Товар!A:F,4,0)</f>
        <v xml:space="preserve">мл </v>
      </c>
      <c r="J7" t="str">
        <f>VLOOKUP(C7,Магазин!A:C,3,0)</f>
        <v>просп. Мира, 45</v>
      </c>
    </row>
    <row r="8" spans="1:10" hidden="1" x14ac:dyDescent="0.35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VLOOKUP(D8,Товар!A:F,3,0)</f>
        <v>Отбеливатель</v>
      </c>
      <c r="H8">
        <f>VLOOKUP(D8,Товар!A:F,5,0)</f>
        <v>1000</v>
      </c>
      <c r="I8" t="str">
        <f>VLOOKUP(D8,Товар!A:F,4,0)</f>
        <v xml:space="preserve">мл </v>
      </c>
      <c r="J8" t="str">
        <f>VLOOKUP(C8,Магазин!A:C,3,0)</f>
        <v>просп. Мира, 45</v>
      </c>
    </row>
    <row r="9" spans="1:10" hidden="1" x14ac:dyDescent="0.35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VLOOKUP(D9,Товар!A:F,3,0)</f>
        <v>Порошок стиральный детский</v>
      </c>
      <c r="H9">
        <f>VLOOKUP(D9,Товар!A:F,5,0)</f>
        <v>900</v>
      </c>
      <c r="I9" t="str">
        <f>VLOOKUP(D9,Товар!A:F,4,0)</f>
        <v>грамм</v>
      </c>
      <c r="J9" t="str">
        <f>VLOOKUP(C9,Магазин!A:C,3,0)</f>
        <v>просп. Мира, 45</v>
      </c>
    </row>
    <row r="10" spans="1:10" hidden="1" x14ac:dyDescent="0.35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VLOOKUP(D10,Товар!A:F,3,0)</f>
        <v>Порошок стиральный для белого</v>
      </c>
      <c r="H10">
        <f>VLOOKUP(D10,Товар!A:F,5,0)</f>
        <v>3000</v>
      </c>
      <c r="I10" t="str">
        <f>VLOOKUP(D10,Товар!A:F,4,0)</f>
        <v>грамм</v>
      </c>
      <c r="J10" t="str">
        <f>VLOOKUP(C10,Магазин!A:C,3,0)</f>
        <v>просп. Мира, 45</v>
      </c>
    </row>
    <row r="11" spans="1:10" hidden="1" x14ac:dyDescent="0.35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VLOOKUP(D11,Товар!A:F,3,0)</f>
        <v>Порошок стиральный для цветного</v>
      </c>
      <c r="H11">
        <f>VLOOKUP(D11,Товар!A:F,5,0)</f>
        <v>3000</v>
      </c>
      <c r="I11" t="str">
        <f>VLOOKUP(D11,Товар!A:F,4,0)</f>
        <v>грамм</v>
      </c>
      <c r="J11" t="str">
        <f>VLOOKUP(C11,Магазин!A:C,3,0)</f>
        <v>просп. Мира, 45</v>
      </c>
    </row>
    <row r="12" spans="1:10" hidden="1" x14ac:dyDescent="0.35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VLOOKUP(D12,Товар!A:F,3,0)</f>
        <v>Пятновыводитель для ковров</v>
      </c>
      <c r="H12">
        <f>VLOOKUP(D12,Товар!A:F,5,0)</f>
        <v>1000</v>
      </c>
      <c r="I12" t="str">
        <f>VLOOKUP(D12,Товар!A:F,4,0)</f>
        <v xml:space="preserve">мл </v>
      </c>
      <c r="J12" t="str">
        <f>VLOOKUP(C12,Магазин!A:C,3,0)</f>
        <v>просп. Мира, 45</v>
      </c>
    </row>
    <row r="13" spans="1:10" hidden="1" x14ac:dyDescent="0.35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VLOOKUP(D13,Товар!A:F,3,0)</f>
        <v>Пятновыводитель для мебели</v>
      </c>
      <c r="H13">
        <f>VLOOKUP(D13,Товар!A:F,5,0)</f>
        <v>750</v>
      </c>
      <c r="I13" t="str">
        <f>VLOOKUP(D13,Товар!A:F,4,0)</f>
        <v xml:space="preserve">мл </v>
      </c>
      <c r="J13" t="str">
        <f>VLOOKUP(C13,Магазин!A:C,3,0)</f>
        <v>просп. Мира, 45</v>
      </c>
    </row>
    <row r="14" spans="1:10" hidden="1" x14ac:dyDescent="0.35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VLOOKUP(D14,Товар!A:F,3,0)</f>
        <v>Пятновыводитель для стирки</v>
      </c>
      <c r="H14">
        <f>VLOOKUP(D14,Товар!A:F,5,0)</f>
        <v>1000</v>
      </c>
      <c r="I14" t="str">
        <f>VLOOKUP(D14,Товар!A:F,4,0)</f>
        <v xml:space="preserve">мл </v>
      </c>
      <c r="J14" t="str">
        <f>VLOOKUP(C14,Магазин!A:C,3,0)</f>
        <v>просп. Мира, 45</v>
      </c>
    </row>
    <row r="15" spans="1:10" hidden="1" x14ac:dyDescent="0.35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VLOOKUP(D15,Товар!A:F,3,0)</f>
        <v>Спрей для дезинфекции поверхностей</v>
      </c>
      <c r="H15">
        <f>VLOOKUP(D15,Товар!A:F,5,0)</f>
        <v>500</v>
      </c>
      <c r="I15" t="str">
        <f>VLOOKUP(D15,Товар!A:F,4,0)</f>
        <v xml:space="preserve">мл </v>
      </c>
      <c r="J15" t="str">
        <f>VLOOKUP(C15,Магазин!A:C,3,0)</f>
        <v>просп. Мира, 45</v>
      </c>
    </row>
    <row r="16" spans="1:10" hidden="1" x14ac:dyDescent="0.35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VLOOKUP(D16,Товар!A:F,3,0)</f>
        <v>Спрей для мытья окон и зеркал</v>
      </c>
      <c r="H16">
        <f>VLOOKUP(D16,Товар!A:F,5,0)</f>
        <v>500</v>
      </c>
      <c r="I16" t="str">
        <f>VLOOKUP(D16,Товар!A:F,4,0)</f>
        <v xml:space="preserve">мл </v>
      </c>
      <c r="J16" t="str">
        <f>VLOOKUP(C16,Магазин!A:C,3,0)</f>
        <v>просп. Мира, 45</v>
      </c>
    </row>
    <row r="17" spans="1:10" hidden="1" x14ac:dyDescent="0.35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VLOOKUP(D17,Товар!A:F,3,0)</f>
        <v>Средство для мытья посуды лимон</v>
      </c>
      <c r="H17">
        <f>VLOOKUP(D17,Товар!A:F,5,0)</f>
        <v>900</v>
      </c>
      <c r="I17" t="str">
        <f>VLOOKUP(D17,Товар!A:F,4,0)</f>
        <v xml:space="preserve">мл </v>
      </c>
      <c r="J17" t="str">
        <f>VLOOKUP(C17,Магазин!A:C,3,0)</f>
        <v>просп. Мира, 45</v>
      </c>
    </row>
    <row r="18" spans="1:10" hidden="1" x14ac:dyDescent="0.35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VLOOKUP(D18,Товар!A:F,3,0)</f>
        <v>Средство для мытья полов</v>
      </c>
      <c r="H18">
        <f>VLOOKUP(D18,Товар!A:F,5,0)</f>
        <v>750</v>
      </c>
      <c r="I18" t="str">
        <f>VLOOKUP(D18,Товар!A:F,4,0)</f>
        <v xml:space="preserve">мл </v>
      </c>
      <c r="J18" t="str">
        <f>VLOOKUP(C18,Магазин!A:C,3,0)</f>
        <v>просп. Мира, 45</v>
      </c>
    </row>
    <row r="19" spans="1:10" hidden="1" x14ac:dyDescent="0.35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VLOOKUP(D19,Товар!A:F,3,0)</f>
        <v>Средство для мытья сантехники</v>
      </c>
      <c r="H19">
        <f>VLOOKUP(D19,Товар!A:F,5,0)</f>
        <v>750</v>
      </c>
      <c r="I19" t="str">
        <f>VLOOKUP(D19,Товар!A:F,4,0)</f>
        <v xml:space="preserve">мл </v>
      </c>
      <c r="J19" t="str">
        <f>VLOOKUP(C19,Магазин!A:C,3,0)</f>
        <v>просп. Мира, 45</v>
      </c>
    </row>
    <row r="20" spans="1:10" hidden="1" x14ac:dyDescent="0.35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VLOOKUP(D20,Товар!A:F,3,0)</f>
        <v>Средство для чистки металла</v>
      </c>
      <c r="H20">
        <f>VLOOKUP(D20,Товар!A:F,5,0)</f>
        <v>250</v>
      </c>
      <c r="I20" t="str">
        <f>VLOOKUP(D20,Товар!A:F,4,0)</f>
        <v xml:space="preserve">мл </v>
      </c>
      <c r="J20" t="str">
        <f>VLOOKUP(C20,Магазин!A:C,3,0)</f>
        <v>просп. Мира, 45</v>
      </c>
    </row>
    <row r="21" spans="1:10" hidden="1" x14ac:dyDescent="0.35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VLOOKUP(D21,Товар!A:F,3,0)</f>
        <v xml:space="preserve">Таблетки для посудомоечных машин </v>
      </c>
      <c r="H21">
        <f>VLOOKUP(D21,Товар!A:F,5,0)</f>
        <v>60</v>
      </c>
      <c r="I21" t="str">
        <f>VLOOKUP(D21,Товар!A:F,4,0)</f>
        <v>шт</v>
      </c>
      <c r="J21" t="str">
        <f>VLOOKUP(C21,Магазин!A:C,3,0)</f>
        <v>просп. Мира, 45</v>
      </c>
    </row>
    <row r="22" spans="1:10" hidden="1" x14ac:dyDescent="0.35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VLOOKUP(D22,Товар!A:F,3,0)</f>
        <v>Антиперспирант шариковый</v>
      </c>
      <c r="H22">
        <f>VLOOKUP(D22,Товар!A:F,5,0)</f>
        <v>50</v>
      </c>
      <c r="I22" t="str">
        <f>VLOOKUP(D22,Товар!A:F,4,0)</f>
        <v xml:space="preserve">мл </v>
      </c>
      <c r="J22" t="str">
        <f>VLOOKUP(C22,Магазин!A:C,3,0)</f>
        <v>просп. Мира, 45</v>
      </c>
    </row>
    <row r="23" spans="1:10" hidden="1" x14ac:dyDescent="0.35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VLOOKUP(D23,Товар!A:F,3,0)</f>
        <v>Антисептик для рук гель</v>
      </c>
      <c r="H23">
        <f>VLOOKUP(D23,Товар!A:F,5,0)</f>
        <v>500</v>
      </c>
      <c r="I23" t="str">
        <f>VLOOKUP(D23,Товар!A:F,4,0)</f>
        <v xml:space="preserve">мл </v>
      </c>
      <c r="J23" t="str">
        <f>VLOOKUP(C23,Магазин!A:C,3,0)</f>
        <v>просп. Мира, 45</v>
      </c>
    </row>
    <row r="24" spans="1:10" hidden="1" x14ac:dyDescent="0.35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VLOOKUP(D24,Товар!A:F,3,0)</f>
        <v>Гель для бритья</v>
      </c>
      <c r="H24">
        <f>VLOOKUP(D24,Товар!A:F,5,0)</f>
        <v>200</v>
      </c>
      <c r="I24" t="str">
        <f>VLOOKUP(D24,Товар!A:F,4,0)</f>
        <v xml:space="preserve">мл </v>
      </c>
      <c r="J24" t="str">
        <f>VLOOKUP(C24,Магазин!A:C,3,0)</f>
        <v>просп. Мира, 45</v>
      </c>
    </row>
    <row r="25" spans="1:10" hidden="1" x14ac:dyDescent="0.35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VLOOKUP(D25,Товар!A:F,3,0)</f>
        <v>Гель для душа тонизирующий</v>
      </c>
      <c r="H25">
        <f>VLOOKUP(D25,Товар!A:F,5,0)</f>
        <v>350</v>
      </c>
      <c r="I25" t="str">
        <f>VLOOKUP(D25,Товар!A:F,4,0)</f>
        <v xml:space="preserve">мл </v>
      </c>
      <c r="J25" t="str">
        <f>VLOOKUP(C25,Магазин!A:C,3,0)</f>
        <v>просп. Мира, 45</v>
      </c>
    </row>
    <row r="26" spans="1:10" hidden="1" x14ac:dyDescent="0.35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VLOOKUP(D26,Товар!A:F,3,0)</f>
        <v>Гель для душа успокаивающий</v>
      </c>
      <c r="H26">
        <f>VLOOKUP(D26,Товар!A:F,5,0)</f>
        <v>350</v>
      </c>
      <c r="I26" t="str">
        <f>VLOOKUP(D26,Товар!A:F,4,0)</f>
        <v xml:space="preserve">мл </v>
      </c>
      <c r="J26" t="str">
        <f>VLOOKUP(C26,Магазин!A:C,3,0)</f>
        <v>просп. Мира, 45</v>
      </c>
    </row>
    <row r="27" spans="1:10" hidden="1" x14ac:dyDescent="0.35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VLOOKUP(D27,Товар!A:F,3,0)</f>
        <v>Дезодорант  спрей</v>
      </c>
      <c r="H27">
        <f>VLOOKUP(D27,Товар!A:F,5,0)</f>
        <v>150</v>
      </c>
      <c r="I27" t="str">
        <f>VLOOKUP(D27,Товар!A:F,4,0)</f>
        <v xml:space="preserve">мл </v>
      </c>
      <c r="J27" t="str">
        <f>VLOOKUP(C27,Магазин!A:C,3,0)</f>
        <v>просп. Мира, 45</v>
      </c>
    </row>
    <row r="28" spans="1:10" hidden="1" x14ac:dyDescent="0.35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VLOOKUP(D28,Товар!A:F,3,0)</f>
        <v>Жидкое антибактериальное мыло</v>
      </c>
      <c r="H28">
        <f>VLOOKUP(D28,Товар!A:F,5,0)</f>
        <v>250</v>
      </c>
      <c r="I28" t="str">
        <f>VLOOKUP(D28,Товар!A:F,4,0)</f>
        <v xml:space="preserve">мл </v>
      </c>
      <c r="J28" t="str">
        <f>VLOOKUP(C28,Магазин!A:C,3,0)</f>
        <v>просп. Мира, 45</v>
      </c>
    </row>
    <row r="29" spans="1:10" hidden="1" x14ac:dyDescent="0.35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VLOOKUP(D29,Товар!A:F,3,0)</f>
        <v xml:space="preserve">Кондиционер-ополаскиватель для волос </v>
      </c>
      <c r="H29">
        <f>VLOOKUP(D29,Товар!A:F,5,0)</f>
        <v>300</v>
      </c>
      <c r="I29" t="str">
        <f>VLOOKUP(D29,Товар!A:F,4,0)</f>
        <v xml:space="preserve">мл </v>
      </c>
      <c r="J29" t="str">
        <f>VLOOKUP(C29,Магазин!A:C,3,0)</f>
        <v>просп. Мира, 45</v>
      </c>
    </row>
    <row r="30" spans="1:10" hidden="1" x14ac:dyDescent="0.35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VLOOKUP(D30,Товар!A:F,3,0)</f>
        <v>Крем для лица увлажняющий</v>
      </c>
      <c r="H30">
        <f>VLOOKUP(D30,Товар!A:F,5,0)</f>
        <v>75</v>
      </c>
      <c r="I30" t="str">
        <f>VLOOKUP(D30,Товар!A:F,4,0)</f>
        <v xml:space="preserve">мл </v>
      </c>
      <c r="J30" t="str">
        <f>VLOOKUP(C30,Магазин!A:C,3,0)</f>
        <v>просп. Мира, 45</v>
      </c>
    </row>
    <row r="31" spans="1:10" hidden="1" x14ac:dyDescent="0.35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VLOOKUP(D31,Товар!A:F,3,0)</f>
        <v>Крем-масло для рук и тела</v>
      </c>
      <c r="H31">
        <f>VLOOKUP(D31,Товар!A:F,5,0)</f>
        <v>75</v>
      </c>
      <c r="I31" t="str">
        <f>VLOOKUP(D31,Товар!A:F,4,0)</f>
        <v xml:space="preserve">мл </v>
      </c>
      <c r="J31" t="str">
        <f>VLOOKUP(C31,Магазин!A:C,3,0)</f>
        <v>просп. Мира, 45</v>
      </c>
    </row>
    <row r="32" spans="1:10" hidden="1" x14ac:dyDescent="0.35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VLOOKUP(D32,Товар!A:F,3,0)</f>
        <v>Крем-мыло для лица и тела</v>
      </c>
      <c r="H32">
        <f>VLOOKUP(D32,Товар!A:F,5,0)</f>
        <v>150</v>
      </c>
      <c r="I32" t="str">
        <f>VLOOKUP(D32,Товар!A:F,4,0)</f>
        <v>грамм</v>
      </c>
      <c r="J32" t="str">
        <f>VLOOKUP(C32,Магазин!A:C,3,0)</f>
        <v>просп. Мира, 45</v>
      </c>
    </row>
    <row r="33" spans="1:10" hidden="1" x14ac:dyDescent="0.35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VLOOKUP(D33,Товар!A:F,3,0)</f>
        <v>Лосьон для лица после бритья</v>
      </c>
      <c r="H33">
        <f>VLOOKUP(D33,Товар!A:F,5,0)</f>
        <v>100</v>
      </c>
      <c r="I33" t="str">
        <f>VLOOKUP(D33,Товар!A:F,4,0)</f>
        <v xml:space="preserve">мл </v>
      </c>
      <c r="J33" t="str">
        <f>VLOOKUP(C33,Магазин!A:C,3,0)</f>
        <v>просп. Мира, 45</v>
      </c>
    </row>
    <row r="34" spans="1:10" hidden="1" x14ac:dyDescent="0.35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VLOOKUP(D34,Товар!A:F,3,0)</f>
        <v>Мусс для умывания</v>
      </c>
      <c r="H34">
        <f>VLOOKUP(D34,Товар!A:F,5,0)</f>
        <v>150</v>
      </c>
      <c r="I34" t="str">
        <f>VLOOKUP(D34,Товар!A:F,4,0)</f>
        <v xml:space="preserve">мл </v>
      </c>
      <c r="J34" t="str">
        <f>VLOOKUP(C34,Магазин!A:C,3,0)</f>
        <v>просп. Мира, 45</v>
      </c>
    </row>
    <row r="35" spans="1:10" hidden="1" x14ac:dyDescent="0.35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VLOOKUP(D35,Товар!A:F,3,0)</f>
        <v>Мыло детское</v>
      </c>
      <c r="H35">
        <f>VLOOKUP(D35,Товар!A:F,5,0)</f>
        <v>100</v>
      </c>
      <c r="I35" t="str">
        <f>VLOOKUP(D35,Товар!A:F,4,0)</f>
        <v>грамм</v>
      </c>
      <c r="J35" t="str">
        <f>VLOOKUP(C35,Магазин!A:C,3,0)</f>
        <v>просп. Мира, 45</v>
      </c>
    </row>
    <row r="36" spans="1:10" hidden="1" x14ac:dyDescent="0.35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VLOOKUP(D36,Товар!A:F,3,0)</f>
        <v>Мыло туалетное земляничное</v>
      </c>
      <c r="H36">
        <f>VLOOKUP(D36,Товар!A:F,5,0)</f>
        <v>150</v>
      </c>
      <c r="I36" t="str">
        <f>VLOOKUP(D36,Товар!A:F,4,0)</f>
        <v>грамм</v>
      </c>
      <c r="J36" t="str">
        <f>VLOOKUP(C36,Магазин!A:C,3,0)</f>
        <v>просп. Мира, 45</v>
      </c>
    </row>
    <row r="37" spans="1:10" hidden="1" x14ac:dyDescent="0.35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VLOOKUP(D37,Товар!A:F,3,0)</f>
        <v>Пена для бритья</v>
      </c>
      <c r="H37">
        <f>VLOOKUP(D37,Товар!A:F,5,0)</f>
        <v>200</v>
      </c>
      <c r="I37" t="str">
        <f>VLOOKUP(D37,Товар!A:F,4,0)</f>
        <v xml:space="preserve">мл </v>
      </c>
      <c r="J37" t="str">
        <f>VLOOKUP(C37,Магазин!A:C,3,0)</f>
        <v>просп. Мира, 45</v>
      </c>
    </row>
    <row r="38" spans="1:10" hidden="1" x14ac:dyDescent="0.35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VLOOKUP(D38,Товар!A:F,3,0)</f>
        <v xml:space="preserve">Пена для ванн </v>
      </c>
      <c r="H38">
        <f>VLOOKUP(D38,Товар!A:F,5,0)</f>
        <v>500</v>
      </c>
      <c r="I38" t="str">
        <f>VLOOKUP(D38,Товар!A:F,4,0)</f>
        <v xml:space="preserve">мл </v>
      </c>
      <c r="J38" t="str">
        <f>VLOOKUP(C38,Магазин!A:C,3,0)</f>
        <v>просп. Мира, 45</v>
      </c>
    </row>
    <row r="39" spans="1:10" hidden="1" x14ac:dyDescent="0.35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VLOOKUP(D39,Товар!A:F,3,0)</f>
        <v>Шампунь для жирных волос</v>
      </c>
      <c r="H39">
        <f>VLOOKUP(D39,Товар!A:F,5,0)</f>
        <v>300</v>
      </c>
      <c r="I39" t="str">
        <f>VLOOKUP(D39,Товар!A:F,4,0)</f>
        <v xml:space="preserve">мл </v>
      </c>
      <c r="J39" t="str">
        <f>VLOOKUP(C39,Магазин!A:C,3,0)</f>
        <v>просп. Мира, 45</v>
      </c>
    </row>
    <row r="40" spans="1:10" hidden="1" x14ac:dyDescent="0.35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VLOOKUP(D40,Товар!A:F,3,0)</f>
        <v>Шампунь для нормальных волос</v>
      </c>
      <c r="H40">
        <f>VLOOKUP(D40,Товар!A:F,5,0)</f>
        <v>300</v>
      </c>
      <c r="I40" t="str">
        <f>VLOOKUP(D40,Товар!A:F,4,0)</f>
        <v xml:space="preserve">мл </v>
      </c>
      <c r="J40" t="str">
        <f>VLOOKUP(C40,Магазин!A:C,3,0)</f>
        <v>просп. Мира, 45</v>
      </c>
    </row>
    <row r="41" spans="1:10" hidden="1" x14ac:dyDescent="0.35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VLOOKUP(D41,Товар!A:F,3,0)</f>
        <v>Шампунь для сухих волос</v>
      </c>
      <c r="H41">
        <f>VLOOKUP(D41,Товар!A:F,5,0)</f>
        <v>300</v>
      </c>
      <c r="I41" t="str">
        <f>VLOOKUP(D41,Товар!A:F,4,0)</f>
        <v xml:space="preserve">мл </v>
      </c>
      <c r="J41" t="str">
        <f>VLOOKUP(C41,Магазин!A:C,3,0)</f>
        <v>просп. Мира, 45</v>
      </c>
    </row>
    <row r="42" spans="1:10" hidden="1" x14ac:dyDescent="0.35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VLOOKUP(D42,Товар!A:F,3,0)</f>
        <v>Бумага туалетная двухслойная</v>
      </c>
      <c r="H42">
        <f>VLOOKUP(D42,Товар!A:F,5,0)</f>
        <v>4</v>
      </c>
      <c r="I42" t="str">
        <f>VLOOKUP(D42,Товар!A:F,4,0)</f>
        <v>шт</v>
      </c>
      <c r="J42" t="str">
        <f>VLOOKUP(C42,Магазин!A:C,3,0)</f>
        <v>просп. Мира, 45</v>
      </c>
    </row>
    <row r="43" spans="1:10" hidden="1" x14ac:dyDescent="0.35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VLOOKUP(D43,Товар!A:F,3,0)</f>
        <v>Бумага туалетная однослойная</v>
      </c>
      <c r="H43">
        <f>VLOOKUP(D43,Товар!A:F,5,0)</f>
        <v>1</v>
      </c>
      <c r="I43" t="str">
        <f>VLOOKUP(D43,Товар!A:F,4,0)</f>
        <v>шт</v>
      </c>
      <c r="J43" t="str">
        <f>VLOOKUP(C43,Магазин!A:C,3,0)</f>
        <v>просп. Мира, 45</v>
      </c>
    </row>
    <row r="44" spans="1:10" hidden="1" x14ac:dyDescent="0.35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VLOOKUP(D44,Товар!A:F,3,0)</f>
        <v>Бумажные полотенца в рулоне</v>
      </c>
      <c r="H44">
        <f>VLOOKUP(D44,Товар!A:F,5,0)</f>
        <v>2</v>
      </c>
      <c r="I44" t="str">
        <f>VLOOKUP(D44,Товар!A:F,4,0)</f>
        <v>шт</v>
      </c>
      <c r="J44" t="str">
        <f>VLOOKUP(C44,Магазин!A:C,3,0)</f>
        <v>просп. Мира, 45</v>
      </c>
    </row>
    <row r="45" spans="1:10" hidden="1" x14ac:dyDescent="0.35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VLOOKUP(D45,Товар!A:F,3,0)</f>
        <v>Ватные диски 120 шт в полиэтилене</v>
      </c>
      <c r="H45">
        <f>VLOOKUP(D45,Товар!A:F,5,0)</f>
        <v>1</v>
      </c>
      <c r="I45" t="str">
        <f>VLOOKUP(D45,Товар!A:F,4,0)</f>
        <v>шт</v>
      </c>
      <c r="J45" t="str">
        <f>VLOOKUP(C45,Магазин!A:C,3,0)</f>
        <v>просп. Мира, 45</v>
      </c>
    </row>
    <row r="46" spans="1:10" hidden="1" x14ac:dyDescent="0.35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VLOOKUP(D46,Товар!A:F,3,0)</f>
        <v>Ватные палочки 100 шт банка</v>
      </c>
      <c r="H46">
        <f>VLOOKUP(D46,Товар!A:F,5,0)</f>
        <v>1</v>
      </c>
      <c r="I46" t="str">
        <f>VLOOKUP(D46,Товар!A:F,4,0)</f>
        <v>шт</v>
      </c>
      <c r="J46" t="str">
        <f>VLOOKUP(C46,Магазин!A:C,3,0)</f>
        <v>просп. Мира, 45</v>
      </c>
    </row>
    <row r="47" spans="1:10" hidden="1" x14ac:dyDescent="0.35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VLOOKUP(D47,Товар!A:F,3,0)</f>
        <v>Губка банная для тела</v>
      </c>
      <c r="H47">
        <f>VLOOKUP(D47,Товар!A:F,5,0)</f>
        <v>1</v>
      </c>
      <c r="I47" t="str">
        <f>VLOOKUP(D47,Товар!A:F,4,0)</f>
        <v>шт</v>
      </c>
      <c r="J47" t="str">
        <f>VLOOKUP(C47,Магазин!A:C,3,0)</f>
        <v>просп. Мира, 45</v>
      </c>
    </row>
    <row r="48" spans="1:10" hidden="1" x14ac:dyDescent="0.35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VLOOKUP(D48,Товар!A:F,3,0)</f>
        <v>Губки для мытья посуды 5 шт</v>
      </c>
      <c r="H48">
        <f>VLOOKUP(D48,Товар!A:F,5,0)</f>
        <v>1</v>
      </c>
      <c r="I48" t="str">
        <f>VLOOKUP(D48,Товар!A:F,4,0)</f>
        <v>шт</v>
      </c>
      <c r="J48" t="str">
        <f>VLOOKUP(C48,Магазин!A:C,3,0)</f>
        <v>просп. Мира, 45</v>
      </c>
    </row>
    <row r="49" spans="1:10" hidden="1" x14ac:dyDescent="0.35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VLOOKUP(D49,Товар!A:F,3,0)</f>
        <v>Мочалка для тела массажная</v>
      </c>
      <c r="H49">
        <f>VLOOKUP(D49,Товар!A:F,5,0)</f>
        <v>1</v>
      </c>
      <c r="I49" t="str">
        <f>VLOOKUP(D49,Товар!A:F,4,0)</f>
        <v>шт</v>
      </c>
      <c r="J49" t="str">
        <f>VLOOKUP(C49,Магазин!A:C,3,0)</f>
        <v>просп. Мира, 45</v>
      </c>
    </row>
    <row r="50" spans="1:10" hidden="1" x14ac:dyDescent="0.35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VLOOKUP(D50,Товар!A:F,3,0)</f>
        <v>Расческа</v>
      </c>
      <c r="H50">
        <f>VLOOKUP(D50,Товар!A:F,5,0)</f>
        <v>1</v>
      </c>
      <c r="I50" t="str">
        <f>VLOOKUP(D50,Товар!A:F,4,0)</f>
        <v>шт</v>
      </c>
      <c r="J50" t="str">
        <f>VLOOKUP(C50,Магазин!A:C,3,0)</f>
        <v>просп. Мира, 45</v>
      </c>
    </row>
    <row r="51" spans="1:10" hidden="1" x14ac:dyDescent="0.35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VLOOKUP(D51,Товар!A:F,3,0)</f>
        <v>Салфетки бумажные сервировочные</v>
      </c>
      <c r="H51">
        <f>VLOOKUP(D51,Товар!A:F,5,0)</f>
        <v>1</v>
      </c>
      <c r="I51" t="str">
        <f>VLOOKUP(D51,Товар!A:F,4,0)</f>
        <v>шт</v>
      </c>
      <c r="J51" t="str">
        <f>VLOOKUP(C51,Магазин!A:C,3,0)</f>
        <v>просп. Мира, 45</v>
      </c>
    </row>
    <row r="52" spans="1:10" hidden="1" x14ac:dyDescent="0.35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VLOOKUP(D52,Товар!A:F,3,0)</f>
        <v>Салфетки влажные антибактериальные</v>
      </c>
      <c r="H52">
        <f>VLOOKUP(D52,Товар!A:F,5,0)</f>
        <v>1</v>
      </c>
      <c r="I52" t="str">
        <f>VLOOKUP(D52,Товар!A:F,4,0)</f>
        <v>шт</v>
      </c>
      <c r="J52" t="str">
        <f>VLOOKUP(C52,Магазин!A:C,3,0)</f>
        <v>просп. Мира, 45</v>
      </c>
    </row>
    <row r="53" spans="1:10" hidden="1" x14ac:dyDescent="0.35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VLOOKUP(D53,Товар!A:F,3,0)</f>
        <v>Салфетки косметические в коробке</v>
      </c>
      <c r="H53">
        <f>VLOOKUP(D53,Товар!A:F,5,0)</f>
        <v>1</v>
      </c>
      <c r="I53" t="str">
        <f>VLOOKUP(D53,Товар!A:F,4,0)</f>
        <v>шт</v>
      </c>
      <c r="J53" t="str">
        <f>VLOOKUP(C53,Магазин!A:C,3,0)</f>
        <v>просп. Мира, 45</v>
      </c>
    </row>
    <row r="54" spans="1:10" hidden="1" x14ac:dyDescent="0.35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VLOOKUP(D54,Товар!A:F,3,0)</f>
        <v xml:space="preserve">Тряпка для пола </v>
      </c>
      <c r="H54">
        <f>VLOOKUP(D54,Товар!A:F,5,0)</f>
        <v>2</v>
      </c>
      <c r="I54" t="str">
        <f>VLOOKUP(D54,Товар!A:F,4,0)</f>
        <v>шт</v>
      </c>
      <c r="J54" t="str">
        <f>VLOOKUP(C54,Магазин!A:C,3,0)</f>
        <v>просп. Мира, 45</v>
      </c>
    </row>
    <row r="55" spans="1:10" hidden="1" x14ac:dyDescent="0.35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VLOOKUP(D55,Товар!A:F,3,0)</f>
        <v>Тряпки для влажной уборки рулон</v>
      </c>
      <c r="H55">
        <f>VLOOKUP(D55,Товар!A:F,5,0)</f>
        <v>1</v>
      </c>
      <c r="I55" t="str">
        <f>VLOOKUP(D55,Товар!A:F,4,0)</f>
        <v>шт</v>
      </c>
      <c r="J55" t="str">
        <f>VLOOKUP(C55,Магазин!A:C,3,0)</f>
        <v>просп. Мира, 45</v>
      </c>
    </row>
    <row r="56" spans="1:10" hidden="1" x14ac:dyDescent="0.35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VLOOKUP(D56,Товар!A:F,3,0)</f>
        <v>Тряпки из микрофибры</v>
      </c>
      <c r="H56">
        <f>VLOOKUP(D56,Товар!A:F,5,0)</f>
        <v>2</v>
      </c>
      <c r="I56" t="str">
        <f>VLOOKUP(D56,Товар!A:F,4,0)</f>
        <v>шт</v>
      </c>
      <c r="J56" t="str">
        <f>VLOOKUP(C56,Магазин!A:C,3,0)</f>
        <v>просп. Мира, 45</v>
      </c>
    </row>
    <row r="57" spans="1:10" hidden="1" x14ac:dyDescent="0.35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VLOOKUP(D57,Товар!A:F,3,0)</f>
        <v>Швабра для мытья полов</v>
      </c>
      <c r="H57">
        <f>VLOOKUP(D57,Товар!A:F,5,0)</f>
        <v>1</v>
      </c>
      <c r="I57" t="str">
        <f>VLOOKUP(D57,Товар!A:F,4,0)</f>
        <v>шт</v>
      </c>
      <c r="J57" t="str">
        <f>VLOOKUP(C57,Магазин!A:C,3,0)</f>
        <v>просп. Мира, 45</v>
      </c>
    </row>
    <row r="58" spans="1:10" hidden="1" x14ac:dyDescent="0.35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VLOOKUP(D58,Товар!A:F,3,0)</f>
        <v>Щетка - сметка с совочком</v>
      </c>
      <c r="H58">
        <f>VLOOKUP(D58,Товар!A:F,5,0)</f>
        <v>1</v>
      </c>
      <c r="I58" t="str">
        <f>VLOOKUP(D58,Товар!A:F,4,0)</f>
        <v>шт</v>
      </c>
      <c r="J58" t="str">
        <f>VLOOKUP(C58,Магазин!A:C,3,0)</f>
        <v>просп. Мира, 45</v>
      </c>
    </row>
    <row r="59" spans="1:10" hidden="1" x14ac:dyDescent="0.35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VLOOKUP(D59,Товар!A:F,3,0)</f>
        <v>Щетка для волос массажная</v>
      </c>
      <c r="H59">
        <f>VLOOKUP(D59,Товар!A:F,5,0)</f>
        <v>1</v>
      </c>
      <c r="I59" t="str">
        <f>VLOOKUP(D59,Товар!A:F,4,0)</f>
        <v>шт</v>
      </c>
      <c r="J59" t="str">
        <f>VLOOKUP(C59,Магазин!A:C,3,0)</f>
        <v>просп. Мира, 45</v>
      </c>
    </row>
    <row r="60" spans="1:10" hidden="1" x14ac:dyDescent="0.35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VLOOKUP(D60,Товар!A:F,3,0)</f>
        <v>Щетка для обуви</v>
      </c>
      <c r="H60">
        <f>VLOOKUP(D60,Товар!A:F,5,0)</f>
        <v>1</v>
      </c>
      <c r="I60" t="str">
        <f>VLOOKUP(D60,Товар!A:F,4,0)</f>
        <v>шт</v>
      </c>
      <c r="J60" t="str">
        <f>VLOOKUP(C60,Магазин!A:C,3,0)</f>
        <v>просп. Мира, 45</v>
      </c>
    </row>
    <row r="61" spans="1:10" hidden="1" x14ac:dyDescent="0.35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VLOOKUP(D61,Товар!A:F,3,0)</f>
        <v>Щетка для одежды</v>
      </c>
      <c r="H61">
        <f>VLOOKUP(D61,Товар!A:F,5,0)</f>
        <v>1</v>
      </c>
      <c r="I61" t="str">
        <f>VLOOKUP(D61,Товар!A:F,4,0)</f>
        <v>шт</v>
      </c>
      <c r="J61" t="str">
        <f>VLOOKUP(C61,Магазин!A:C,3,0)</f>
        <v>просп. Мира, 45</v>
      </c>
    </row>
    <row r="62" spans="1:10" hidden="1" x14ac:dyDescent="0.35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VLOOKUP(D62,Товар!A:F,3,0)</f>
        <v>Гель для деликатной стирки</v>
      </c>
      <c r="H62">
        <f>VLOOKUP(D62,Товар!A:F,5,0)</f>
        <v>1000</v>
      </c>
      <c r="I62" t="str">
        <f>VLOOKUP(D62,Товар!A:F,4,0)</f>
        <v xml:space="preserve">мл </v>
      </c>
      <c r="J62" t="str">
        <f>VLOOKUP(C62,Магазин!A:C,3,0)</f>
        <v>пл. Победы, 3</v>
      </c>
    </row>
    <row r="63" spans="1:10" hidden="1" x14ac:dyDescent="0.35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VLOOKUP(D63,Товар!A:F,3,0)</f>
        <v>Гель для удаления засоров</v>
      </c>
      <c r="H63">
        <f>VLOOKUP(D63,Товар!A:F,5,0)</f>
        <v>500</v>
      </c>
      <c r="I63" t="str">
        <f>VLOOKUP(D63,Товар!A:F,4,0)</f>
        <v xml:space="preserve">мл </v>
      </c>
      <c r="J63" t="str">
        <f>VLOOKUP(C63,Магазин!A:C,3,0)</f>
        <v>пл. Победы, 3</v>
      </c>
    </row>
    <row r="64" spans="1:10" hidden="1" x14ac:dyDescent="0.35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VLOOKUP(D64,Товар!A:F,3,0)</f>
        <v>Гель для чистки и дезинфекции</v>
      </c>
      <c r="H64">
        <f>VLOOKUP(D64,Товар!A:F,5,0)</f>
        <v>750</v>
      </c>
      <c r="I64" t="str">
        <f>VLOOKUP(D64,Товар!A:F,4,0)</f>
        <v xml:space="preserve">мл </v>
      </c>
      <c r="J64" t="str">
        <f>VLOOKUP(C64,Магазин!A:C,3,0)</f>
        <v>пл. Победы, 3</v>
      </c>
    </row>
    <row r="65" spans="1:10" hidden="1" x14ac:dyDescent="0.35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VLOOKUP(D65,Товар!A:F,3,0)</f>
        <v>Ополаскиватель для белья лаванда</v>
      </c>
      <c r="H65">
        <f>VLOOKUP(D65,Товар!A:F,5,0)</f>
        <v>2000</v>
      </c>
      <c r="I65" t="str">
        <f>VLOOKUP(D65,Товар!A:F,4,0)</f>
        <v xml:space="preserve">мл </v>
      </c>
      <c r="J65" t="str">
        <f>VLOOKUP(C65,Магазин!A:C,3,0)</f>
        <v>пл. Победы, 3</v>
      </c>
    </row>
    <row r="66" spans="1:10" hidden="1" x14ac:dyDescent="0.35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VLOOKUP(D66,Товар!A:F,3,0)</f>
        <v>Ополаскиватель для белья хвойный</v>
      </c>
      <c r="H66">
        <f>VLOOKUP(D66,Товар!A:F,5,0)</f>
        <v>1000</v>
      </c>
      <c r="I66" t="str">
        <f>VLOOKUP(D66,Товар!A:F,4,0)</f>
        <v xml:space="preserve">мл </v>
      </c>
      <c r="J66" t="str">
        <f>VLOOKUP(C66,Магазин!A:C,3,0)</f>
        <v>пл. Победы, 3</v>
      </c>
    </row>
    <row r="67" spans="1:10" hidden="1" x14ac:dyDescent="0.35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VLOOKUP(D67,Товар!A:F,3,0)</f>
        <v xml:space="preserve">Освежитель воздуха </v>
      </c>
      <c r="H67">
        <f>VLOOKUP(D67,Товар!A:F,5,0)</f>
        <v>250</v>
      </c>
      <c r="I67" t="str">
        <f>VLOOKUP(D67,Товар!A:F,4,0)</f>
        <v xml:space="preserve">мл </v>
      </c>
      <c r="J67" t="str">
        <f>VLOOKUP(C67,Магазин!A:C,3,0)</f>
        <v>пл. Победы, 3</v>
      </c>
    </row>
    <row r="68" spans="1:10" hidden="1" x14ac:dyDescent="0.35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VLOOKUP(D68,Товар!A:F,3,0)</f>
        <v>Отбеливатель</v>
      </c>
      <c r="H68">
        <f>VLOOKUP(D68,Товар!A:F,5,0)</f>
        <v>1000</v>
      </c>
      <c r="I68" t="str">
        <f>VLOOKUP(D68,Товар!A:F,4,0)</f>
        <v xml:space="preserve">мл </v>
      </c>
      <c r="J68" t="str">
        <f>VLOOKUP(C68,Магазин!A:C,3,0)</f>
        <v>пл. Победы, 3</v>
      </c>
    </row>
    <row r="69" spans="1:10" hidden="1" x14ac:dyDescent="0.35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VLOOKUP(D69,Товар!A:F,3,0)</f>
        <v>Порошок стиральный детский</v>
      </c>
      <c r="H69">
        <f>VLOOKUP(D69,Товар!A:F,5,0)</f>
        <v>900</v>
      </c>
      <c r="I69" t="str">
        <f>VLOOKUP(D69,Товар!A:F,4,0)</f>
        <v>грамм</v>
      </c>
      <c r="J69" t="str">
        <f>VLOOKUP(C69,Магазин!A:C,3,0)</f>
        <v>пл. Победы, 3</v>
      </c>
    </row>
    <row r="70" spans="1:10" hidden="1" x14ac:dyDescent="0.35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VLOOKUP(D70,Товар!A:F,3,0)</f>
        <v>Порошок стиральный для белого</v>
      </c>
      <c r="H70">
        <f>VLOOKUP(D70,Товар!A:F,5,0)</f>
        <v>3000</v>
      </c>
      <c r="I70" t="str">
        <f>VLOOKUP(D70,Товар!A:F,4,0)</f>
        <v>грамм</v>
      </c>
      <c r="J70" t="str">
        <f>VLOOKUP(C70,Магазин!A:C,3,0)</f>
        <v>пл. Победы, 3</v>
      </c>
    </row>
    <row r="71" spans="1:10" hidden="1" x14ac:dyDescent="0.35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VLOOKUP(D71,Товар!A:F,3,0)</f>
        <v>Порошок стиральный для цветного</v>
      </c>
      <c r="H71">
        <f>VLOOKUP(D71,Товар!A:F,5,0)</f>
        <v>3000</v>
      </c>
      <c r="I71" t="str">
        <f>VLOOKUP(D71,Товар!A:F,4,0)</f>
        <v>грамм</v>
      </c>
      <c r="J71" t="str">
        <f>VLOOKUP(C71,Магазин!A:C,3,0)</f>
        <v>пл. Победы, 3</v>
      </c>
    </row>
    <row r="72" spans="1:10" hidden="1" x14ac:dyDescent="0.35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VLOOKUP(D72,Товар!A:F,3,0)</f>
        <v>Пятновыводитель для ковров</v>
      </c>
      <c r="H72">
        <f>VLOOKUP(D72,Товар!A:F,5,0)</f>
        <v>1000</v>
      </c>
      <c r="I72" t="str">
        <f>VLOOKUP(D72,Товар!A:F,4,0)</f>
        <v xml:space="preserve">мл </v>
      </c>
      <c r="J72" t="str">
        <f>VLOOKUP(C72,Магазин!A:C,3,0)</f>
        <v>пл. Победы, 3</v>
      </c>
    </row>
    <row r="73" spans="1:10" hidden="1" x14ac:dyDescent="0.35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VLOOKUP(D73,Товар!A:F,3,0)</f>
        <v>Пятновыводитель для мебели</v>
      </c>
      <c r="H73">
        <f>VLOOKUP(D73,Товар!A:F,5,0)</f>
        <v>750</v>
      </c>
      <c r="I73" t="str">
        <f>VLOOKUP(D73,Товар!A:F,4,0)</f>
        <v xml:space="preserve">мл </v>
      </c>
      <c r="J73" t="str">
        <f>VLOOKUP(C73,Магазин!A:C,3,0)</f>
        <v>пл. Победы, 3</v>
      </c>
    </row>
    <row r="74" spans="1:10" hidden="1" x14ac:dyDescent="0.35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VLOOKUP(D74,Товар!A:F,3,0)</f>
        <v>Пятновыводитель для стирки</v>
      </c>
      <c r="H74">
        <f>VLOOKUP(D74,Товар!A:F,5,0)</f>
        <v>1000</v>
      </c>
      <c r="I74" t="str">
        <f>VLOOKUP(D74,Товар!A:F,4,0)</f>
        <v xml:space="preserve">мл </v>
      </c>
      <c r="J74" t="str">
        <f>VLOOKUP(C74,Магазин!A:C,3,0)</f>
        <v>пл. Победы, 3</v>
      </c>
    </row>
    <row r="75" spans="1:10" hidden="1" x14ac:dyDescent="0.35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VLOOKUP(D75,Товар!A:F,3,0)</f>
        <v>Спрей для дезинфекции поверхностей</v>
      </c>
      <c r="H75">
        <f>VLOOKUP(D75,Товар!A:F,5,0)</f>
        <v>500</v>
      </c>
      <c r="I75" t="str">
        <f>VLOOKUP(D75,Товар!A:F,4,0)</f>
        <v xml:space="preserve">мл </v>
      </c>
      <c r="J75" t="str">
        <f>VLOOKUP(C75,Магазин!A:C,3,0)</f>
        <v>пл. Победы, 3</v>
      </c>
    </row>
    <row r="76" spans="1:10" hidden="1" x14ac:dyDescent="0.35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VLOOKUP(D76,Товар!A:F,3,0)</f>
        <v>Спрей для мытья окон и зеркал</v>
      </c>
      <c r="H76">
        <f>VLOOKUP(D76,Товар!A:F,5,0)</f>
        <v>500</v>
      </c>
      <c r="I76" t="str">
        <f>VLOOKUP(D76,Товар!A:F,4,0)</f>
        <v xml:space="preserve">мл </v>
      </c>
      <c r="J76" t="str">
        <f>VLOOKUP(C76,Магазин!A:C,3,0)</f>
        <v>пл. Победы, 3</v>
      </c>
    </row>
    <row r="77" spans="1:10" hidden="1" x14ac:dyDescent="0.35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VLOOKUP(D77,Товар!A:F,3,0)</f>
        <v>Средство для мытья посуды лимон</v>
      </c>
      <c r="H77">
        <f>VLOOKUP(D77,Товар!A:F,5,0)</f>
        <v>900</v>
      </c>
      <c r="I77" t="str">
        <f>VLOOKUP(D77,Товар!A:F,4,0)</f>
        <v xml:space="preserve">мл </v>
      </c>
      <c r="J77" t="str">
        <f>VLOOKUP(C77,Магазин!A:C,3,0)</f>
        <v>пл. Победы, 3</v>
      </c>
    </row>
    <row r="78" spans="1:10" hidden="1" x14ac:dyDescent="0.35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VLOOKUP(D78,Товар!A:F,3,0)</f>
        <v>Средство для мытья полов</v>
      </c>
      <c r="H78">
        <f>VLOOKUP(D78,Товар!A:F,5,0)</f>
        <v>750</v>
      </c>
      <c r="I78" t="str">
        <f>VLOOKUP(D78,Товар!A:F,4,0)</f>
        <v xml:space="preserve">мл </v>
      </c>
      <c r="J78" t="str">
        <f>VLOOKUP(C78,Магазин!A:C,3,0)</f>
        <v>пл. Победы, 3</v>
      </c>
    </row>
    <row r="79" spans="1:10" hidden="1" x14ac:dyDescent="0.35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VLOOKUP(D79,Товар!A:F,3,0)</f>
        <v>Средство для мытья сантехники</v>
      </c>
      <c r="H79">
        <f>VLOOKUP(D79,Товар!A:F,5,0)</f>
        <v>750</v>
      </c>
      <c r="I79" t="str">
        <f>VLOOKUP(D79,Товар!A:F,4,0)</f>
        <v xml:space="preserve">мл </v>
      </c>
      <c r="J79" t="str">
        <f>VLOOKUP(C79,Магазин!A:C,3,0)</f>
        <v>пл. Победы, 3</v>
      </c>
    </row>
    <row r="80" spans="1:10" hidden="1" x14ac:dyDescent="0.35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VLOOKUP(D80,Товар!A:F,3,0)</f>
        <v>Средство для чистки металла</v>
      </c>
      <c r="H80">
        <f>VLOOKUP(D80,Товар!A:F,5,0)</f>
        <v>250</v>
      </c>
      <c r="I80" t="str">
        <f>VLOOKUP(D80,Товар!A:F,4,0)</f>
        <v xml:space="preserve">мл </v>
      </c>
      <c r="J80" t="str">
        <f>VLOOKUP(C80,Магазин!A:C,3,0)</f>
        <v>пл. Победы, 3</v>
      </c>
    </row>
    <row r="81" spans="1:10" hidden="1" x14ac:dyDescent="0.35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VLOOKUP(D81,Товар!A:F,3,0)</f>
        <v xml:space="preserve">Таблетки для посудомоечных машин </v>
      </c>
      <c r="H81">
        <f>VLOOKUP(D81,Товар!A:F,5,0)</f>
        <v>60</v>
      </c>
      <c r="I81" t="str">
        <f>VLOOKUP(D81,Товар!A:F,4,0)</f>
        <v>шт</v>
      </c>
      <c r="J81" t="str">
        <f>VLOOKUP(C81,Магазин!A:C,3,0)</f>
        <v>пл. Победы, 3</v>
      </c>
    </row>
    <row r="82" spans="1:10" hidden="1" x14ac:dyDescent="0.35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VLOOKUP(D82,Товар!A:F,3,0)</f>
        <v>Антиперспирант шариковый</v>
      </c>
      <c r="H82">
        <f>VLOOKUP(D82,Товар!A:F,5,0)</f>
        <v>50</v>
      </c>
      <c r="I82" t="str">
        <f>VLOOKUP(D82,Товар!A:F,4,0)</f>
        <v xml:space="preserve">мл </v>
      </c>
      <c r="J82" t="str">
        <f>VLOOKUP(C82,Магазин!A:C,3,0)</f>
        <v>пл. Победы, 3</v>
      </c>
    </row>
    <row r="83" spans="1:10" hidden="1" x14ac:dyDescent="0.35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VLOOKUP(D83,Товар!A:F,3,0)</f>
        <v>Антисептик для рук гель</v>
      </c>
      <c r="H83">
        <f>VLOOKUP(D83,Товар!A:F,5,0)</f>
        <v>500</v>
      </c>
      <c r="I83" t="str">
        <f>VLOOKUP(D83,Товар!A:F,4,0)</f>
        <v xml:space="preserve">мл </v>
      </c>
      <c r="J83" t="str">
        <f>VLOOKUP(C83,Магазин!A:C,3,0)</f>
        <v>пл. Победы, 3</v>
      </c>
    </row>
    <row r="84" spans="1:10" hidden="1" x14ac:dyDescent="0.35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VLOOKUP(D84,Товар!A:F,3,0)</f>
        <v>Гель для бритья</v>
      </c>
      <c r="H84">
        <f>VLOOKUP(D84,Товар!A:F,5,0)</f>
        <v>200</v>
      </c>
      <c r="I84" t="str">
        <f>VLOOKUP(D84,Товар!A:F,4,0)</f>
        <v xml:space="preserve">мл </v>
      </c>
      <c r="J84" t="str">
        <f>VLOOKUP(C84,Магазин!A:C,3,0)</f>
        <v>пл. Победы, 3</v>
      </c>
    </row>
    <row r="85" spans="1:10" hidden="1" x14ac:dyDescent="0.35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VLOOKUP(D85,Товар!A:F,3,0)</f>
        <v>Гель для душа тонизирующий</v>
      </c>
      <c r="H85">
        <f>VLOOKUP(D85,Товар!A:F,5,0)</f>
        <v>350</v>
      </c>
      <c r="I85" t="str">
        <f>VLOOKUP(D85,Товар!A:F,4,0)</f>
        <v xml:space="preserve">мл </v>
      </c>
      <c r="J85" t="str">
        <f>VLOOKUP(C85,Магазин!A:C,3,0)</f>
        <v>пл. Победы, 3</v>
      </c>
    </row>
    <row r="86" spans="1:10" hidden="1" x14ac:dyDescent="0.35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VLOOKUP(D86,Товар!A:F,3,0)</f>
        <v>Гель для душа успокаивающий</v>
      </c>
      <c r="H86">
        <f>VLOOKUP(D86,Товар!A:F,5,0)</f>
        <v>350</v>
      </c>
      <c r="I86" t="str">
        <f>VLOOKUP(D86,Товар!A:F,4,0)</f>
        <v xml:space="preserve">мл </v>
      </c>
      <c r="J86" t="str">
        <f>VLOOKUP(C86,Магазин!A:C,3,0)</f>
        <v>пл. Победы, 3</v>
      </c>
    </row>
    <row r="87" spans="1:10" hidden="1" x14ac:dyDescent="0.35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VLOOKUP(D87,Товар!A:F,3,0)</f>
        <v>Дезодорант  спрей</v>
      </c>
      <c r="H87">
        <f>VLOOKUP(D87,Товар!A:F,5,0)</f>
        <v>150</v>
      </c>
      <c r="I87" t="str">
        <f>VLOOKUP(D87,Товар!A:F,4,0)</f>
        <v xml:space="preserve">мл </v>
      </c>
      <c r="J87" t="str">
        <f>VLOOKUP(C87,Магазин!A:C,3,0)</f>
        <v>пл. Победы, 3</v>
      </c>
    </row>
    <row r="88" spans="1:10" hidden="1" x14ac:dyDescent="0.35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VLOOKUP(D88,Товар!A:F,3,0)</f>
        <v>Жидкое антибактериальное мыло</v>
      </c>
      <c r="H88">
        <f>VLOOKUP(D88,Товар!A:F,5,0)</f>
        <v>250</v>
      </c>
      <c r="I88" t="str">
        <f>VLOOKUP(D88,Товар!A:F,4,0)</f>
        <v xml:space="preserve">мл </v>
      </c>
      <c r="J88" t="str">
        <f>VLOOKUP(C88,Магазин!A:C,3,0)</f>
        <v>пл. Победы, 3</v>
      </c>
    </row>
    <row r="89" spans="1:10" hidden="1" x14ac:dyDescent="0.35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VLOOKUP(D89,Товар!A:F,3,0)</f>
        <v xml:space="preserve">Кондиционер-ополаскиватель для волос </v>
      </c>
      <c r="H89">
        <f>VLOOKUP(D89,Товар!A:F,5,0)</f>
        <v>300</v>
      </c>
      <c r="I89" t="str">
        <f>VLOOKUP(D89,Товар!A:F,4,0)</f>
        <v xml:space="preserve">мл </v>
      </c>
      <c r="J89" t="str">
        <f>VLOOKUP(C89,Магазин!A:C,3,0)</f>
        <v>пл. Победы, 3</v>
      </c>
    </row>
    <row r="90" spans="1:10" hidden="1" x14ac:dyDescent="0.35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VLOOKUP(D90,Товар!A:F,3,0)</f>
        <v>Крем для лица увлажняющий</v>
      </c>
      <c r="H90">
        <f>VLOOKUP(D90,Товар!A:F,5,0)</f>
        <v>75</v>
      </c>
      <c r="I90" t="str">
        <f>VLOOKUP(D90,Товар!A:F,4,0)</f>
        <v xml:space="preserve">мл </v>
      </c>
      <c r="J90" t="str">
        <f>VLOOKUP(C90,Магазин!A:C,3,0)</f>
        <v>пл. Победы, 3</v>
      </c>
    </row>
    <row r="91" spans="1:10" hidden="1" x14ac:dyDescent="0.35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VLOOKUP(D91,Товар!A:F,3,0)</f>
        <v>Крем-масло для рук и тела</v>
      </c>
      <c r="H91">
        <f>VLOOKUP(D91,Товар!A:F,5,0)</f>
        <v>75</v>
      </c>
      <c r="I91" t="str">
        <f>VLOOKUP(D91,Товар!A:F,4,0)</f>
        <v xml:space="preserve">мл </v>
      </c>
      <c r="J91" t="str">
        <f>VLOOKUP(C91,Магазин!A:C,3,0)</f>
        <v>пл. Победы, 3</v>
      </c>
    </row>
    <row r="92" spans="1:10" hidden="1" x14ac:dyDescent="0.35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VLOOKUP(D92,Товар!A:F,3,0)</f>
        <v>Крем-мыло для лица и тела</v>
      </c>
      <c r="H92">
        <f>VLOOKUP(D92,Товар!A:F,5,0)</f>
        <v>150</v>
      </c>
      <c r="I92" t="str">
        <f>VLOOKUP(D92,Товар!A:F,4,0)</f>
        <v>грамм</v>
      </c>
      <c r="J92" t="str">
        <f>VLOOKUP(C92,Магазин!A:C,3,0)</f>
        <v>пл. Победы, 3</v>
      </c>
    </row>
    <row r="93" spans="1:10" hidden="1" x14ac:dyDescent="0.35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VLOOKUP(D93,Товар!A:F,3,0)</f>
        <v>Лосьон для лица после бритья</v>
      </c>
      <c r="H93">
        <f>VLOOKUP(D93,Товар!A:F,5,0)</f>
        <v>100</v>
      </c>
      <c r="I93" t="str">
        <f>VLOOKUP(D93,Товар!A:F,4,0)</f>
        <v xml:space="preserve">мл </v>
      </c>
      <c r="J93" t="str">
        <f>VLOOKUP(C93,Магазин!A:C,3,0)</f>
        <v>пл. Победы, 3</v>
      </c>
    </row>
    <row r="94" spans="1:10" hidden="1" x14ac:dyDescent="0.35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VLOOKUP(D94,Товар!A:F,3,0)</f>
        <v>Мусс для умывания</v>
      </c>
      <c r="H94">
        <f>VLOOKUP(D94,Товар!A:F,5,0)</f>
        <v>150</v>
      </c>
      <c r="I94" t="str">
        <f>VLOOKUP(D94,Товар!A:F,4,0)</f>
        <v xml:space="preserve">мл </v>
      </c>
      <c r="J94" t="str">
        <f>VLOOKUP(C94,Магазин!A:C,3,0)</f>
        <v>пл. Победы, 3</v>
      </c>
    </row>
    <row r="95" spans="1:10" hidden="1" x14ac:dyDescent="0.35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VLOOKUP(D95,Товар!A:F,3,0)</f>
        <v>Мыло детское</v>
      </c>
      <c r="H95">
        <f>VLOOKUP(D95,Товар!A:F,5,0)</f>
        <v>100</v>
      </c>
      <c r="I95" t="str">
        <f>VLOOKUP(D95,Товар!A:F,4,0)</f>
        <v>грамм</v>
      </c>
      <c r="J95" t="str">
        <f>VLOOKUP(C95,Магазин!A:C,3,0)</f>
        <v>пл. Победы, 3</v>
      </c>
    </row>
    <row r="96" spans="1:10" hidden="1" x14ac:dyDescent="0.35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VLOOKUP(D96,Товар!A:F,3,0)</f>
        <v>Мыло туалетное земляничное</v>
      </c>
      <c r="H96">
        <f>VLOOKUP(D96,Товар!A:F,5,0)</f>
        <v>150</v>
      </c>
      <c r="I96" t="str">
        <f>VLOOKUP(D96,Товар!A:F,4,0)</f>
        <v>грамм</v>
      </c>
      <c r="J96" t="str">
        <f>VLOOKUP(C96,Магазин!A:C,3,0)</f>
        <v>пл. Победы, 3</v>
      </c>
    </row>
    <row r="97" spans="1:10" hidden="1" x14ac:dyDescent="0.35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VLOOKUP(D97,Товар!A:F,3,0)</f>
        <v>Пена для бритья</v>
      </c>
      <c r="H97">
        <f>VLOOKUP(D97,Товар!A:F,5,0)</f>
        <v>200</v>
      </c>
      <c r="I97" t="str">
        <f>VLOOKUP(D97,Товар!A:F,4,0)</f>
        <v xml:space="preserve">мл </v>
      </c>
      <c r="J97" t="str">
        <f>VLOOKUP(C97,Магазин!A:C,3,0)</f>
        <v>пл. Победы, 3</v>
      </c>
    </row>
    <row r="98" spans="1:10" hidden="1" x14ac:dyDescent="0.35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VLOOKUP(D98,Товар!A:F,3,0)</f>
        <v xml:space="preserve">Пена для ванн </v>
      </c>
      <c r="H98">
        <f>VLOOKUP(D98,Товар!A:F,5,0)</f>
        <v>500</v>
      </c>
      <c r="I98" t="str">
        <f>VLOOKUP(D98,Товар!A:F,4,0)</f>
        <v xml:space="preserve">мл </v>
      </c>
      <c r="J98" t="str">
        <f>VLOOKUP(C98,Магазин!A:C,3,0)</f>
        <v>пл. Победы, 3</v>
      </c>
    </row>
    <row r="99" spans="1:10" hidden="1" x14ac:dyDescent="0.35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VLOOKUP(D99,Товар!A:F,3,0)</f>
        <v>Шампунь для жирных волос</v>
      </c>
      <c r="H99">
        <f>VLOOKUP(D99,Товар!A:F,5,0)</f>
        <v>300</v>
      </c>
      <c r="I99" t="str">
        <f>VLOOKUP(D99,Товар!A:F,4,0)</f>
        <v xml:space="preserve">мл </v>
      </c>
      <c r="J99" t="str">
        <f>VLOOKUP(C99,Магазин!A:C,3,0)</f>
        <v>пл. Победы, 3</v>
      </c>
    </row>
    <row r="100" spans="1:10" hidden="1" x14ac:dyDescent="0.35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VLOOKUP(D100,Товар!A:F,3,0)</f>
        <v>Шампунь для нормальных волос</v>
      </c>
      <c r="H100">
        <f>VLOOKUP(D100,Товар!A:F,5,0)</f>
        <v>300</v>
      </c>
      <c r="I100" t="str">
        <f>VLOOKUP(D100,Товар!A:F,4,0)</f>
        <v xml:space="preserve">мл </v>
      </c>
      <c r="J100" t="str">
        <f>VLOOKUP(C100,Магазин!A:C,3,0)</f>
        <v>пл. Победы, 3</v>
      </c>
    </row>
    <row r="101" spans="1:10" hidden="1" x14ac:dyDescent="0.35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VLOOKUP(D101,Товар!A:F,3,0)</f>
        <v>Шампунь для сухих волос</v>
      </c>
      <c r="H101">
        <f>VLOOKUP(D101,Товар!A:F,5,0)</f>
        <v>300</v>
      </c>
      <c r="I101" t="str">
        <f>VLOOKUP(D101,Товар!A:F,4,0)</f>
        <v xml:space="preserve">мл </v>
      </c>
      <c r="J101" t="str">
        <f>VLOOKUP(C101,Магазин!A:C,3,0)</f>
        <v>пл. Победы, 3</v>
      </c>
    </row>
    <row r="102" spans="1:10" hidden="1" x14ac:dyDescent="0.35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VLOOKUP(D102,Товар!A:F,3,0)</f>
        <v>Бумага туалетная двухслойная</v>
      </c>
      <c r="H102">
        <f>VLOOKUP(D102,Товар!A:F,5,0)</f>
        <v>4</v>
      </c>
      <c r="I102" t="str">
        <f>VLOOKUP(D102,Товар!A:F,4,0)</f>
        <v>шт</v>
      </c>
      <c r="J102" t="str">
        <f>VLOOKUP(C102,Магазин!A:C,3,0)</f>
        <v>пл. Победы, 3</v>
      </c>
    </row>
    <row r="103" spans="1:10" hidden="1" x14ac:dyDescent="0.35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VLOOKUP(D103,Товар!A:F,3,0)</f>
        <v>Бумага туалетная однослойная</v>
      </c>
      <c r="H103">
        <f>VLOOKUP(D103,Товар!A:F,5,0)</f>
        <v>1</v>
      </c>
      <c r="I103" t="str">
        <f>VLOOKUP(D103,Товар!A:F,4,0)</f>
        <v>шт</v>
      </c>
      <c r="J103" t="str">
        <f>VLOOKUP(C103,Магазин!A:C,3,0)</f>
        <v>пл. Победы, 3</v>
      </c>
    </row>
    <row r="104" spans="1:10" hidden="1" x14ac:dyDescent="0.35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VLOOKUP(D104,Товар!A:F,3,0)</f>
        <v>Бумажные полотенца в рулоне</v>
      </c>
      <c r="H104">
        <f>VLOOKUP(D104,Товар!A:F,5,0)</f>
        <v>2</v>
      </c>
      <c r="I104" t="str">
        <f>VLOOKUP(D104,Товар!A:F,4,0)</f>
        <v>шт</v>
      </c>
      <c r="J104" t="str">
        <f>VLOOKUP(C104,Магазин!A:C,3,0)</f>
        <v>пл. Победы, 3</v>
      </c>
    </row>
    <row r="105" spans="1:10" hidden="1" x14ac:dyDescent="0.35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VLOOKUP(D105,Товар!A:F,3,0)</f>
        <v>Ватные диски 120 шт в полиэтилене</v>
      </c>
      <c r="H105">
        <f>VLOOKUP(D105,Товар!A:F,5,0)</f>
        <v>1</v>
      </c>
      <c r="I105" t="str">
        <f>VLOOKUP(D105,Товар!A:F,4,0)</f>
        <v>шт</v>
      </c>
      <c r="J105" t="str">
        <f>VLOOKUP(C105,Магазин!A:C,3,0)</f>
        <v>пл. Победы, 3</v>
      </c>
    </row>
    <row r="106" spans="1:10" hidden="1" x14ac:dyDescent="0.35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VLOOKUP(D106,Товар!A:F,3,0)</f>
        <v>Ватные палочки 100 шт банка</v>
      </c>
      <c r="H106">
        <f>VLOOKUP(D106,Товар!A:F,5,0)</f>
        <v>1</v>
      </c>
      <c r="I106" t="str">
        <f>VLOOKUP(D106,Товар!A:F,4,0)</f>
        <v>шт</v>
      </c>
      <c r="J106" t="str">
        <f>VLOOKUP(C106,Магазин!A:C,3,0)</f>
        <v>пл. Победы, 3</v>
      </c>
    </row>
    <row r="107" spans="1:10" hidden="1" x14ac:dyDescent="0.35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VLOOKUP(D107,Товар!A:F,3,0)</f>
        <v>Губка банная для тела</v>
      </c>
      <c r="H107">
        <f>VLOOKUP(D107,Товар!A:F,5,0)</f>
        <v>1</v>
      </c>
      <c r="I107" t="str">
        <f>VLOOKUP(D107,Товар!A:F,4,0)</f>
        <v>шт</v>
      </c>
      <c r="J107" t="str">
        <f>VLOOKUP(C107,Магазин!A:C,3,0)</f>
        <v>пл. Победы, 3</v>
      </c>
    </row>
    <row r="108" spans="1:10" hidden="1" x14ac:dyDescent="0.35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VLOOKUP(D108,Товар!A:F,3,0)</f>
        <v>Губки для мытья посуды 5 шт</v>
      </c>
      <c r="H108">
        <f>VLOOKUP(D108,Товар!A:F,5,0)</f>
        <v>1</v>
      </c>
      <c r="I108" t="str">
        <f>VLOOKUP(D108,Товар!A:F,4,0)</f>
        <v>шт</v>
      </c>
      <c r="J108" t="str">
        <f>VLOOKUP(C108,Магазин!A:C,3,0)</f>
        <v>пл. Победы, 3</v>
      </c>
    </row>
    <row r="109" spans="1:10" hidden="1" x14ac:dyDescent="0.35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VLOOKUP(D109,Товар!A:F,3,0)</f>
        <v>Мочалка для тела массажная</v>
      </c>
      <c r="H109">
        <f>VLOOKUP(D109,Товар!A:F,5,0)</f>
        <v>1</v>
      </c>
      <c r="I109" t="str">
        <f>VLOOKUP(D109,Товар!A:F,4,0)</f>
        <v>шт</v>
      </c>
      <c r="J109" t="str">
        <f>VLOOKUP(C109,Магазин!A:C,3,0)</f>
        <v>пл. Победы, 3</v>
      </c>
    </row>
    <row r="110" spans="1:10" hidden="1" x14ac:dyDescent="0.35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VLOOKUP(D110,Товар!A:F,3,0)</f>
        <v>Расческа</v>
      </c>
      <c r="H110">
        <f>VLOOKUP(D110,Товар!A:F,5,0)</f>
        <v>1</v>
      </c>
      <c r="I110" t="str">
        <f>VLOOKUP(D110,Товар!A:F,4,0)</f>
        <v>шт</v>
      </c>
      <c r="J110" t="str">
        <f>VLOOKUP(C110,Магазин!A:C,3,0)</f>
        <v>пл. Победы, 3</v>
      </c>
    </row>
    <row r="111" spans="1:10" hidden="1" x14ac:dyDescent="0.35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VLOOKUP(D111,Товар!A:F,3,0)</f>
        <v>Салфетки бумажные сервировочные</v>
      </c>
      <c r="H111">
        <f>VLOOKUP(D111,Товар!A:F,5,0)</f>
        <v>1</v>
      </c>
      <c r="I111" t="str">
        <f>VLOOKUP(D111,Товар!A:F,4,0)</f>
        <v>шт</v>
      </c>
      <c r="J111" t="str">
        <f>VLOOKUP(C111,Магазин!A:C,3,0)</f>
        <v>пл. Победы, 3</v>
      </c>
    </row>
    <row r="112" spans="1:10" hidden="1" x14ac:dyDescent="0.35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VLOOKUP(D112,Товар!A:F,3,0)</f>
        <v>Салфетки влажные антибактериальные</v>
      </c>
      <c r="H112">
        <f>VLOOKUP(D112,Товар!A:F,5,0)</f>
        <v>1</v>
      </c>
      <c r="I112" t="str">
        <f>VLOOKUP(D112,Товар!A:F,4,0)</f>
        <v>шт</v>
      </c>
      <c r="J112" t="str">
        <f>VLOOKUP(C112,Магазин!A:C,3,0)</f>
        <v>пл. Победы, 3</v>
      </c>
    </row>
    <row r="113" spans="1:10" hidden="1" x14ac:dyDescent="0.35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VLOOKUP(D113,Товар!A:F,3,0)</f>
        <v>Салфетки косметические в коробке</v>
      </c>
      <c r="H113">
        <f>VLOOKUP(D113,Товар!A:F,5,0)</f>
        <v>1</v>
      </c>
      <c r="I113" t="str">
        <f>VLOOKUP(D113,Товар!A:F,4,0)</f>
        <v>шт</v>
      </c>
      <c r="J113" t="str">
        <f>VLOOKUP(C113,Магазин!A:C,3,0)</f>
        <v>пл. Победы, 3</v>
      </c>
    </row>
    <row r="114" spans="1:10" hidden="1" x14ac:dyDescent="0.35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VLOOKUP(D114,Товар!A:F,3,0)</f>
        <v xml:space="preserve">Тряпка для пола </v>
      </c>
      <c r="H114">
        <f>VLOOKUP(D114,Товар!A:F,5,0)</f>
        <v>2</v>
      </c>
      <c r="I114" t="str">
        <f>VLOOKUP(D114,Товар!A:F,4,0)</f>
        <v>шт</v>
      </c>
      <c r="J114" t="str">
        <f>VLOOKUP(C114,Магазин!A:C,3,0)</f>
        <v>пл. Победы, 3</v>
      </c>
    </row>
    <row r="115" spans="1:10" hidden="1" x14ac:dyDescent="0.35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VLOOKUP(D115,Товар!A:F,3,0)</f>
        <v>Тряпки для влажной уборки рулон</v>
      </c>
      <c r="H115">
        <f>VLOOKUP(D115,Товар!A:F,5,0)</f>
        <v>1</v>
      </c>
      <c r="I115" t="str">
        <f>VLOOKUP(D115,Товар!A:F,4,0)</f>
        <v>шт</v>
      </c>
      <c r="J115" t="str">
        <f>VLOOKUP(C115,Магазин!A:C,3,0)</f>
        <v>пл. Победы, 3</v>
      </c>
    </row>
    <row r="116" spans="1:10" hidden="1" x14ac:dyDescent="0.35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VLOOKUP(D116,Товар!A:F,3,0)</f>
        <v>Тряпки из микрофибры</v>
      </c>
      <c r="H116">
        <f>VLOOKUP(D116,Товар!A:F,5,0)</f>
        <v>2</v>
      </c>
      <c r="I116" t="str">
        <f>VLOOKUP(D116,Товар!A:F,4,0)</f>
        <v>шт</v>
      </c>
      <c r="J116" t="str">
        <f>VLOOKUP(C116,Магазин!A:C,3,0)</f>
        <v>пл. Победы, 3</v>
      </c>
    </row>
    <row r="117" spans="1:10" hidden="1" x14ac:dyDescent="0.35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VLOOKUP(D117,Товар!A:F,3,0)</f>
        <v>Швабра для мытья полов</v>
      </c>
      <c r="H117">
        <f>VLOOKUP(D117,Товар!A:F,5,0)</f>
        <v>1</v>
      </c>
      <c r="I117" t="str">
        <f>VLOOKUP(D117,Товар!A:F,4,0)</f>
        <v>шт</v>
      </c>
      <c r="J117" t="str">
        <f>VLOOKUP(C117,Магазин!A:C,3,0)</f>
        <v>пл. Победы, 3</v>
      </c>
    </row>
    <row r="118" spans="1:10" hidden="1" x14ac:dyDescent="0.35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VLOOKUP(D118,Товар!A:F,3,0)</f>
        <v>Щетка - сметка с совочком</v>
      </c>
      <c r="H118">
        <f>VLOOKUP(D118,Товар!A:F,5,0)</f>
        <v>1</v>
      </c>
      <c r="I118" t="str">
        <f>VLOOKUP(D118,Товар!A:F,4,0)</f>
        <v>шт</v>
      </c>
      <c r="J118" t="str">
        <f>VLOOKUP(C118,Магазин!A:C,3,0)</f>
        <v>пл. Победы, 3</v>
      </c>
    </row>
    <row r="119" spans="1:10" hidden="1" x14ac:dyDescent="0.35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VLOOKUP(D119,Товар!A:F,3,0)</f>
        <v>Щетка для волос массажная</v>
      </c>
      <c r="H119">
        <f>VLOOKUP(D119,Товар!A:F,5,0)</f>
        <v>1</v>
      </c>
      <c r="I119" t="str">
        <f>VLOOKUP(D119,Товар!A:F,4,0)</f>
        <v>шт</v>
      </c>
      <c r="J119" t="str">
        <f>VLOOKUP(C119,Магазин!A:C,3,0)</f>
        <v>пл. Победы, 3</v>
      </c>
    </row>
    <row r="120" spans="1:10" hidden="1" x14ac:dyDescent="0.35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VLOOKUP(D120,Товар!A:F,3,0)</f>
        <v>Щетка для обуви</v>
      </c>
      <c r="H120">
        <f>VLOOKUP(D120,Товар!A:F,5,0)</f>
        <v>1</v>
      </c>
      <c r="I120" t="str">
        <f>VLOOKUP(D120,Товар!A:F,4,0)</f>
        <v>шт</v>
      </c>
      <c r="J120" t="str">
        <f>VLOOKUP(C120,Магазин!A:C,3,0)</f>
        <v>пл. Победы, 3</v>
      </c>
    </row>
    <row r="121" spans="1:10" hidden="1" x14ac:dyDescent="0.35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VLOOKUP(D121,Товар!A:F,3,0)</f>
        <v>Щетка для одежды</v>
      </c>
      <c r="H121">
        <f>VLOOKUP(D121,Товар!A:F,5,0)</f>
        <v>1</v>
      </c>
      <c r="I121" t="str">
        <f>VLOOKUP(D121,Товар!A:F,4,0)</f>
        <v>шт</v>
      </c>
      <c r="J121" t="str">
        <f>VLOOKUP(C121,Магазин!A:C,3,0)</f>
        <v>пл. Победы, 3</v>
      </c>
    </row>
    <row r="122" spans="1:10" hidden="1" x14ac:dyDescent="0.35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VLOOKUP(D122,Товар!A:F,3,0)</f>
        <v>Гель для деликатной стирки</v>
      </c>
      <c r="H122">
        <f>VLOOKUP(D122,Товар!A:F,5,0)</f>
        <v>1000</v>
      </c>
      <c r="I122" t="str">
        <f>VLOOKUP(D122,Товар!A:F,4,0)</f>
        <v xml:space="preserve">мл </v>
      </c>
      <c r="J122" t="str">
        <f>VLOOKUP(C122,Магазин!A:C,3,0)</f>
        <v>ул. Лермонтова, 21</v>
      </c>
    </row>
    <row r="123" spans="1:10" hidden="1" x14ac:dyDescent="0.35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VLOOKUP(D123,Товар!A:F,3,0)</f>
        <v>Гель для удаления засоров</v>
      </c>
      <c r="H123">
        <f>VLOOKUP(D123,Товар!A:F,5,0)</f>
        <v>500</v>
      </c>
      <c r="I123" t="str">
        <f>VLOOKUP(D123,Товар!A:F,4,0)</f>
        <v xml:space="preserve">мл </v>
      </c>
      <c r="J123" t="str">
        <f>VLOOKUP(C123,Магазин!A:C,3,0)</f>
        <v>ул. Лермонтова, 21</v>
      </c>
    </row>
    <row r="124" spans="1:10" hidden="1" x14ac:dyDescent="0.35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VLOOKUP(D124,Товар!A:F,3,0)</f>
        <v>Гель для чистки и дезинфекции</v>
      </c>
      <c r="H124">
        <f>VLOOKUP(D124,Товар!A:F,5,0)</f>
        <v>750</v>
      </c>
      <c r="I124" t="str">
        <f>VLOOKUP(D124,Товар!A:F,4,0)</f>
        <v xml:space="preserve">мл </v>
      </c>
      <c r="J124" t="str">
        <f>VLOOKUP(C124,Магазин!A:C,3,0)</f>
        <v>ул. Лермонтова, 21</v>
      </c>
    </row>
    <row r="125" spans="1:10" hidden="1" x14ac:dyDescent="0.35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VLOOKUP(D125,Товар!A:F,3,0)</f>
        <v>Ополаскиватель для белья лаванда</v>
      </c>
      <c r="H125">
        <f>VLOOKUP(D125,Товар!A:F,5,0)</f>
        <v>2000</v>
      </c>
      <c r="I125" t="str">
        <f>VLOOKUP(D125,Товар!A:F,4,0)</f>
        <v xml:space="preserve">мл </v>
      </c>
      <c r="J125" t="str">
        <f>VLOOKUP(C125,Магазин!A:C,3,0)</f>
        <v>ул. Лермонтова, 21</v>
      </c>
    </row>
    <row r="126" spans="1:10" hidden="1" x14ac:dyDescent="0.35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VLOOKUP(D126,Товар!A:F,3,0)</f>
        <v>Ополаскиватель для белья хвойный</v>
      </c>
      <c r="H126">
        <f>VLOOKUP(D126,Товар!A:F,5,0)</f>
        <v>1000</v>
      </c>
      <c r="I126" t="str">
        <f>VLOOKUP(D126,Товар!A:F,4,0)</f>
        <v xml:space="preserve">мл </v>
      </c>
      <c r="J126" t="str">
        <f>VLOOKUP(C126,Магазин!A:C,3,0)</f>
        <v>ул. Лермонтова, 21</v>
      </c>
    </row>
    <row r="127" spans="1:10" hidden="1" x14ac:dyDescent="0.35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VLOOKUP(D127,Товар!A:F,3,0)</f>
        <v xml:space="preserve">Освежитель воздуха </v>
      </c>
      <c r="H127">
        <f>VLOOKUP(D127,Товар!A:F,5,0)</f>
        <v>250</v>
      </c>
      <c r="I127" t="str">
        <f>VLOOKUP(D127,Товар!A:F,4,0)</f>
        <v xml:space="preserve">мл </v>
      </c>
      <c r="J127" t="str">
        <f>VLOOKUP(C127,Магазин!A:C,3,0)</f>
        <v>ул. Лермонтова, 21</v>
      </c>
    </row>
    <row r="128" spans="1:10" hidden="1" x14ac:dyDescent="0.35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VLOOKUP(D128,Товар!A:F,3,0)</f>
        <v>Отбеливатель</v>
      </c>
      <c r="H128">
        <f>VLOOKUP(D128,Товар!A:F,5,0)</f>
        <v>1000</v>
      </c>
      <c r="I128" t="str">
        <f>VLOOKUP(D128,Товар!A:F,4,0)</f>
        <v xml:space="preserve">мл </v>
      </c>
      <c r="J128" t="str">
        <f>VLOOKUP(C128,Магазин!A:C,3,0)</f>
        <v>ул. Лермонтова, 21</v>
      </c>
    </row>
    <row r="129" spans="1:10" hidden="1" x14ac:dyDescent="0.35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VLOOKUP(D129,Товар!A:F,3,0)</f>
        <v>Порошок стиральный детский</v>
      </c>
      <c r="H129">
        <f>VLOOKUP(D129,Товар!A:F,5,0)</f>
        <v>900</v>
      </c>
      <c r="I129" t="str">
        <f>VLOOKUP(D129,Товар!A:F,4,0)</f>
        <v>грамм</v>
      </c>
      <c r="J129" t="str">
        <f>VLOOKUP(C129,Магазин!A:C,3,0)</f>
        <v>ул. Лермонтова, 21</v>
      </c>
    </row>
    <row r="130" spans="1:10" hidden="1" x14ac:dyDescent="0.35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VLOOKUP(D130,Товар!A:F,3,0)</f>
        <v>Порошок стиральный для белого</v>
      </c>
      <c r="H130">
        <f>VLOOKUP(D130,Товар!A:F,5,0)</f>
        <v>3000</v>
      </c>
      <c r="I130" t="str">
        <f>VLOOKUP(D130,Товар!A:F,4,0)</f>
        <v>грамм</v>
      </c>
      <c r="J130" t="str">
        <f>VLOOKUP(C130,Магазин!A:C,3,0)</f>
        <v>ул. Лермонтова, 21</v>
      </c>
    </row>
    <row r="131" spans="1:10" hidden="1" x14ac:dyDescent="0.35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VLOOKUP(D131,Товар!A:F,3,0)</f>
        <v>Порошок стиральный для цветного</v>
      </c>
      <c r="H131">
        <f>VLOOKUP(D131,Товар!A:F,5,0)</f>
        <v>3000</v>
      </c>
      <c r="I131" t="str">
        <f>VLOOKUP(D131,Товар!A:F,4,0)</f>
        <v>грамм</v>
      </c>
      <c r="J131" t="str">
        <f>VLOOKUP(C131,Магазин!A:C,3,0)</f>
        <v>ул. Лермонтова, 21</v>
      </c>
    </row>
    <row r="132" spans="1:10" hidden="1" x14ac:dyDescent="0.35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VLOOKUP(D132,Товар!A:F,3,0)</f>
        <v>Пятновыводитель для ковров</v>
      </c>
      <c r="H132">
        <f>VLOOKUP(D132,Товар!A:F,5,0)</f>
        <v>1000</v>
      </c>
      <c r="I132" t="str">
        <f>VLOOKUP(D132,Товар!A:F,4,0)</f>
        <v xml:space="preserve">мл </v>
      </c>
      <c r="J132" t="str">
        <f>VLOOKUP(C132,Магазин!A:C,3,0)</f>
        <v>ул. Лермонтова, 21</v>
      </c>
    </row>
    <row r="133" spans="1:10" hidden="1" x14ac:dyDescent="0.35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VLOOKUP(D133,Товар!A:F,3,0)</f>
        <v>Пятновыводитель для мебели</v>
      </c>
      <c r="H133">
        <f>VLOOKUP(D133,Товар!A:F,5,0)</f>
        <v>750</v>
      </c>
      <c r="I133" t="str">
        <f>VLOOKUP(D133,Товар!A:F,4,0)</f>
        <v xml:space="preserve">мл </v>
      </c>
      <c r="J133" t="str">
        <f>VLOOKUP(C133,Магазин!A:C,3,0)</f>
        <v>ул. Лермонтова, 21</v>
      </c>
    </row>
    <row r="134" spans="1:10" hidden="1" x14ac:dyDescent="0.35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VLOOKUP(D134,Товар!A:F,3,0)</f>
        <v>Пятновыводитель для стирки</v>
      </c>
      <c r="H134">
        <f>VLOOKUP(D134,Товар!A:F,5,0)</f>
        <v>1000</v>
      </c>
      <c r="I134" t="str">
        <f>VLOOKUP(D134,Товар!A:F,4,0)</f>
        <v xml:space="preserve">мл </v>
      </c>
      <c r="J134" t="str">
        <f>VLOOKUP(C134,Магазин!A:C,3,0)</f>
        <v>ул. Лермонтова, 21</v>
      </c>
    </row>
    <row r="135" spans="1:10" hidden="1" x14ac:dyDescent="0.35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VLOOKUP(D135,Товар!A:F,3,0)</f>
        <v>Спрей для дезинфекции поверхностей</v>
      </c>
      <c r="H135">
        <f>VLOOKUP(D135,Товар!A:F,5,0)</f>
        <v>500</v>
      </c>
      <c r="I135" t="str">
        <f>VLOOKUP(D135,Товар!A:F,4,0)</f>
        <v xml:space="preserve">мл </v>
      </c>
      <c r="J135" t="str">
        <f>VLOOKUP(C135,Магазин!A:C,3,0)</f>
        <v>ул. Лермонтова, 21</v>
      </c>
    </row>
    <row r="136" spans="1:10" hidden="1" x14ac:dyDescent="0.35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VLOOKUP(D136,Товар!A:F,3,0)</f>
        <v>Спрей для мытья окон и зеркал</v>
      </c>
      <c r="H136">
        <f>VLOOKUP(D136,Товар!A:F,5,0)</f>
        <v>500</v>
      </c>
      <c r="I136" t="str">
        <f>VLOOKUP(D136,Товар!A:F,4,0)</f>
        <v xml:space="preserve">мл </v>
      </c>
      <c r="J136" t="str">
        <f>VLOOKUP(C136,Магазин!A:C,3,0)</f>
        <v>ул. Лермонтова, 21</v>
      </c>
    </row>
    <row r="137" spans="1:10" hidden="1" x14ac:dyDescent="0.35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VLOOKUP(D137,Товар!A:F,3,0)</f>
        <v>Средство для мытья посуды лимон</v>
      </c>
      <c r="H137">
        <f>VLOOKUP(D137,Товар!A:F,5,0)</f>
        <v>900</v>
      </c>
      <c r="I137" t="str">
        <f>VLOOKUP(D137,Товар!A:F,4,0)</f>
        <v xml:space="preserve">мл </v>
      </c>
      <c r="J137" t="str">
        <f>VLOOKUP(C137,Магазин!A:C,3,0)</f>
        <v>ул. Лермонтова, 21</v>
      </c>
    </row>
    <row r="138" spans="1:10" hidden="1" x14ac:dyDescent="0.35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VLOOKUP(D138,Товар!A:F,3,0)</f>
        <v>Средство для мытья полов</v>
      </c>
      <c r="H138">
        <f>VLOOKUP(D138,Товар!A:F,5,0)</f>
        <v>750</v>
      </c>
      <c r="I138" t="str">
        <f>VLOOKUP(D138,Товар!A:F,4,0)</f>
        <v xml:space="preserve">мл </v>
      </c>
      <c r="J138" t="str">
        <f>VLOOKUP(C138,Магазин!A:C,3,0)</f>
        <v>ул. Лермонтова, 21</v>
      </c>
    </row>
    <row r="139" spans="1:10" hidden="1" x14ac:dyDescent="0.35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VLOOKUP(D139,Товар!A:F,3,0)</f>
        <v>Средство для мытья сантехники</v>
      </c>
      <c r="H139">
        <f>VLOOKUP(D139,Товар!A:F,5,0)</f>
        <v>750</v>
      </c>
      <c r="I139" t="str">
        <f>VLOOKUP(D139,Товар!A:F,4,0)</f>
        <v xml:space="preserve">мл </v>
      </c>
      <c r="J139" t="str">
        <f>VLOOKUP(C139,Магазин!A:C,3,0)</f>
        <v>ул. Лермонтова, 21</v>
      </c>
    </row>
    <row r="140" spans="1:10" hidden="1" x14ac:dyDescent="0.35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VLOOKUP(D140,Товар!A:F,3,0)</f>
        <v>Средство для чистки металла</v>
      </c>
      <c r="H140">
        <f>VLOOKUP(D140,Товар!A:F,5,0)</f>
        <v>250</v>
      </c>
      <c r="I140" t="str">
        <f>VLOOKUP(D140,Товар!A:F,4,0)</f>
        <v xml:space="preserve">мл </v>
      </c>
      <c r="J140" t="str">
        <f>VLOOKUP(C140,Магазин!A:C,3,0)</f>
        <v>ул. Лермонтова, 21</v>
      </c>
    </row>
    <row r="141" spans="1:10" hidden="1" x14ac:dyDescent="0.35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VLOOKUP(D141,Товар!A:F,3,0)</f>
        <v xml:space="preserve">Таблетки для посудомоечных машин </v>
      </c>
      <c r="H141">
        <f>VLOOKUP(D141,Товар!A:F,5,0)</f>
        <v>60</v>
      </c>
      <c r="I141" t="str">
        <f>VLOOKUP(D141,Товар!A:F,4,0)</f>
        <v>шт</v>
      </c>
      <c r="J141" t="str">
        <f>VLOOKUP(C141,Магазин!A:C,3,0)</f>
        <v>ул. Лермонтова, 21</v>
      </c>
    </row>
    <row r="142" spans="1:10" hidden="1" x14ac:dyDescent="0.35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VLOOKUP(D142,Товар!A:F,3,0)</f>
        <v>Антиперспирант шариковый</v>
      </c>
      <c r="H142">
        <f>VLOOKUP(D142,Товар!A:F,5,0)</f>
        <v>50</v>
      </c>
      <c r="I142" t="str">
        <f>VLOOKUP(D142,Товар!A:F,4,0)</f>
        <v xml:space="preserve">мл </v>
      </c>
      <c r="J142" t="str">
        <f>VLOOKUP(C142,Магазин!A:C,3,0)</f>
        <v>ул. Лермонтова, 21</v>
      </c>
    </row>
    <row r="143" spans="1:10" hidden="1" x14ac:dyDescent="0.35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VLOOKUP(D143,Товар!A:F,3,0)</f>
        <v>Антисептик для рук гель</v>
      </c>
      <c r="H143">
        <f>VLOOKUP(D143,Товар!A:F,5,0)</f>
        <v>500</v>
      </c>
      <c r="I143" t="str">
        <f>VLOOKUP(D143,Товар!A:F,4,0)</f>
        <v xml:space="preserve">мл </v>
      </c>
      <c r="J143" t="str">
        <f>VLOOKUP(C143,Магазин!A:C,3,0)</f>
        <v>ул. Лермонтова, 21</v>
      </c>
    </row>
    <row r="144" spans="1:10" hidden="1" x14ac:dyDescent="0.35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VLOOKUP(D144,Товар!A:F,3,0)</f>
        <v>Гель для бритья</v>
      </c>
      <c r="H144">
        <f>VLOOKUP(D144,Товар!A:F,5,0)</f>
        <v>200</v>
      </c>
      <c r="I144" t="str">
        <f>VLOOKUP(D144,Товар!A:F,4,0)</f>
        <v xml:space="preserve">мл </v>
      </c>
      <c r="J144" t="str">
        <f>VLOOKUP(C144,Магазин!A:C,3,0)</f>
        <v>ул. Лермонтова, 21</v>
      </c>
    </row>
    <row r="145" spans="1:10" hidden="1" x14ac:dyDescent="0.35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VLOOKUP(D145,Товар!A:F,3,0)</f>
        <v>Гель для душа тонизирующий</v>
      </c>
      <c r="H145">
        <f>VLOOKUP(D145,Товар!A:F,5,0)</f>
        <v>350</v>
      </c>
      <c r="I145" t="str">
        <f>VLOOKUP(D145,Товар!A:F,4,0)</f>
        <v xml:space="preserve">мл </v>
      </c>
      <c r="J145" t="str">
        <f>VLOOKUP(C145,Магазин!A:C,3,0)</f>
        <v>ул. Лермонтова, 21</v>
      </c>
    </row>
    <row r="146" spans="1:10" hidden="1" x14ac:dyDescent="0.35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VLOOKUP(D146,Товар!A:F,3,0)</f>
        <v>Гель для душа успокаивающий</v>
      </c>
      <c r="H146">
        <f>VLOOKUP(D146,Товар!A:F,5,0)</f>
        <v>350</v>
      </c>
      <c r="I146" t="str">
        <f>VLOOKUP(D146,Товар!A:F,4,0)</f>
        <v xml:space="preserve">мл </v>
      </c>
      <c r="J146" t="str">
        <f>VLOOKUP(C146,Магазин!A:C,3,0)</f>
        <v>ул. Лермонтова, 21</v>
      </c>
    </row>
    <row r="147" spans="1:10" hidden="1" x14ac:dyDescent="0.35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VLOOKUP(D147,Товар!A:F,3,0)</f>
        <v>Дезодорант  спрей</v>
      </c>
      <c r="H147">
        <f>VLOOKUP(D147,Товар!A:F,5,0)</f>
        <v>150</v>
      </c>
      <c r="I147" t="str">
        <f>VLOOKUP(D147,Товар!A:F,4,0)</f>
        <v xml:space="preserve">мл </v>
      </c>
      <c r="J147" t="str">
        <f>VLOOKUP(C147,Магазин!A:C,3,0)</f>
        <v>ул. Лермонтова, 21</v>
      </c>
    </row>
    <row r="148" spans="1:10" hidden="1" x14ac:dyDescent="0.35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VLOOKUP(D148,Товар!A:F,3,0)</f>
        <v>Жидкое антибактериальное мыло</v>
      </c>
      <c r="H148">
        <f>VLOOKUP(D148,Товар!A:F,5,0)</f>
        <v>250</v>
      </c>
      <c r="I148" t="str">
        <f>VLOOKUP(D148,Товар!A:F,4,0)</f>
        <v xml:space="preserve">мл </v>
      </c>
      <c r="J148" t="str">
        <f>VLOOKUP(C148,Магазин!A:C,3,0)</f>
        <v>ул. Лермонтова, 21</v>
      </c>
    </row>
    <row r="149" spans="1:10" hidden="1" x14ac:dyDescent="0.35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VLOOKUP(D149,Товар!A:F,3,0)</f>
        <v xml:space="preserve">Кондиционер-ополаскиватель для волос </v>
      </c>
      <c r="H149">
        <f>VLOOKUP(D149,Товар!A:F,5,0)</f>
        <v>300</v>
      </c>
      <c r="I149" t="str">
        <f>VLOOKUP(D149,Товар!A:F,4,0)</f>
        <v xml:space="preserve">мл </v>
      </c>
      <c r="J149" t="str">
        <f>VLOOKUP(C149,Магазин!A:C,3,0)</f>
        <v>ул. Лермонтова, 21</v>
      </c>
    </row>
    <row r="150" spans="1:10" hidden="1" x14ac:dyDescent="0.35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VLOOKUP(D150,Товар!A:F,3,0)</f>
        <v>Крем для лица увлажняющий</v>
      </c>
      <c r="H150">
        <f>VLOOKUP(D150,Товар!A:F,5,0)</f>
        <v>75</v>
      </c>
      <c r="I150" t="str">
        <f>VLOOKUP(D150,Товар!A:F,4,0)</f>
        <v xml:space="preserve">мл </v>
      </c>
      <c r="J150" t="str">
        <f>VLOOKUP(C150,Магазин!A:C,3,0)</f>
        <v>ул. Лермонтова, 21</v>
      </c>
    </row>
    <row r="151" spans="1:10" hidden="1" x14ac:dyDescent="0.35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VLOOKUP(D151,Товар!A:F,3,0)</f>
        <v>Крем-масло для рук и тела</v>
      </c>
      <c r="H151">
        <f>VLOOKUP(D151,Товар!A:F,5,0)</f>
        <v>75</v>
      </c>
      <c r="I151" t="str">
        <f>VLOOKUP(D151,Товар!A:F,4,0)</f>
        <v xml:space="preserve">мл </v>
      </c>
      <c r="J151" t="str">
        <f>VLOOKUP(C151,Магазин!A:C,3,0)</f>
        <v>ул. Лермонтова, 21</v>
      </c>
    </row>
    <row r="152" spans="1:10" hidden="1" x14ac:dyDescent="0.35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VLOOKUP(D152,Товар!A:F,3,0)</f>
        <v>Крем-мыло для лица и тела</v>
      </c>
      <c r="H152">
        <f>VLOOKUP(D152,Товар!A:F,5,0)</f>
        <v>150</v>
      </c>
      <c r="I152" t="str">
        <f>VLOOKUP(D152,Товар!A:F,4,0)</f>
        <v>грамм</v>
      </c>
      <c r="J152" t="str">
        <f>VLOOKUP(C152,Магазин!A:C,3,0)</f>
        <v>ул. Лермонтова, 21</v>
      </c>
    </row>
    <row r="153" spans="1:10" hidden="1" x14ac:dyDescent="0.35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VLOOKUP(D153,Товар!A:F,3,0)</f>
        <v>Лосьон для лица после бритья</v>
      </c>
      <c r="H153">
        <f>VLOOKUP(D153,Товар!A:F,5,0)</f>
        <v>100</v>
      </c>
      <c r="I153" t="str">
        <f>VLOOKUP(D153,Товар!A:F,4,0)</f>
        <v xml:space="preserve">мл </v>
      </c>
      <c r="J153" t="str">
        <f>VLOOKUP(C153,Магазин!A:C,3,0)</f>
        <v>ул. Лермонтова, 21</v>
      </c>
    </row>
    <row r="154" spans="1:10" hidden="1" x14ac:dyDescent="0.35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VLOOKUP(D154,Товар!A:F,3,0)</f>
        <v>Мусс для умывания</v>
      </c>
      <c r="H154">
        <f>VLOOKUP(D154,Товар!A:F,5,0)</f>
        <v>150</v>
      </c>
      <c r="I154" t="str">
        <f>VLOOKUP(D154,Товар!A:F,4,0)</f>
        <v xml:space="preserve">мл </v>
      </c>
      <c r="J154" t="str">
        <f>VLOOKUP(C154,Магазин!A:C,3,0)</f>
        <v>ул. Лермонтова, 21</v>
      </c>
    </row>
    <row r="155" spans="1:10" hidden="1" x14ac:dyDescent="0.35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VLOOKUP(D155,Товар!A:F,3,0)</f>
        <v>Мыло детское</v>
      </c>
      <c r="H155">
        <f>VLOOKUP(D155,Товар!A:F,5,0)</f>
        <v>100</v>
      </c>
      <c r="I155" t="str">
        <f>VLOOKUP(D155,Товар!A:F,4,0)</f>
        <v>грамм</v>
      </c>
      <c r="J155" t="str">
        <f>VLOOKUP(C155,Магазин!A:C,3,0)</f>
        <v>ул. Лермонтова, 21</v>
      </c>
    </row>
    <row r="156" spans="1:10" hidden="1" x14ac:dyDescent="0.35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VLOOKUP(D156,Товар!A:F,3,0)</f>
        <v>Мыло туалетное земляничное</v>
      </c>
      <c r="H156">
        <f>VLOOKUP(D156,Товар!A:F,5,0)</f>
        <v>150</v>
      </c>
      <c r="I156" t="str">
        <f>VLOOKUP(D156,Товар!A:F,4,0)</f>
        <v>грамм</v>
      </c>
      <c r="J156" t="str">
        <f>VLOOKUP(C156,Магазин!A:C,3,0)</f>
        <v>ул. Лермонтова, 21</v>
      </c>
    </row>
    <row r="157" spans="1:10" hidden="1" x14ac:dyDescent="0.35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VLOOKUP(D157,Товар!A:F,3,0)</f>
        <v>Пена для бритья</v>
      </c>
      <c r="H157">
        <f>VLOOKUP(D157,Товар!A:F,5,0)</f>
        <v>200</v>
      </c>
      <c r="I157" t="str">
        <f>VLOOKUP(D157,Товар!A:F,4,0)</f>
        <v xml:space="preserve">мл </v>
      </c>
      <c r="J157" t="str">
        <f>VLOOKUP(C157,Магазин!A:C,3,0)</f>
        <v>ул. Лермонтова, 21</v>
      </c>
    </row>
    <row r="158" spans="1:10" hidden="1" x14ac:dyDescent="0.35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VLOOKUP(D158,Товар!A:F,3,0)</f>
        <v xml:space="preserve">Пена для ванн </v>
      </c>
      <c r="H158">
        <f>VLOOKUP(D158,Товар!A:F,5,0)</f>
        <v>500</v>
      </c>
      <c r="I158" t="str">
        <f>VLOOKUP(D158,Товар!A:F,4,0)</f>
        <v xml:space="preserve">мл </v>
      </c>
      <c r="J158" t="str">
        <f>VLOOKUP(C158,Магазин!A:C,3,0)</f>
        <v>ул. Лермонтова, 21</v>
      </c>
    </row>
    <row r="159" spans="1:10" hidden="1" x14ac:dyDescent="0.35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VLOOKUP(D159,Товар!A:F,3,0)</f>
        <v>Шампунь для жирных волос</v>
      </c>
      <c r="H159">
        <f>VLOOKUP(D159,Товар!A:F,5,0)</f>
        <v>300</v>
      </c>
      <c r="I159" t="str">
        <f>VLOOKUP(D159,Товар!A:F,4,0)</f>
        <v xml:space="preserve">мл </v>
      </c>
      <c r="J159" t="str">
        <f>VLOOKUP(C159,Магазин!A:C,3,0)</f>
        <v>ул. Лермонтова, 21</v>
      </c>
    </row>
    <row r="160" spans="1:10" hidden="1" x14ac:dyDescent="0.35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VLOOKUP(D160,Товар!A:F,3,0)</f>
        <v>Шампунь для нормальных волос</v>
      </c>
      <c r="H160">
        <f>VLOOKUP(D160,Товар!A:F,5,0)</f>
        <v>300</v>
      </c>
      <c r="I160" t="str">
        <f>VLOOKUP(D160,Товар!A:F,4,0)</f>
        <v xml:space="preserve">мл </v>
      </c>
      <c r="J160" t="str">
        <f>VLOOKUP(C160,Магазин!A:C,3,0)</f>
        <v>ул. Лермонтова, 21</v>
      </c>
    </row>
    <row r="161" spans="1:10" hidden="1" x14ac:dyDescent="0.35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VLOOKUP(D161,Товар!A:F,3,0)</f>
        <v>Шампунь для сухих волос</v>
      </c>
      <c r="H161">
        <f>VLOOKUP(D161,Товар!A:F,5,0)</f>
        <v>300</v>
      </c>
      <c r="I161" t="str">
        <f>VLOOKUP(D161,Товар!A:F,4,0)</f>
        <v xml:space="preserve">мл </v>
      </c>
      <c r="J161" t="str">
        <f>VLOOKUP(C161,Магазин!A:C,3,0)</f>
        <v>ул. Лермонтова, 21</v>
      </c>
    </row>
    <row r="162" spans="1:10" hidden="1" x14ac:dyDescent="0.35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VLOOKUP(D162,Товар!A:F,3,0)</f>
        <v>Бумага туалетная двухслойная</v>
      </c>
      <c r="H162">
        <f>VLOOKUP(D162,Товар!A:F,5,0)</f>
        <v>4</v>
      </c>
      <c r="I162" t="str">
        <f>VLOOKUP(D162,Товар!A:F,4,0)</f>
        <v>шт</v>
      </c>
      <c r="J162" t="str">
        <f>VLOOKUP(C162,Магазин!A:C,3,0)</f>
        <v>ул. Лермонтова, 21</v>
      </c>
    </row>
    <row r="163" spans="1:10" hidden="1" x14ac:dyDescent="0.35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VLOOKUP(D163,Товар!A:F,3,0)</f>
        <v>Бумага туалетная однослойная</v>
      </c>
      <c r="H163">
        <f>VLOOKUP(D163,Товар!A:F,5,0)</f>
        <v>1</v>
      </c>
      <c r="I163" t="str">
        <f>VLOOKUP(D163,Товар!A:F,4,0)</f>
        <v>шт</v>
      </c>
      <c r="J163" t="str">
        <f>VLOOKUP(C163,Магазин!A:C,3,0)</f>
        <v>ул. Лермонтова, 21</v>
      </c>
    </row>
    <row r="164" spans="1:10" hidden="1" x14ac:dyDescent="0.35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VLOOKUP(D164,Товар!A:F,3,0)</f>
        <v>Бумажные полотенца в рулоне</v>
      </c>
      <c r="H164">
        <f>VLOOKUP(D164,Товар!A:F,5,0)</f>
        <v>2</v>
      </c>
      <c r="I164" t="str">
        <f>VLOOKUP(D164,Товар!A:F,4,0)</f>
        <v>шт</v>
      </c>
      <c r="J164" t="str">
        <f>VLOOKUP(C164,Магазин!A:C,3,0)</f>
        <v>ул. Лермонтова, 21</v>
      </c>
    </row>
    <row r="165" spans="1:10" hidden="1" x14ac:dyDescent="0.35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VLOOKUP(D165,Товар!A:F,3,0)</f>
        <v>Ватные диски 120 шт в полиэтилене</v>
      </c>
      <c r="H165">
        <f>VLOOKUP(D165,Товар!A:F,5,0)</f>
        <v>1</v>
      </c>
      <c r="I165" t="str">
        <f>VLOOKUP(D165,Товар!A:F,4,0)</f>
        <v>шт</v>
      </c>
      <c r="J165" t="str">
        <f>VLOOKUP(C165,Магазин!A:C,3,0)</f>
        <v>ул. Лермонтова, 21</v>
      </c>
    </row>
    <row r="166" spans="1:10" hidden="1" x14ac:dyDescent="0.35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VLOOKUP(D166,Товар!A:F,3,0)</f>
        <v>Ватные палочки 100 шт банка</v>
      </c>
      <c r="H166">
        <f>VLOOKUP(D166,Товар!A:F,5,0)</f>
        <v>1</v>
      </c>
      <c r="I166" t="str">
        <f>VLOOKUP(D166,Товар!A:F,4,0)</f>
        <v>шт</v>
      </c>
      <c r="J166" t="str">
        <f>VLOOKUP(C166,Магазин!A:C,3,0)</f>
        <v>ул. Лермонтова, 21</v>
      </c>
    </row>
    <row r="167" spans="1:10" hidden="1" x14ac:dyDescent="0.35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VLOOKUP(D167,Товар!A:F,3,0)</f>
        <v>Губка банная для тела</v>
      </c>
      <c r="H167">
        <f>VLOOKUP(D167,Товар!A:F,5,0)</f>
        <v>1</v>
      </c>
      <c r="I167" t="str">
        <f>VLOOKUP(D167,Товар!A:F,4,0)</f>
        <v>шт</v>
      </c>
      <c r="J167" t="str">
        <f>VLOOKUP(C167,Магазин!A:C,3,0)</f>
        <v>ул. Лермонтова, 21</v>
      </c>
    </row>
    <row r="168" spans="1:10" hidden="1" x14ac:dyDescent="0.35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VLOOKUP(D168,Товар!A:F,3,0)</f>
        <v>Губки для мытья посуды 5 шт</v>
      </c>
      <c r="H168">
        <f>VLOOKUP(D168,Товар!A:F,5,0)</f>
        <v>1</v>
      </c>
      <c r="I168" t="str">
        <f>VLOOKUP(D168,Товар!A:F,4,0)</f>
        <v>шт</v>
      </c>
      <c r="J168" t="str">
        <f>VLOOKUP(C168,Магазин!A:C,3,0)</f>
        <v>ул. Лермонтова, 21</v>
      </c>
    </row>
    <row r="169" spans="1:10" hidden="1" x14ac:dyDescent="0.35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VLOOKUP(D169,Товар!A:F,3,0)</f>
        <v>Мочалка для тела массажная</v>
      </c>
      <c r="H169">
        <f>VLOOKUP(D169,Товар!A:F,5,0)</f>
        <v>1</v>
      </c>
      <c r="I169" t="str">
        <f>VLOOKUP(D169,Товар!A:F,4,0)</f>
        <v>шт</v>
      </c>
      <c r="J169" t="str">
        <f>VLOOKUP(C169,Магазин!A:C,3,0)</f>
        <v>ул. Лермонтова, 21</v>
      </c>
    </row>
    <row r="170" spans="1:10" hidden="1" x14ac:dyDescent="0.35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VLOOKUP(D170,Товар!A:F,3,0)</f>
        <v>Расческа</v>
      </c>
      <c r="H170">
        <f>VLOOKUP(D170,Товар!A:F,5,0)</f>
        <v>1</v>
      </c>
      <c r="I170" t="str">
        <f>VLOOKUP(D170,Товар!A:F,4,0)</f>
        <v>шт</v>
      </c>
      <c r="J170" t="str">
        <f>VLOOKUP(C170,Магазин!A:C,3,0)</f>
        <v>ул. Лермонтова, 21</v>
      </c>
    </row>
    <row r="171" spans="1:10" hidden="1" x14ac:dyDescent="0.35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VLOOKUP(D171,Товар!A:F,3,0)</f>
        <v>Салфетки бумажные сервировочные</v>
      </c>
      <c r="H171">
        <f>VLOOKUP(D171,Товар!A:F,5,0)</f>
        <v>1</v>
      </c>
      <c r="I171" t="str">
        <f>VLOOKUP(D171,Товар!A:F,4,0)</f>
        <v>шт</v>
      </c>
      <c r="J171" t="str">
        <f>VLOOKUP(C171,Магазин!A:C,3,0)</f>
        <v>ул. Лермонтова, 21</v>
      </c>
    </row>
    <row r="172" spans="1:10" hidden="1" x14ac:dyDescent="0.35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VLOOKUP(D172,Товар!A:F,3,0)</f>
        <v>Салфетки влажные антибактериальные</v>
      </c>
      <c r="H172">
        <f>VLOOKUP(D172,Товар!A:F,5,0)</f>
        <v>1</v>
      </c>
      <c r="I172" t="str">
        <f>VLOOKUP(D172,Товар!A:F,4,0)</f>
        <v>шт</v>
      </c>
      <c r="J172" t="str">
        <f>VLOOKUP(C172,Магазин!A:C,3,0)</f>
        <v>ул. Лермонтова, 21</v>
      </c>
    </row>
    <row r="173" spans="1:10" hidden="1" x14ac:dyDescent="0.35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VLOOKUP(D173,Товар!A:F,3,0)</f>
        <v>Салфетки косметические в коробке</v>
      </c>
      <c r="H173">
        <f>VLOOKUP(D173,Товар!A:F,5,0)</f>
        <v>1</v>
      </c>
      <c r="I173" t="str">
        <f>VLOOKUP(D173,Товар!A:F,4,0)</f>
        <v>шт</v>
      </c>
      <c r="J173" t="str">
        <f>VLOOKUP(C173,Магазин!A:C,3,0)</f>
        <v>ул. Лермонтова, 21</v>
      </c>
    </row>
    <row r="174" spans="1:10" hidden="1" x14ac:dyDescent="0.35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VLOOKUP(D174,Товар!A:F,3,0)</f>
        <v xml:space="preserve">Тряпка для пола </v>
      </c>
      <c r="H174">
        <f>VLOOKUP(D174,Товар!A:F,5,0)</f>
        <v>2</v>
      </c>
      <c r="I174" t="str">
        <f>VLOOKUP(D174,Товар!A:F,4,0)</f>
        <v>шт</v>
      </c>
      <c r="J174" t="str">
        <f>VLOOKUP(C174,Магазин!A:C,3,0)</f>
        <v>ул. Лермонтова, 21</v>
      </c>
    </row>
    <row r="175" spans="1:10" hidden="1" x14ac:dyDescent="0.35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VLOOKUP(D175,Товар!A:F,3,0)</f>
        <v>Тряпки для влажной уборки рулон</v>
      </c>
      <c r="H175">
        <f>VLOOKUP(D175,Товар!A:F,5,0)</f>
        <v>1</v>
      </c>
      <c r="I175" t="str">
        <f>VLOOKUP(D175,Товар!A:F,4,0)</f>
        <v>шт</v>
      </c>
      <c r="J175" t="str">
        <f>VLOOKUP(C175,Магазин!A:C,3,0)</f>
        <v>ул. Лермонтова, 21</v>
      </c>
    </row>
    <row r="176" spans="1:10" hidden="1" x14ac:dyDescent="0.35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VLOOKUP(D176,Товар!A:F,3,0)</f>
        <v>Тряпки из микрофибры</v>
      </c>
      <c r="H176">
        <f>VLOOKUP(D176,Товар!A:F,5,0)</f>
        <v>2</v>
      </c>
      <c r="I176" t="str">
        <f>VLOOKUP(D176,Товар!A:F,4,0)</f>
        <v>шт</v>
      </c>
      <c r="J176" t="str">
        <f>VLOOKUP(C176,Магазин!A:C,3,0)</f>
        <v>ул. Лермонтова, 21</v>
      </c>
    </row>
    <row r="177" spans="1:10" hidden="1" x14ac:dyDescent="0.35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VLOOKUP(D177,Товар!A:F,3,0)</f>
        <v>Швабра для мытья полов</v>
      </c>
      <c r="H177">
        <f>VLOOKUP(D177,Товар!A:F,5,0)</f>
        <v>1</v>
      </c>
      <c r="I177" t="str">
        <f>VLOOKUP(D177,Товар!A:F,4,0)</f>
        <v>шт</v>
      </c>
      <c r="J177" t="str">
        <f>VLOOKUP(C177,Магазин!A:C,3,0)</f>
        <v>ул. Лермонтова, 21</v>
      </c>
    </row>
    <row r="178" spans="1:10" hidden="1" x14ac:dyDescent="0.35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VLOOKUP(D178,Товар!A:F,3,0)</f>
        <v>Щетка - сметка с совочком</v>
      </c>
      <c r="H178">
        <f>VLOOKUP(D178,Товар!A:F,5,0)</f>
        <v>1</v>
      </c>
      <c r="I178" t="str">
        <f>VLOOKUP(D178,Товар!A:F,4,0)</f>
        <v>шт</v>
      </c>
      <c r="J178" t="str">
        <f>VLOOKUP(C178,Магазин!A:C,3,0)</f>
        <v>ул. Лермонтова, 21</v>
      </c>
    </row>
    <row r="179" spans="1:10" hidden="1" x14ac:dyDescent="0.35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VLOOKUP(D179,Товар!A:F,3,0)</f>
        <v>Щетка для волос массажная</v>
      </c>
      <c r="H179">
        <f>VLOOKUP(D179,Товар!A:F,5,0)</f>
        <v>1</v>
      </c>
      <c r="I179" t="str">
        <f>VLOOKUP(D179,Товар!A:F,4,0)</f>
        <v>шт</v>
      </c>
      <c r="J179" t="str">
        <f>VLOOKUP(C179,Магазин!A:C,3,0)</f>
        <v>ул. Лермонтова, 21</v>
      </c>
    </row>
    <row r="180" spans="1:10" hidden="1" x14ac:dyDescent="0.35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VLOOKUP(D180,Товар!A:F,3,0)</f>
        <v>Щетка для обуви</v>
      </c>
      <c r="H180">
        <f>VLOOKUP(D180,Товар!A:F,5,0)</f>
        <v>1</v>
      </c>
      <c r="I180" t="str">
        <f>VLOOKUP(D180,Товар!A:F,4,0)</f>
        <v>шт</v>
      </c>
      <c r="J180" t="str">
        <f>VLOOKUP(C180,Магазин!A:C,3,0)</f>
        <v>ул. Лермонтова, 21</v>
      </c>
    </row>
    <row r="181" spans="1:10" hidden="1" x14ac:dyDescent="0.35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VLOOKUP(D181,Товар!A:F,3,0)</f>
        <v>Щетка для одежды</v>
      </c>
      <c r="H181">
        <f>VLOOKUP(D181,Товар!A:F,5,0)</f>
        <v>1</v>
      </c>
      <c r="I181" t="str">
        <f>VLOOKUP(D181,Товар!A:F,4,0)</f>
        <v>шт</v>
      </c>
      <c r="J181" t="str">
        <f>VLOOKUP(C181,Магазин!A:C,3,0)</f>
        <v>ул. Лермонтова, 21</v>
      </c>
    </row>
    <row r="182" spans="1:10" hidden="1" x14ac:dyDescent="0.35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VLOOKUP(D182,Товар!A:F,3,0)</f>
        <v>Гель для деликатной стирки</v>
      </c>
      <c r="H182">
        <f>VLOOKUP(D182,Товар!A:F,5,0)</f>
        <v>1000</v>
      </c>
      <c r="I182" t="str">
        <f>VLOOKUP(D182,Товар!A:F,4,0)</f>
        <v xml:space="preserve">мл </v>
      </c>
      <c r="J182" t="str">
        <f>VLOOKUP(C182,Магазин!A:C,3,0)</f>
        <v>Мартеновская, 2</v>
      </c>
    </row>
    <row r="183" spans="1:10" hidden="1" x14ac:dyDescent="0.35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VLOOKUP(D183,Товар!A:F,3,0)</f>
        <v>Гель для удаления засоров</v>
      </c>
      <c r="H183">
        <f>VLOOKUP(D183,Товар!A:F,5,0)</f>
        <v>500</v>
      </c>
      <c r="I183" t="str">
        <f>VLOOKUP(D183,Товар!A:F,4,0)</f>
        <v xml:space="preserve">мл </v>
      </c>
      <c r="J183" t="str">
        <f>VLOOKUP(C183,Магазин!A:C,3,0)</f>
        <v>Мартеновская, 2</v>
      </c>
    </row>
    <row r="184" spans="1:10" hidden="1" x14ac:dyDescent="0.35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VLOOKUP(D184,Товар!A:F,3,0)</f>
        <v>Гель для чистки и дезинфекции</v>
      </c>
      <c r="H184">
        <f>VLOOKUP(D184,Товар!A:F,5,0)</f>
        <v>750</v>
      </c>
      <c r="I184" t="str">
        <f>VLOOKUP(D184,Товар!A:F,4,0)</f>
        <v xml:space="preserve">мл </v>
      </c>
      <c r="J184" t="str">
        <f>VLOOKUP(C184,Магазин!A:C,3,0)</f>
        <v>Мартеновская, 2</v>
      </c>
    </row>
    <row r="185" spans="1:10" hidden="1" x14ac:dyDescent="0.35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VLOOKUP(D185,Товар!A:F,3,0)</f>
        <v>Ополаскиватель для белья лаванда</v>
      </c>
      <c r="H185">
        <f>VLOOKUP(D185,Товар!A:F,5,0)</f>
        <v>2000</v>
      </c>
      <c r="I185" t="str">
        <f>VLOOKUP(D185,Товар!A:F,4,0)</f>
        <v xml:space="preserve">мл </v>
      </c>
      <c r="J185" t="str">
        <f>VLOOKUP(C185,Магазин!A:C,3,0)</f>
        <v>Мартеновская, 2</v>
      </c>
    </row>
    <row r="186" spans="1:10" hidden="1" x14ac:dyDescent="0.35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VLOOKUP(D186,Товар!A:F,3,0)</f>
        <v>Ополаскиватель для белья хвойный</v>
      </c>
      <c r="H186">
        <f>VLOOKUP(D186,Товар!A:F,5,0)</f>
        <v>1000</v>
      </c>
      <c r="I186" t="str">
        <f>VLOOKUP(D186,Товар!A:F,4,0)</f>
        <v xml:space="preserve">мл </v>
      </c>
      <c r="J186" t="str">
        <f>VLOOKUP(C186,Магазин!A:C,3,0)</f>
        <v>Мартеновская, 2</v>
      </c>
    </row>
    <row r="187" spans="1:10" hidden="1" x14ac:dyDescent="0.35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VLOOKUP(D187,Товар!A:F,3,0)</f>
        <v xml:space="preserve">Освежитель воздуха </v>
      </c>
      <c r="H187">
        <f>VLOOKUP(D187,Товар!A:F,5,0)</f>
        <v>250</v>
      </c>
      <c r="I187" t="str">
        <f>VLOOKUP(D187,Товар!A:F,4,0)</f>
        <v xml:space="preserve">мл </v>
      </c>
      <c r="J187" t="str">
        <f>VLOOKUP(C187,Магазин!A:C,3,0)</f>
        <v>Мартеновская, 2</v>
      </c>
    </row>
    <row r="188" spans="1:10" hidden="1" x14ac:dyDescent="0.35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VLOOKUP(D188,Товар!A:F,3,0)</f>
        <v>Отбеливатель</v>
      </c>
      <c r="H188">
        <f>VLOOKUP(D188,Товар!A:F,5,0)</f>
        <v>1000</v>
      </c>
      <c r="I188" t="str">
        <f>VLOOKUP(D188,Товар!A:F,4,0)</f>
        <v xml:space="preserve">мл </v>
      </c>
      <c r="J188" t="str">
        <f>VLOOKUP(C188,Магазин!A:C,3,0)</f>
        <v>Мартеновская, 2</v>
      </c>
    </row>
    <row r="189" spans="1:10" hidden="1" x14ac:dyDescent="0.35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VLOOKUP(D189,Товар!A:F,3,0)</f>
        <v>Порошок стиральный детский</v>
      </c>
      <c r="H189">
        <f>VLOOKUP(D189,Товар!A:F,5,0)</f>
        <v>900</v>
      </c>
      <c r="I189" t="str">
        <f>VLOOKUP(D189,Товар!A:F,4,0)</f>
        <v>грамм</v>
      </c>
      <c r="J189" t="str">
        <f>VLOOKUP(C189,Магазин!A:C,3,0)</f>
        <v>Мартеновская, 2</v>
      </c>
    </row>
    <row r="190" spans="1:10" hidden="1" x14ac:dyDescent="0.35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VLOOKUP(D190,Товар!A:F,3,0)</f>
        <v>Порошок стиральный для белого</v>
      </c>
      <c r="H190">
        <f>VLOOKUP(D190,Товар!A:F,5,0)</f>
        <v>3000</v>
      </c>
      <c r="I190" t="str">
        <f>VLOOKUP(D190,Товар!A:F,4,0)</f>
        <v>грамм</v>
      </c>
      <c r="J190" t="str">
        <f>VLOOKUP(C190,Магазин!A:C,3,0)</f>
        <v>Мартеновская, 2</v>
      </c>
    </row>
    <row r="191" spans="1:10" hidden="1" x14ac:dyDescent="0.35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VLOOKUP(D191,Товар!A:F,3,0)</f>
        <v>Порошок стиральный для цветного</v>
      </c>
      <c r="H191">
        <f>VLOOKUP(D191,Товар!A:F,5,0)</f>
        <v>3000</v>
      </c>
      <c r="I191" t="str">
        <f>VLOOKUP(D191,Товар!A:F,4,0)</f>
        <v>грамм</v>
      </c>
      <c r="J191" t="str">
        <f>VLOOKUP(C191,Магазин!A:C,3,0)</f>
        <v>Мартеновская, 2</v>
      </c>
    </row>
    <row r="192" spans="1:10" hidden="1" x14ac:dyDescent="0.35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VLOOKUP(D192,Товар!A:F,3,0)</f>
        <v>Пятновыводитель для ковров</v>
      </c>
      <c r="H192">
        <f>VLOOKUP(D192,Товар!A:F,5,0)</f>
        <v>1000</v>
      </c>
      <c r="I192" t="str">
        <f>VLOOKUP(D192,Товар!A:F,4,0)</f>
        <v xml:space="preserve">мл </v>
      </c>
      <c r="J192" t="str">
        <f>VLOOKUP(C192,Магазин!A:C,3,0)</f>
        <v>Мартеновская, 2</v>
      </c>
    </row>
    <row r="193" spans="1:10" hidden="1" x14ac:dyDescent="0.35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VLOOKUP(D193,Товар!A:F,3,0)</f>
        <v>Пятновыводитель для мебели</v>
      </c>
      <c r="H193">
        <f>VLOOKUP(D193,Товар!A:F,5,0)</f>
        <v>750</v>
      </c>
      <c r="I193" t="str">
        <f>VLOOKUP(D193,Товар!A:F,4,0)</f>
        <v xml:space="preserve">мл </v>
      </c>
      <c r="J193" t="str">
        <f>VLOOKUP(C193,Магазин!A:C,3,0)</f>
        <v>Мартеновская, 2</v>
      </c>
    </row>
    <row r="194" spans="1:10" hidden="1" x14ac:dyDescent="0.35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VLOOKUP(D194,Товар!A:F,3,0)</f>
        <v>Пятновыводитель для стирки</v>
      </c>
      <c r="H194">
        <f>VLOOKUP(D194,Товар!A:F,5,0)</f>
        <v>1000</v>
      </c>
      <c r="I194" t="str">
        <f>VLOOKUP(D194,Товар!A:F,4,0)</f>
        <v xml:space="preserve">мл </v>
      </c>
      <c r="J194" t="str">
        <f>VLOOKUP(C194,Магазин!A:C,3,0)</f>
        <v>Мартеновская, 2</v>
      </c>
    </row>
    <row r="195" spans="1:10" hidden="1" x14ac:dyDescent="0.35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VLOOKUP(D195,Товар!A:F,3,0)</f>
        <v>Спрей для дезинфекции поверхностей</v>
      </c>
      <c r="H195">
        <f>VLOOKUP(D195,Товар!A:F,5,0)</f>
        <v>500</v>
      </c>
      <c r="I195" t="str">
        <f>VLOOKUP(D195,Товар!A:F,4,0)</f>
        <v xml:space="preserve">мл </v>
      </c>
      <c r="J195" t="str">
        <f>VLOOKUP(C195,Магазин!A:C,3,0)</f>
        <v>Мартеновская, 2</v>
      </c>
    </row>
    <row r="196" spans="1:10" hidden="1" x14ac:dyDescent="0.35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VLOOKUP(D196,Товар!A:F,3,0)</f>
        <v>Спрей для мытья окон и зеркал</v>
      </c>
      <c r="H196">
        <f>VLOOKUP(D196,Товар!A:F,5,0)</f>
        <v>500</v>
      </c>
      <c r="I196" t="str">
        <f>VLOOKUP(D196,Товар!A:F,4,0)</f>
        <v xml:space="preserve">мл </v>
      </c>
      <c r="J196" t="str">
        <f>VLOOKUP(C196,Магазин!A:C,3,0)</f>
        <v>Мартеновская, 2</v>
      </c>
    </row>
    <row r="197" spans="1:10" hidden="1" x14ac:dyDescent="0.35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VLOOKUP(D197,Товар!A:F,3,0)</f>
        <v>Средство для мытья посуды лимон</v>
      </c>
      <c r="H197">
        <f>VLOOKUP(D197,Товар!A:F,5,0)</f>
        <v>900</v>
      </c>
      <c r="I197" t="str">
        <f>VLOOKUP(D197,Товар!A:F,4,0)</f>
        <v xml:space="preserve">мл </v>
      </c>
      <c r="J197" t="str">
        <f>VLOOKUP(C197,Магазин!A:C,3,0)</f>
        <v>Мартеновская, 2</v>
      </c>
    </row>
    <row r="198" spans="1:10" hidden="1" x14ac:dyDescent="0.35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VLOOKUP(D198,Товар!A:F,3,0)</f>
        <v>Средство для мытья полов</v>
      </c>
      <c r="H198">
        <f>VLOOKUP(D198,Товар!A:F,5,0)</f>
        <v>750</v>
      </c>
      <c r="I198" t="str">
        <f>VLOOKUP(D198,Товар!A:F,4,0)</f>
        <v xml:space="preserve">мл </v>
      </c>
      <c r="J198" t="str">
        <f>VLOOKUP(C198,Магазин!A:C,3,0)</f>
        <v>Мартеновская, 2</v>
      </c>
    </row>
    <row r="199" spans="1:10" hidden="1" x14ac:dyDescent="0.35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VLOOKUP(D199,Товар!A:F,3,0)</f>
        <v>Средство для мытья сантехники</v>
      </c>
      <c r="H199">
        <f>VLOOKUP(D199,Товар!A:F,5,0)</f>
        <v>750</v>
      </c>
      <c r="I199" t="str">
        <f>VLOOKUP(D199,Товар!A:F,4,0)</f>
        <v xml:space="preserve">мл </v>
      </c>
      <c r="J199" t="str">
        <f>VLOOKUP(C199,Магазин!A:C,3,0)</f>
        <v>Мартеновская, 2</v>
      </c>
    </row>
    <row r="200" spans="1:10" hidden="1" x14ac:dyDescent="0.35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VLOOKUP(D200,Товар!A:F,3,0)</f>
        <v>Средство для чистки металла</v>
      </c>
      <c r="H200">
        <f>VLOOKUP(D200,Товар!A:F,5,0)</f>
        <v>250</v>
      </c>
      <c r="I200" t="str">
        <f>VLOOKUP(D200,Товар!A:F,4,0)</f>
        <v xml:space="preserve">мл </v>
      </c>
      <c r="J200" t="str">
        <f>VLOOKUP(C200,Магазин!A:C,3,0)</f>
        <v>Мартеновская, 2</v>
      </c>
    </row>
    <row r="201" spans="1:10" hidden="1" x14ac:dyDescent="0.35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VLOOKUP(D201,Товар!A:F,3,0)</f>
        <v xml:space="preserve">Таблетки для посудомоечных машин </v>
      </c>
      <c r="H201">
        <f>VLOOKUP(D201,Товар!A:F,5,0)</f>
        <v>60</v>
      </c>
      <c r="I201" t="str">
        <f>VLOOKUP(D201,Товар!A:F,4,0)</f>
        <v>шт</v>
      </c>
      <c r="J201" t="str">
        <f>VLOOKUP(C201,Магазин!A:C,3,0)</f>
        <v>Мартеновская, 2</v>
      </c>
    </row>
    <row r="202" spans="1:10" hidden="1" x14ac:dyDescent="0.35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VLOOKUP(D202,Товар!A:F,3,0)</f>
        <v>Антиперспирант шариковый</v>
      </c>
      <c r="H202">
        <f>VLOOKUP(D202,Товар!A:F,5,0)</f>
        <v>50</v>
      </c>
      <c r="I202" t="str">
        <f>VLOOKUP(D202,Товар!A:F,4,0)</f>
        <v xml:space="preserve">мл </v>
      </c>
      <c r="J202" t="str">
        <f>VLOOKUP(C202,Магазин!A:C,3,0)</f>
        <v>Мартеновская, 2</v>
      </c>
    </row>
    <row r="203" spans="1:10" hidden="1" x14ac:dyDescent="0.35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VLOOKUP(D203,Товар!A:F,3,0)</f>
        <v>Антисептик для рук гель</v>
      </c>
      <c r="H203">
        <f>VLOOKUP(D203,Товар!A:F,5,0)</f>
        <v>500</v>
      </c>
      <c r="I203" t="str">
        <f>VLOOKUP(D203,Товар!A:F,4,0)</f>
        <v xml:space="preserve">мл </v>
      </c>
      <c r="J203" t="str">
        <f>VLOOKUP(C203,Магазин!A:C,3,0)</f>
        <v>Мартеновская, 2</v>
      </c>
    </row>
    <row r="204" spans="1:10" hidden="1" x14ac:dyDescent="0.35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VLOOKUP(D204,Товар!A:F,3,0)</f>
        <v>Гель для бритья</v>
      </c>
      <c r="H204">
        <f>VLOOKUP(D204,Товар!A:F,5,0)</f>
        <v>200</v>
      </c>
      <c r="I204" t="str">
        <f>VLOOKUP(D204,Товар!A:F,4,0)</f>
        <v xml:space="preserve">мл </v>
      </c>
      <c r="J204" t="str">
        <f>VLOOKUP(C204,Магазин!A:C,3,0)</f>
        <v>Мартеновская, 2</v>
      </c>
    </row>
    <row r="205" spans="1:10" hidden="1" x14ac:dyDescent="0.35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VLOOKUP(D205,Товар!A:F,3,0)</f>
        <v>Гель для душа тонизирующий</v>
      </c>
      <c r="H205">
        <f>VLOOKUP(D205,Товар!A:F,5,0)</f>
        <v>350</v>
      </c>
      <c r="I205" t="str">
        <f>VLOOKUP(D205,Товар!A:F,4,0)</f>
        <v xml:space="preserve">мл </v>
      </c>
      <c r="J205" t="str">
        <f>VLOOKUP(C205,Магазин!A:C,3,0)</f>
        <v>Мартеновская, 2</v>
      </c>
    </row>
    <row r="206" spans="1:10" hidden="1" x14ac:dyDescent="0.35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VLOOKUP(D206,Товар!A:F,3,0)</f>
        <v>Гель для душа успокаивающий</v>
      </c>
      <c r="H206">
        <f>VLOOKUP(D206,Товар!A:F,5,0)</f>
        <v>350</v>
      </c>
      <c r="I206" t="str">
        <f>VLOOKUP(D206,Товар!A:F,4,0)</f>
        <v xml:space="preserve">мл </v>
      </c>
      <c r="J206" t="str">
        <f>VLOOKUP(C206,Магазин!A:C,3,0)</f>
        <v>Мартеновская, 2</v>
      </c>
    </row>
    <row r="207" spans="1:10" hidden="1" x14ac:dyDescent="0.35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VLOOKUP(D207,Товар!A:F,3,0)</f>
        <v>Дезодорант  спрей</v>
      </c>
      <c r="H207">
        <f>VLOOKUP(D207,Товар!A:F,5,0)</f>
        <v>150</v>
      </c>
      <c r="I207" t="str">
        <f>VLOOKUP(D207,Товар!A:F,4,0)</f>
        <v xml:space="preserve">мл </v>
      </c>
      <c r="J207" t="str">
        <f>VLOOKUP(C207,Магазин!A:C,3,0)</f>
        <v>Мартеновская, 2</v>
      </c>
    </row>
    <row r="208" spans="1:10" hidden="1" x14ac:dyDescent="0.35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VLOOKUP(D208,Товар!A:F,3,0)</f>
        <v>Жидкое антибактериальное мыло</v>
      </c>
      <c r="H208">
        <f>VLOOKUP(D208,Товар!A:F,5,0)</f>
        <v>250</v>
      </c>
      <c r="I208" t="str">
        <f>VLOOKUP(D208,Товар!A:F,4,0)</f>
        <v xml:space="preserve">мл </v>
      </c>
      <c r="J208" t="str">
        <f>VLOOKUP(C208,Магазин!A:C,3,0)</f>
        <v>Мартеновская, 2</v>
      </c>
    </row>
    <row r="209" spans="1:10" hidden="1" x14ac:dyDescent="0.35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VLOOKUP(D209,Товар!A:F,3,0)</f>
        <v xml:space="preserve">Кондиционер-ополаскиватель для волос </v>
      </c>
      <c r="H209">
        <f>VLOOKUP(D209,Товар!A:F,5,0)</f>
        <v>300</v>
      </c>
      <c r="I209" t="str">
        <f>VLOOKUP(D209,Товар!A:F,4,0)</f>
        <v xml:space="preserve">мл </v>
      </c>
      <c r="J209" t="str">
        <f>VLOOKUP(C209,Магазин!A:C,3,0)</f>
        <v>Мартеновская, 2</v>
      </c>
    </row>
    <row r="210" spans="1:10" hidden="1" x14ac:dyDescent="0.35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VLOOKUP(D210,Товар!A:F,3,0)</f>
        <v>Крем для лица увлажняющий</v>
      </c>
      <c r="H210">
        <f>VLOOKUP(D210,Товар!A:F,5,0)</f>
        <v>75</v>
      </c>
      <c r="I210" t="str">
        <f>VLOOKUP(D210,Товар!A:F,4,0)</f>
        <v xml:space="preserve">мл </v>
      </c>
      <c r="J210" t="str">
        <f>VLOOKUP(C210,Магазин!A:C,3,0)</f>
        <v>Мартеновская, 2</v>
      </c>
    </row>
    <row r="211" spans="1:10" hidden="1" x14ac:dyDescent="0.35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VLOOKUP(D211,Товар!A:F,3,0)</f>
        <v>Крем-масло для рук и тела</v>
      </c>
      <c r="H211">
        <f>VLOOKUP(D211,Товар!A:F,5,0)</f>
        <v>75</v>
      </c>
      <c r="I211" t="str">
        <f>VLOOKUP(D211,Товар!A:F,4,0)</f>
        <v xml:space="preserve">мл </v>
      </c>
      <c r="J211" t="str">
        <f>VLOOKUP(C211,Магазин!A:C,3,0)</f>
        <v>Мартеновская, 2</v>
      </c>
    </row>
    <row r="212" spans="1:10" hidden="1" x14ac:dyDescent="0.35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VLOOKUP(D212,Товар!A:F,3,0)</f>
        <v>Крем-мыло для лица и тела</v>
      </c>
      <c r="H212">
        <f>VLOOKUP(D212,Товар!A:F,5,0)</f>
        <v>150</v>
      </c>
      <c r="I212" t="str">
        <f>VLOOKUP(D212,Товар!A:F,4,0)</f>
        <v>грамм</v>
      </c>
      <c r="J212" t="str">
        <f>VLOOKUP(C212,Магазин!A:C,3,0)</f>
        <v>Мартеновская, 2</v>
      </c>
    </row>
    <row r="213" spans="1:10" hidden="1" x14ac:dyDescent="0.35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VLOOKUP(D213,Товар!A:F,3,0)</f>
        <v>Лосьон для лица после бритья</v>
      </c>
      <c r="H213">
        <f>VLOOKUP(D213,Товар!A:F,5,0)</f>
        <v>100</v>
      </c>
      <c r="I213" t="str">
        <f>VLOOKUP(D213,Товар!A:F,4,0)</f>
        <v xml:space="preserve">мл </v>
      </c>
      <c r="J213" t="str">
        <f>VLOOKUP(C213,Магазин!A:C,3,0)</f>
        <v>Мартеновская, 2</v>
      </c>
    </row>
    <row r="214" spans="1:10" hidden="1" x14ac:dyDescent="0.35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VLOOKUP(D214,Товар!A:F,3,0)</f>
        <v>Мусс для умывания</v>
      </c>
      <c r="H214">
        <f>VLOOKUP(D214,Товар!A:F,5,0)</f>
        <v>150</v>
      </c>
      <c r="I214" t="str">
        <f>VLOOKUP(D214,Товар!A:F,4,0)</f>
        <v xml:space="preserve">мл </v>
      </c>
      <c r="J214" t="str">
        <f>VLOOKUP(C214,Магазин!A:C,3,0)</f>
        <v>Мартеновская, 2</v>
      </c>
    </row>
    <row r="215" spans="1:10" hidden="1" x14ac:dyDescent="0.35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VLOOKUP(D215,Товар!A:F,3,0)</f>
        <v>Мыло детское</v>
      </c>
      <c r="H215">
        <f>VLOOKUP(D215,Товар!A:F,5,0)</f>
        <v>100</v>
      </c>
      <c r="I215" t="str">
        <f>VLOOKUP(D215,Товар!A:F,4,0)</f>
        <v>грамм</v>
      </c>
      <c r="J215" t="str">
        <f>VLOOKUP(C215,Магазин!A:C,3,0)</f>
        <v>Мартеновская, 2</v>
      </c>
    </row>
    <row r="216" spans="1:10" hidden="1" x14ac:dyDescent="0.35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VLOOKUP(D216,Товар!A:F,3,0)</f>
        <v>Мыло туалетное земляничное</v>
      </c>
      <c r="H216">
        <f>VLOOKUP(D216,Товар!A:F,5,0)</f>
        <v>150</v>
      </c>
      <c r="I216" t="str">
        <f>VLOOKUP(D216,Товар!A:F,4,0)</f>
        <v>грамм</v>
      </c>
      <c r="J216" t="str">
        <f>VLOOKUP(C216,Магазин!A:C,3,0)</f>
        <v>Мартеновская, 2</v>
      </c>
    </row>
    <row r="217" spans="1:10" hidden="1" x14ac:dyDescent="0.35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VLOOKUP(D217,Товар!A:F,3,0)</f>
        <v>Пена для бритья</v>
      </c>
      <c r="H217">
        <f>VLOOKUP(D217,Товар!A:F,5,0)</f>
        <v>200</v>
      </c>
      <c r="I217" t="str">
        <f>VLOOKUP(D217,Товар!A:F,4,0)</f>
        <v xml:space="preserve">мл </v>
      </c>
      <c r="J217" t="str">
        <f>VLOOKUP(C217,Магазин!A:C,3,0)</f>
        <v>Мартеновская, 2</v>
      </c>
    </row>
    <row r="218" spans="1:10" hidden="1" x14ac:dyDescent="0.35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VLOOKUP(D218,Товар!A:F,3,0)</f>
        <v xml:space="preserve">Пена для ванн </v>
      </c>
      <c r="H218">
        <f>VLOOKUP(D218,Товар!A:F,5,0)</f>
        <v>500</v>
      </c>
      <c r="I218" t="str">
        <f>VLOOKUP(D218,Товар!A:F,4,0)</f>
        <v xml:space="preserve">мл </v>
      </c>
      <c r="J218" t="str">
        <f>VLOOKUP(C218,Магазин!A:C,3,0)</f>
        <v>Мартеновская, 2</v>
      </c>
    </row>
    <row r="219" spans="1:10" hidden="1" x14ac:dyDescent="0.35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VLOOKUP(D219,Товар!A:F,3,0)</f>
        <v>Шампунь для жирных волос</v>
      </c>
      <c r="H219">
        <f>VLOOKUP(D219,Товар!A:F,5,0)</f>
        <v>300</v>
      </c>
      <c r="I219" t="str">
        <f>VLOOKUP(D219,Товар!A:F,4,0)</f>
        <v xml:space="preserve">мл </v>
      </c>
      <c r="J219" t="str">
        <f>VLOOKUP(C219,Магазин!A:C,3,0)</f>
        <v>Мартеновская, 2</v>
      </c>
    </row>
    <row r="220" spans="1:10" hidden="1" x14ac:dyDescent="0.35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VLOOKUP(D220,Товар!A:F,3,0)</f>
        <v>Шампунь для нормальных волос</v>
      </c>
      <c r="H220">
        <f>VLOOKUP(D220,Товар!A:F,5,0)</f>
        <v>300</v>
      </c>
      <c r="I220" t="str">
        <f>VLOOKUP(D220,Товар!A:F,4,0)</f>
        <v xml:space="preserve">мл </v>
      </c>
      <c r="J220" t="str">
        <f>VLOOKUP(C220,Магазин!A:C,3,0)</f>
        <v>Мартеновская, 2</v>
      </c>
    </row>
    <row r="221" spans="1:10" hidden="1" x14ac:dyDescent="0.35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VLOOKUP(D221,Товар!A:F,3,0)</f>
        <v>Шампунь для сухих волос</v>
      </c>
      <c r="H221">
        <f>VLOOKUP(D221,Товар!A:F,5,0)</f>
        <v>300</v>
      </c>
      <c r="I221" t="str">
        <f>VLOOKUP(D221,Товар!A:F,4,0)</f>
        <v xml:space="preserve">мл </v>
      </c>
      <c r="J221" t="str">
        <f>VLOOKUP(C221,Магазин!A:C,3,0)</f>
        <v>Мартеновская, 2</v>
      </c>
    </row>
    <row r="222" spans="1:10" hidden="1" x14ac:dyDescent="0.35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VLOOKUP(D222,Товар!A:F,3,0)</f>
        <v>Бумага туалетная двухслойная</v>
      </c>
      <c r="H222">
        <f>VLOOKUP(D222,Товар!A:F,5,0)</f>
        <v>4</v>
      </c>
      <c r="I222" t="str">
        <f>VLOOKUP(D222,Товар!A:F,4,0)</f>
        <v>шт</v>
      </c>
      <c r="J222" t="str">
        <f>VLOOKUP(C222,Магазин!A:C,3,0)</f>
        <v>Мартеновская, 2</v>
      </c>
    </row>
    <row r="223" spans="1:10" hidden="1" x14ac:dyDescent="0.35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VLOOKUP(D223,Товар!A:F,3,0)</f>
        <v>Бумага туалетная однослойная</v>
      </c>
      <c r="H223">
        <f>VLOOKUP(D223,Товар!A:F,5,0)</f>
        <v>1</v>
      </c>
      <c r="I223" t="str">
        <f>VLOOKUP(D223,Товар!A:F,4,0)</f>
        <v>шт</v>
      </c>
      <c r="J223" t="str">
        <f>VLOOKUP(C223,Магазин!A:C,3,0)</f>
        <v>Мартеновская, 2</v>
      </c>
    </row>
    <row r="224" spans="1:10" hidden="1" x14ac:dyDescent="0.35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VLOOKUP(D224,Товар!A:F,3,0)</f>
        <v>Бумажные полотенца в рулоне</v>
      </c>
      <c r="H224">
        <f>VLOOKUP(D224,Товар!A:F,5,0)</f>
        <v>2</v>
      </c>
      <c r="I224" t="str">
        <f>VLOOKUP(D224,Товар!A:F,4,0)</f>
        <v>шт</v>
      </c>
      <c r="J224" t="str">
        <f>VLOOKUP(C224,Магазин!A:C,3,0)</f>
        <v>Мартеновская, 2</v>
      </c>
    </row>
    <row r="225" spans="1:10" hidden="1" x14ac:dyDescent="0.35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VLOOKUP(D225,Товар!A:F,3,0)</f>
        <v>Ватные диски 120 шт в полиэтилене</v>
      </c>
      <c r="H225">
        <f>VLOOKUP(D225,Товар!A:F,5,0)</f>
        <v>1</v>
      </c>
      <c r="I225" t="str">
        <f>VLOOKUP(D225,Товар!A:F,4,0)</f>
        <v>шт</v>
      </c>
      <c r="J225" t="str">
        <f>VLOOKUP(C225,Магазин!A:C,3,0)</f>
        <v>Мартеновская, 2</v>
      </c>
    </row>
    <row r="226" spans="1:10" hidden="1" x14ac:dyDescent="0.35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VLOOKUP(D226,Товар!A:F,3,0)</f>
        <v>Ватные палочки 100 шт банка</v>
      </c>
      <c r="H226">
        <f>VLOOKUP(D226,Товар!A:F,5,0)</f>
        <v>1</v>
      </c>
      <c r="I226" t="str">
        <f>VLOOKUP(D226,Товар!A:F,4,0)</f>
        <v>шт</v>
      </c>
      <c r="J226" t="str">
        <f>VLOOKUP(C226,Магазин!A:C,3,0)</f>
        <v>Мартеновская, 2</v>
      </c>
    </row>
    <row r="227" spans="1:10" hidden="1" x14ac:dyDescent="0.35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VLOOKUP(D227,Товар!A:F,3,0)</f>
        <v>Губка банная для тела</v>
      </c>
      <c r="H227">
        <f>VLOOKUP(D227,Товар!A:F,5,0)</f>
        <v>1</v>
      </c>
      <c r="I227" t="str">
        <f>VLOOKUP(D227,Товар!A:F,4,0)</f>
        <v>шт</v>
      </c>
      <c r="J227" t="str">
        <f>VLOOKUP(C227,Магазин!A:C,3,0)</f>
        <v>Мартеновская, 2</v>
      </c>
    </row>
    <row r="228" spans="1:10" hidden="1" x14ac:dyDescent="0.35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VLOOKUP(D228,Товар!A:F,3,0)</f>
        <v>Губки для мытья посуды 5 шт</v>
      </c>
      <c r="H228">
        <f>VLOOKUP(D228,Товар!A:F,5,0)</f>
        <v>1</v>
      </c>
      <c r="I228" t="str">
        <f>VLOOKUP(D228,Товар!A:F,4,0)</f>
        <v>шт</v>
      </c>
      <c r="J228" t="str">
        <f>VLOOKUP(C228,Магазин!A:C,3,0)</f>
        <v>Мартеновская, 2</v>
      </c>
    </row>
    <row r="229" spans="1:10" hidden="1" x14ac:dyDescent="0.35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VLOOKUP(D229,Товар!A:F,3,0)</f>
        <v>Мочалка для тела массажная</v>
      </c>
      <c r="H229">
        <f>VLOOKUP(D229,Товар!A:F,5,0)</f>
        <v>1</v>
      </c>
      <c r="I229" t="str">
        <f>VLOOKUP(D229,Товар!A:F,4,0)</f>
        <v>шт</v>
      </c>
      <c r="J229" t="str">
        <f>VLOOKUP(C229,Магазин!A:C,3,0)</f>
        <v>Мартеновская, 2</v>
      </c>
    </row>
    <row r="230" spans="1:10" hidden="1" x14ac:dyDescent="0.35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VLOOKUP(D230,Товар!A:F,3,0)</f>
        <v>Расческа</v>
      </c>
      <c r="H230">
        <f>VLOOKUP(D230,Товар!A:F,5,0)</f>
        <v>1</v>
      </c>
      <c r="I230" t="str">
        <f>VLOOKUP(D230,Товар!A:F,4,0)</f>
        <v>шт</v>
      </c>
      <c r="J230" t="str">
        <f>VLOOKUP(C230,Магазин!A:C,3,0)</f>
        <v>Мартеновская, 2</v>
      </c>
    </row>
    <row r="231" spans="1:10" hidden="1" x14ac:dyDescent="0.35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VLOOKUP(D231,Товар!A:F,3,0)</f>
        <v>Салфетки бумажные сервировочные</v>
      </c>
      <c r="H231">
        <f>VLOOKUP(D231,Товар!A:F,5,0)</f>
        <v>1</v>
      </c>
      <c r="I231" t="str">
        <f>VLOOKUP(D231,Товар!A:F,4,0)</f>
        <v>шт</v>
      </c>
      <c r="J231" t="str">
        <f>VLOOKUP(C231,Магазин!A:C,3,0)</f>
        <v>Мартеновская, 2</v>
      </c>
    </row>
    <row r="232" spans="1:10" hidden="1" x14ac:dyDescent="0.35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VLOOKUP(D232,Товар!A:F,3,0)</f>
        <v>Салфетки влажные антибактериальные</v>
      </c>
      <c r="H232">
        <f>VLOOKUP(D232,Товар!A:F,5,0)</f>
        <v>1</v>
      </c>
      <c r="I232" t="str">
        <f>VLOOKUP(D232,Товар!A:F,4,0)</f>
        <v>шт</v>
      </c>
      <c r="J232" t="str">
        <f>VLOOKUP(C232,Магазин!A:C,3,0)</f>
        <v>Мартеновская, 2</v>
      </c>
    </row>
    <row r="233" spans="1:10" hidden="1" x14ac:dyDescent="0.35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VLOOKUP(D233,Товар!A:F,3,0)</f>
        <v>Салфетки косметические в коробке</v>
      </c>
      <c r="H233">
        <f>VLOOKUP(D233,Товар!A:F,5,0)</f>
        <v>1</v>
      </c>
      <c r="I233" t="str">
        <f>VLOOKUP(D233,Товар!A:F,4,0)</f>
        <v>шт</v>
      </c>
      <c r="J233" t="str">
        <f>VLOOKUP(C233,Магазин!A:C,3,0)</f>
        <v>Мартеновская, 2</v>
      </c>
    </row>
    <row r="234" spans="1:10" hidden="1" x14ac:dyDescent="0.35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VLOOKUP(D234,Товар!A:F,3,0)</f>
        <v xml:space="preserve">Тряпка для пола </v>
      </c>
      <c r="H234">
        <f>VLOOKUP(D234,Товар!A:F,5,0)</f>
        <v>2</v>
      </c>
      <c r="I234" t="str">
        <f>VLOOKUP(D234,Товар!A:F,4,0)</f>
        <v>шт</v>
      </c>
      <c r="J234" t="str">
        <f>VLOOKUP(C234,Магазин!A:C,3,0)</f>
        <v>Мартеновская, 2</v>
      </c>
    </row>
    <row r="235" spans="1:10" hidden="1" x14ac:dyDescent="0.35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VLOOKUP(D235,Товар!A:F,3,0)</f>
        <v>Тряпки для влажной уборки рулон</v>
      </c>
      <c r="H235">
        <f>VLOOKUP(D235,Товар!A:F,5,0)</f>
        <v>1</v>
      </c>
      <c r="I235" t="str">
        <f>VLOOKUP(D235,Товар!A:F,4,0)</f>
        <v>шт</v>
      </c>
      <c r="J235" t="str">
        <f>VLOOKUP(C235,Магазин!A:C,3,0)</f>
        <v>Мартеновская, 2</v>
      </c>
    </row>
    <row r="236" spans="1:10" hidden="1" x14ac:dyDescent="0.35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VLOOKUP(D236,Товар!A:F,3,0)</f>
        <v>Тряпки из микрофибры</v>
      </c>
      <c r="H236">
        <f>VLOOKUP(D236,Товар!A:F,5,0)</f>
        <v>2</v>
      </c>
      <c r="I236" t="str">
        <f>VLOOKUP(D236,Товар!A:F,4,0)</f>
        <v>шт</v>
      </c>
      <c r="J236" t="str">
        <f>VLOOKUP(C236,Магазин!A:C,3,0)</f>
        <v>Мартеновская, 2</v>
      </c>
    </row>
    <row r="237" spans="1:10" hidden="1" x14ac:dyDescent="0.35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VLOOKUP(D237,Товар!A:F,3,0)</f>
        <v>Швабра для мытья полов</v>
      </c>
      <c r="H237">
        <f>VLOOKUP(D237,Товар!A:F,5,0)</f>
        <v>1</v>
      </c>
      <c r="I237" t="str">
        <f>VLOOKUP(D237,Товар!A:F,4,0)</f>
        <v>шт</v>
      </c>
      <c r="J237" t="str">
        <f>VLOOKUP(C237,Магазин!A:C,3,0)</f>
        <v>Мартеновская, 2</v>
      </c>
    </row>
    <row r="238" spans="1:10" hidden="1" x14ac:dyDescent="0.35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VLOOKUP(D238,Товар!A:F,3,0)</f>
        <v>Щетка - сметка с совочком</v>
      </c>
      <c r="H238">
        <f>VLOOKUP(D238,Товар!A:F,5,0)</f>
        <v>1</v>
      </c>
      <c r="I238" t="str">
        <f>VLOOKUP(D238,Товар!A:F,4,0)</f>
        <v>шт</v>
      </c>
      <c r="J238" t="str">
        <f>VLOOKUP(C238,Магазин!A:C,3,0)</f>
        <v>Мартеновская, 2</v>
      </c>
    </row>
    <row r="239" spans="1:10" hidden="1" x14ac:dyDescent="0.35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VLOOKUP(D239,Товар!A:F,3,0)</f>
        <v>Щетка для волос массажная</v>
      </c>
      <c r="H239">
        <f>VLOOKUP(D239,Товар!A:F,5,0)</f>
        <v>1</v>
      </c>
      <c r="I239" t="str">
        <f>VLOOKUP(D239,Товар!A:F,4,0)</f>
        <v>шт</v>
      </c>
      <c r="J239" t="str">
        <f>VLOOKUP(C239,Магазин!A:C,3,0)</f>
        <v>Мартеновская, 2</v>
      </c>
    </row>
    <row r="240" spans="1:10" hidden="1" x14ac:dyDescent="0.35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VLOOKUP(D240,Товар!A:F,3,0)</f>
        <v>Щетка для обуви</v>
      </c>
      <c r="H240">
        <f>VLOOKUP(D240,Товар!A:F,5,0)</f>
        <v>1</v>
      </c>
      <c r="I240" t="str">
        <f>VLOOKUP(D240,Товар!A:F,4,0)</f>
        <v>шт</v>
      </c>
      <c r="J240" t="str">
        <f>VLOOKUP(C240,Магазин!A:C,3,0)</f>
        <v>Мартеновская, 2</v>
      </c>
    </row>
    <row r="241" spans="1:10" hidden="1" x14ac:dyDescent="0.35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VLOOKUP(D241,Товар!A:F,3,0)</f>
        <v>Щетка для одежды</v>
      </c>
      <c r="H241">
        <f>VLOOKUP(D241,Товар!A:F,5,0)</f>
        <v>1</v>
      </c>
      <c r="I241" t="str">
        <f>VLOOKUP(D241,Товар!A:F,4,0)</f>
        <v>шт</v>
      </c>
      <c r="J241" t="str">
        <f>VLOOKUP(C241,Магазин!A:C,3,0)</f>
        <v>Мартеновская, 2</v>
      </c>
    </row>
    <row r="242" spans="1:10" hidden="1" x14ac:dyDescent="0.35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VLOOKUP(D242,Товар!A:F,3,0)</f>
        <v>Гель для деликатной стирки</v>
      </c>
      <c r="H242">
        <f>VLOOKUP(D242,Товар!A:F,5,0)</f>
        <v>1000</v>
      </c>
      <c r="I242" t="str">
        <f>VLOOKUP(D242,Товар!A:F,4,0)</f>
        <v xml:space="preserve">мл </v>
      </c>
      <c r="J242" t="str">
        <f>VLOOKUP(C242,Магазин!A:C,3,0)</f>
        <v>Мартеновская, 36</v>
      </c>
    </row>
    <row r="243" spans="1:10" hidden="1" x14ac:dyDescent="0.35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VLOOKUP(D243,Товар!A:F,3,0)</f>
        <v>Гель для удаления засоров</v>
      </c>
      <c r="H243">
        <f>VLOOKUP(D243,Товар!A:F,5,0)</f>
        <v>500</v>
      </c>
      <c r="I243" t="str">
        <f>VLOOKUP(D243,Товар!A:F,4,0)</f>
        <v xml:space="preserve">мл </v>
      </c>
      <c r="J243" t="str">
        <f>VLOOKUP(C243,Магазин!A:C,3,0)</f>
        <v>Мартеновская, 36</v>
      </c>
    </row>
    <row r="244" spans="1:10" hidden="1" x14ac:dyDescent="0.35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VLOOKUP(D244,Товар!A:F,3,0)</f>
        <v>Гель для чистки и дезинфекции</v>
      </c>
      <c r="H244">
        <f>VLOOKUP(D244,Товар!A:F,5,0)</f>
        <v>750</v>
      </c>
      <c r="I244" t="str">
        <f>VLOOKUP(D244,Товар!A:F,4,0)</f>
        <v xml:space="preserve">мл </v>
      </c>
      <c r="J244" t="str">
        <f>VLOOKUP(C244,Магазин!A:C,3,0)</f>
        <v>Мартеновская, 36</v>
      </c>
    </row>
    <row r="245" spans="1:10" hidden="1" x14ac:dyDescent="0.35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VLOOKUP(D245,Товар!A:F,3,0)</f>
        <v>Ополаскиватель для белья лаванда</v>
      </c>
      <c r="H245">
        <f>VLOOKUP(D245,Товар!A:F,5,0)</f>
        <v>2000</v>
      </c>
      <c r="I245" t="str">
        <f>VLOOKUP(D245,Товар!A:F,4,0)</f>
        <v xml:space="preserve">мл </v>
      </c>
      <c r="J245" t="str">
        <f>VLOOKUP(C245,Магазин!A:C,3,0)</f>
        <v>Мартеновская, 36</v>
      </c>
    </row>
    <row r="246" spans="1:10" hidden="1" x14ac:dyDescent="0.35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VLOOKUP(D246,Товар!A:F,3,0)</f>
        <v>Ополаскиватель для белья хвойный</v>
      </c>
      <c r="H246">
        <f>VLOOKUP(D246,Товар!A:F,5,0)</f>
        <v>1000</v>
      </c>
      <c r="I246" t="str">
        <f>VLOOKUP(D246,Товар!A:F,4,0)</f>
        <v xml:space="preserve">мл </v>
      </c>
      <c r="J246" t="str">
        <f>VLOOKUP(C246,Магазин!A:C,3,0)</f>
        <v>Мартеновская, 36</v>
      </c>
    </row>
    <row r="247" spans="1:10" hidden="1" x14ac:dyDescent="0.35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VLOOKUP(D247,Товар!A:F,3,0)</f>
        <v xml:space="preserve">Освежитель воздуха </v>
      </c>
      <c r="H247">
        <f>VLOOKUP(D247,Товар!A:F,5,0)</f>
        <v>250</v>
      </c>
      <c r="I247" t="str">
        <f>VLOOKUP(D247,Товар!A:F,4,0)</f>
        <v xml:space="preserve">мл </v>
      </c>
      <c r="J247" t="str">
        <f>VLOOKUP(C247,Магазин!A:C,3,0)</f>
        <v>Мартеновская, 36</v>
      </c>
    </row>
    <row r="248" spans="1:10" hidden="1" x14ac:dyDescent="0.35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VLOOKUP(D248,Товар!A:F,3,0)</f>
        <v>Отбеливатель</v>
      </c>
      <c r="H248">
        <f>VLOOKUP(D248,Товар!A:F,5,0)</f>
        <v>1000</v>
      </c>
      <c r="I248" t="str">
        <f>VLOOKUP(D248,Товар!A:F,4,0)</f>
        <v xml:space="preserve">мл </v>
      </c>
      <c r="J248" t="str">
        <f>VLOOKUP(C248,Магазин!A:C,3,0)</f>
        <v>Мартеновская, 36</v>
      </c>
    </row>
    <row r="249" spans="1:10" hidden="1" x14ac:dyDescent="0.35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VLOOKUP(D249,Товар!A:F,3,0)</f>
        <v>Порошок стиральный детский</v>
      </c>
      <c r="H249">
        <f>VLOOKUP(D249,Товар!A:F,5,0)</f>
        <v>900</v>
      </c>
      <c r="I249" t="str">
        <f>VLOOKUP(D249,Товар!A:F,4,0)</f>
        <v>грамм</v>
      </c>
      <c r="J249" t="str">
        <f>VLOOKUP(C249,Магазин!A:C,3,0)</f>
        <v>Мартеновская, 36</v>
      </c>
    </row>
    <row r="250" spans="1:10" hidden="1" x14ac:dyDescent="0.35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VLOOKUP(D250,Товар!A:F,3,0)</f>
        <v>Порошок стиральный для белого</v>
      </c>
      <c r="H250">
        <f>VLOOKUP(D250,Товар!A:F,5,0)</f>
        <v>3000</v>
      </c>
      <c r="I250" t="str">
        <f>VLOOKUP(D250,Товар!A:F,4,0)</f>
        <v>грамм</v>
      </c>
      <c r="J250" t="str">
        <f>VLOOKUP(C250,Магазин!A:C,3,0)</f>
        <v>Мартеновская, 36</v>
      </c>
    </row>
    <row r="251" spans="1:10" hidden="1" x14ac:dyDescent="0.35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VLOOKUP(D251,Товар!A:F,3,0)</f>
        <v>Порошок стиральный для цветного</v>
      </c>
      <c r="H251">
        <f>VLOOKUP(D251,Товар!A:F,5,0)</f>
        <v>3000</v>
      </c>
      <c r="I251" t="str">
        <f>VLOOKUP(D251,Товар!A:F,4,0)</f>
        <v>грамм</v>
      </c>
      <c r="J251" t="str">
        <f>VLOOKUP(C251,Магазин!A:C,3,0)</f>
        <v>Мартеновская, 36</v>
      </c>
    </row>
    <row r="252" spans="1:10" hidden="1" x14ac:dyDescent="0.35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VLOOKUP(D252,Товар!A:F,3,0)</f>
        <v>Пятновыводитель для ковров</v>
      </c>
      <c r="H252">
        <f>VLOOKUP(D252,Товар!A:F,5,0)</f>
        <v>1000</v>
      </c>
      <c r="I252" t="str">
        <f>VLOOKUP(D252,Товар!A:F,4,0)</f>
        <v xml:space="preserve">мл </v>
      </c>
      <c r="J252" t="str">
        <f>VLOOKUP(C252,Магазин!A:C,3,0)</f>
        <v>Мартеновская, 36</v>
      </c>
    </row>
    <row r="253" spans="1:10" hidden="1" x14ac:dyDescent="0.35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VLOOKUP(D253,Товар!A:F,3,0)</f>
        <v>Пятновыводитель для мебели</v>
      </c>
      <c r="H253">
        <f>VLOOKUP(D253,Товар!A:F,5,0)</f>
        <v>750</v>
      </c>
      <c r="I253" t="str">
        <f>VLOOKUP(D253,Товар!A:F,4,0)</f>
        <v xml:space="preserve">мл </v>
      </c>
      <c r="J253" t="str">
        <f>VLOOKUP(C253,Магазин!A:C,3,0)</f>
        <v>Мартеновская, 36</v>
      </c>
    </row>
    <row r="254" spans="1:10" hidden="1" x14ac:dyDescent="0.35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VLOOKUP(D254,Товар!A:F,3,0)</f>
        <v>Пятновыводитель для стирки</v>
      </c>
      <c r="H254">
        <f>VLOOKUP(D254,Товар!A:F,5,0)</f>
        <v>1000</v>
      </c>
      <c r="I254" t="str">
        <f>VLOOKUP(D254,Товар!A:F,4,0)</f>
        <v xml:space="preserve">мл </v>
      </c>
      <c r="J254" t="str">
        <f>VLOOKUP(C254,Магазин!A:C,3,0)</f>
        <v>Мартеновская, 36</v>
      </c>
    </row>
    <row r="255" spans="1:10" hidden="1" x14ac:dyDescent="0.35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VLOOKUP(D255,Товар!A:F,3,0)</f>
        <v>Спрей для дезинфекции поверхностей</v>
      </c>
      <c r="H255">
        <f>VLOOKUP(D255,Товар!A:F,5,0)</f>
        <v>500</v>
      </c>
      <c r="I255" t="str">
        <f>VLOOKUP(D255,Товар!A:F,4,0)</f>
        <v xml:space="preserve">мл </v>
      </c>
      <c r="J255" t="str">
        <f>VLOOKUP(C255,Магазин!A:C,3,0)</f>
        <v>Мартеновская, 36</v>
      </c>
    </row>
    <row r="256" spans="1:10" hidden="1" x14ac:dyDescent="0.35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VLOOKUP(D256,Товар!A:F,3,0)</f>
        <v>Спрей для мытья окон и зеркал</v>
      </c>
      <c r="H256">
        <f>VLOOKUP(D256,Товар!A:F,5,0)</f>
        <v>500</v>
      </c>
      <c r="I256" t="str">
        <f>VLOOKUP(D256,Товар!A:F,4,0)</f>
        <v xml:space="preserve">мл </v>
      </c>
      <c r="J256" t="str">
        <f>VLOOKUP(C256,Магазин!A:C,3,0)</f>
        <v>Мартеновская, 36</v>
      </c>
    </row>
    <row r="257" spans="1:10" hidden="1" x14ac:dyDescent="0.35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VLOOKUP(D257,Товар!A:F,3,0)</f>
        <v>Средство для мытья посуды лимон</v>
      </c>
      <c r="H257">
        <f>VLOOKUP(D257,Товар!A:F,5,0)</f>
        <v>900</v>
      </c>
      <c r="I257" t="str">
        <f>VLOOKUP(D257,Товар!A:F,4,0)</f>
        <v xml:space="preserve">мл </v>
      </c>
      <c r="J257" t="str">
        <f>VLOOKUP(C257,Магазин!A:C,3,0)</f>
        <v>Мартеновская, 36</v>
      </c>
    </row>
    <row r="258" spans="1:10" hidden="1" x14ac:dyDescent="0.35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VLOOKUP(D258,Товар!A:F,3,0)</f>
        <v>Средство для мытья полов</v>
      </c>
      <c r="H258">
        <f>VLOOKUP(D258,Товар!A:F,5,0)</f>
        <v>750</v>
      </c>
      <c r="I258" t="str">
        <f>VLOOKUP(D258,Товар!A:F,4,0)</f>
        <v xml:space="preserve">мл </v>
      </c>
      <c r="J258" t="str">
        <f>VLOOKUP(C258,Магазин!A:C,3,0)</f>
        <v>Мартеновская, 36</v>
      </c>
    </row>
    <row r="259" spans="1:10" hidden="1" x14ac:dyDescent="0.35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VLOOKUP(D259,Товар!A:F,3,0)</f>
        <v>Средство для мытья сантехники</v>
      </c>
      <c r="H259">
        <f>VLOOKUP(D259,Товар!A:F,5,0)</f>
        <v>750</v>
      </c>
      <c r="I259" t="str">
        <f>VLOOKUP(D259,Товар!A:F,4,0)</f>
        <v xml:space="preserve">мл </v>
      </c>
      <c r="J259" t="str">
        <f>VLOOKUP(C259,Магазин!A:C,3,0)</f>
        <v>Мартеновская, 36</v>
      </c>
    </row>
    <row r="260" spans="1:10" hidden="1" x14ac:dyDescent="0.35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VLOOKUP(D260,Товар!A:F,3,0)</f>
        <v>Средство для чистки металла</v>
      </c>
      <c r="H260">
        <f>VLOOKUP(D260,Товар!A:F,5,0)</f>
        <v>250</v>
      </c>
      <c r="I260" t="str">
        <f>VLOOKUP(D260,Товар!A:F,4,0)</f>
        <v xml:space="preserve">мл </v>
      </c>
      <c r="J260" t="str">
        <f>VLOOKUP(C260,Магазин!A:C,3,0)</f>
        <v>Мартеновская, 36</v>
      </c>
    </row>
    <row r="261" spans="1:10" hidden="1" x14ac:dyDescent="0.35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VLOOKUP(D261,Товар!A:F,3,0)</f>
        <v xml:space="preserve">Таблетки для посудомоечных машин </v>
      </c>
      <c r="H261">
        <f>VLOOKUP(D261,Товар!A:F,5,0)</f>
        <v>60</v>
      </c>
      <c r="I261" t="str">
        <f>VLOOKUP(D261,Товар!A:F,4,0)</f>
        <v>шт</v>
      </c>
      <c r="J261" t="str">
        <f>VLOOKUP(C261,Магазин!A:C,3,0)</f>
        <v>Мартеновская, 36</v>
      </c>
    </row>
    <row r="262" spans="1:10" hidden="1" x14ac:dyDescent="0.35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VLOOKUP(D262,Товар!A:F,3,0)</f>
        <v>Антиперспирант шариковый</v>
      </c>
      <c r="H262">
        <f>VLOOKUP(D262,Товар!A:F,5,0)</f>
        <v>50</v>
      </c>
      <c r="I262" t="str">
        <f>VLOOKUP(D262,Товар!A:F,4,0)</f>
        <v xml:space="preserve">мл </v>
      </c>
      <c r="J262" t="str">
        <f>VLOOKUP(C262,Магазин!A:C,3,0)</f>
        <v>Мартеновская, 36</v>
      </c>
    </row>
    <row r="263" spans="1:10" hidden="1" x14ac:dyDescent="0.35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VLOOKUP(D263,Товар!A:F,3,0)</f>
        <v>Антисептик для рук гель</v>
      </c>
      <c r="H263">
        <f>VLOOKUP(D263,Товар!A:F,5,0)</f>
        <v>500</v>
      </c>
      <c r="I263" t="str">
        <f>VLOOKUP(D263,Товар!A:F,4,0)</f>
        <v xml:space="preserve">мл </v>
      </c>
      <c r="J263" t="str">
        <f>VLOOKUP(C263,Магазин!A:C,3,0)</f>
        <v>Мартеновская, 36</v>
      </c>
    </row>
    <row r="264" spans="1:10" hidden="1" x14ac:dyDescent="0.35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VLOOKUP(D264,Товар!A:F,3,0)</f>
        <v>Гель для бритья</v>
      </c>
      <c r="H264">
        <f>VLOOKUP(D264,Товар!A:F,5,0)</f>
        <v>200</v>
      </c>
      <c r="I264" t="str">
        <f>VLOOKUP(D264,Товар!A:F,4,0)</f>
        <v xml:space="preserve">мл </v>
      </c>
      <c r="J264" t="str">
        <f>VLOOKUP(C264,Магазин!A:C,3,0)</f>
        <v>Мартеновская, 36</v>
      </c>
    </row>
    <row r="265" spans="1:10" hidden="1" x14ac:dyDescent="0.35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VLOOKUP(D265,Товар!A:F,3,0)</f>
        <v>Гель для душа тонизирующий</v>
      </c>
      <c r="H265">
        <f>VLOOKUP(D265,Товар!A:F,5,0)</f>
        <v>350</v>
      </c>
      <c r="I265" t="str">
        <f>VLOOKUP(D265,Товар!A:F,4,0)</f>
        <v xml:space="preserve">мл </v>
      </c>
      <c r="J265" t="str">
        <f>VLOOKUP(C265,Магазин!A:C,3,0)</f>
        <v>Мартеновская, 36</v>
      </c>
    </row>
    <row r="266" spans="1:10" hidden="1" x14ac:dyDescent="0.35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VLOOKUP(D266,Товар!A:F,3,0)</f>
        <v>Гель для душа успокаивающий</v>
      </c>
      <c r="H266">
        <f>VLOOKUP(D266,Товар!A:F,5,0)</f>
        <v>350</v>
      </c>
      <c r="I266" t="str">
        <f>VLOOKUP(D266,Товар!A:F,4,0)</f>
        <v xml:space="preserve">мл </v>
      </c>
      <c r="J266" t="str">
        <f>VLOOKUP(C266,Магазин!A:C,3,0)</f>
        <v>Мартеновская, 36</v>
      </c>
    </row>
    <row r="267" spans="1:10" hidden="1" x14ac:dyDescent="0.35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VLOOKUP(D267,Товар!A:F,3,0)</f>
        <v>Дезодорант  спрей</v>
      </c>
      <c r="H267">
        <f>VLOOKUP(D267,Товар!A:F,5,0)</f>
        <v>150</v>
      </c>
      <c r="I267" t="str">
        <f>VLOOKUP(D267,Товар!A:F,4,0)</f>
        <v xml:space="preserve">мл </v>
      </c>
      <c r="J267" t="str">
        <f>VLOOKUP(C267,Магазин!A:C,3,0)</f>
        <v>Мартеновская, 36</v>
      </c>
    </row>
    <row r="268" spans="1:10" hidden="1" x14ac:dyDescent="0.35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VLOOKUP(D268,Товар!A:F,3,0)</f>
        <v>Жидкое антибактериальное мыло</v>
      </c>
      <c r="H268">
        <f>VLOOKUP(D268,Товар!A:F,5,0)</f>
        <v>250</v>
      </c>
      <c r="I268" t="str">
        <f>VLOOKUP(D268,Товар!A:F,4,0)</f>
        <v xml:space="preserve">мл </v>
      </c>
      <c r="J268" t="str">
        <f>VLOOKUP(C268,Магазин!A:C,3,0)</f>
        <v>Мартеновская, 36</v>
      </c>
    </row>
    <row r="269" spans="1:10" hidden="1" x14ac:dyDescent="0.35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VLOOKUP(D269,Товар!A:F,3,0)</f>
        <v xml:space="preserve">Кондиционер-ополаскиватель для волос </v>
      </c>
      <c r="H269">
        <f>VLOOKUP(D269,Товар!A:F,5,0)</f>
        <v>300</v>
      </c>
      <c r="I269" t="str">
        <f>VLOOKUP(D269,Товар!A:F,4,0)</f>
        <v xml:space="preserve">мл </v>
      </c>
      <c r="J269" t="str">
        <f>VLOOKUP(C269,Магазин!A:C,3,0)</f>
        <v>Мартеновская, 36</v>
      </c>
    </row>
    <row r="270" spans="1:10" hidden="1" x14ac:dyDescent="0.35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VLOOKUP(D270,Товар!A:F,3,0)</f>
        <v>Крем для лица увлажняющий</v>
      </c>
      <c r="H270">
        <f>VLOOKUP(D270,Товар!A:F,5,0)</f>
        <v>75</v>
      </c>
      <c r="I270" t="str">
        <f>VLOOKUP(D270,Товар!A:F,4,0)</f>
        <v xml:space="preserve">мл </v>
      </c>
      <c r="J270" t="str">
        <f>VLOOKUP(C270,Магазин!A:C,3,0)</f>
        <v>Мартеновская, 36</v>
      </c>
    </row>
    <row r="271" spans="1:10" hidden="1" x14ac:dyDescent="0.35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VLOOKUP(D271,Товар!A:F,3,0)</f>
        <v>Крем-масло для рук и тела</v>
      </c>
      <c r="H271">
        <f>VLOOKUP(D271,Товар!A:F,5,0)</f>
        <v>75</v>
      </c>
      <c r="I271" t="str">
        <f>VLOOKUP(D271,Товар!A:F,4,0)</f>
        <v xml:space="preserve">мл </v>
      </c>
      <c r="J271" t="str">
        <f>VLOOKUP(C271,Магазин!A:C,3,0)</f>
        <v>Мартеновская, 36</v>
      </c>
    </row>
    <row r="272" spans="1:10" hidden="1" x14ac:dyDescent="0.35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VLOOKUP(D272,Товар!A:F,3,0)</f>
        <v>Крем-мыло для лица и тела</v>
      </c>
      <c r="H272">
        <f>VLOOKUP(D272,Товар!A:F,5,0)</f>
        <v>150</v>
      </c>
      <c r="I272" t="str">
        <f>VLOOKUP(D272,Товар!A:F,4,0)</f>
        <v>грамм</v>
      </c>
      <c r="J272" t="str">
        <f>VLOOKUP(C272,Магазин!A:C,3,0)</f>
        <v>Мартеновская, 36</v>
      </c>
    </row>
    <row r="273" spans="1:10" hidden="1" x14ac:dyDescent="0.35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VLOOKUP(D273,Товар!A:F,3,0)</f>
        <v>Лосьон для лица после бритья</v>
      </c>
      <c r="H273">
        <f>VLOOKUP(D273,Товар!A:F,5,0)</f>
        <v>100</v>
      </c>
      <c r="I273" t="str">
        <f>VLOOKUP(D273,Товар!A:F,4,0)</f>
        <v xml:space="preserve">мл </v>
      </c>
      <c r="J273" t="str">
        <f>VLOOKUP(C273,Магазин!A:C,3,0)</f>
        <v>Мартеновская, 36</v>
      </c>
    </row>
    <row r="274" spans="1:10" hidden="1" x14ac:dyDescent="0.35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VLOOKUP(D274,Товар!A:F,3,0)</f>
        <v>Мусс для умывания</v>
      </c>
      <c r="H274">
        <f>VLOOKUP(D274,Товар!A:F,5,0)</f>
        <v>150</v>
      </c>
      <c r="I274" t="str">
        <f>VLOOKUP(D274,Товар!A:F,4,0)</f>
        <v xml:space="preserve">мл </v>
      </c>
      <c r="J274" t="str">
        <f>VLOOKUP(C274,Магазин!A:C,3,0)</f>
        <v>Мартеновская, 36</v>
      </c>
    </row>
    <row r="275" spans="1:10" hidden="1" x14ac:dyDescent="0.35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VLOOKUP(D275,Товар!A:F,3,0)</f>
        <v>Мыло детское</v>
      </c>
      <c r="H275">
        <f>VLOOKUP(D275,Товар!A:F,5,0)</f>
        <v>100</v>
      </c>
      <c r="I275" t="str">
        <f>VLOOKUP(D275,Товар!A:F,4,0)</f>
        <v>грамм</v>
      </c>
      <c r="J275" t="str">
        <f>VLOOKUP(C275,Магазин!A:C,3,0)</f>
        <v>Мартеновская, 36</v>
      </c>
    </row>
    <row r="276" spans="1:10" hidden="1" x14ac:dyDescent="0.35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VLOOKUP(D276,Товар!A:F,3,0)</f>
        <v>Мыло туалетное земляничное</v>
      </c>
      <c r="H276">
        <f>VLOOKUP(D276,Товар!A:F,5,0)</f>
        <v>150</v>
      </c>
      <c r="I276" t="str">
        <f>VLOOKUP(D276,Товар!A:F,4,0)</f>
        <v>грамм</v>
      </c>
      <c r="J276" t="str">
        <f>VLOOKUP(C276,Магазин!A:C,3,0)</f>
        <v>Мартеновская, 36</v>
      </c>
    </row>
    <row r="277" spans="1:10" hidden="1" x14ac:dyDescent="0.35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VLOOKUP(D277,Товар!A:F,3,0)</f>
        <v>Пена для бритья</v>
      </c>
      <c r="H277">
        <f>VLOOKUP(D277,Товар!A:F,5,0)</f>
        <v>200</v>
      </c>
      <c r="I277" t="str">
        <f>VLOOKUP(D277,Товар!A:F,4,0)</f>
        <v xml:space="preserve">мл </v>
      </c>
      <c r="J277" t="str">
        <f>VLOOKUP(C277,Магазин!A:C,3,0)</f>
        <v>Мартеновская, 36</v>
      </c>
    </row>
    <row r="278" spans="1:10" hidden="1" x14ac:dyDescent="0.35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VLOOKUP(D278,Товар!A:F,3,0)</f>
        <v xml:space="preserve">Пена для ванн </v>
      </c>
      <c r="H278">
        <f>VLOOKUP(D278,Товар!A:F,5,0)</f>
        <v>500</v>
      </c>
      <c r="I278" t="str">
        <f>VLOOKUP(D278,Товар!A:F,4,0)</f>
        <v xml:space="preserve">мл </v>
      </c>
      <c r="J278" t="str">
        <f>VLOOKUP(C278,Магазин!A:C,3,0)</f>
        <v>Мартеновская, 36</v>
      </c>
    </row>
    <row r="279" spans="1:10" hidden="1" x14ac:dyDescent="0.35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VLOOKUP(D279,Товар!A:F,3,0)</f>
        <v>Шампунь для жирных волос</v>
      </c>
      <c r="H279">
        <f>VLOOKUP(D279,Товар!A:F,5,0)</f>
        <v>300</v>
      </c>
      <c r="I279" t="str">
        <f>VLOOKUP(D279,Товар!A:F,4,0)</f>
        <v xml:space="preserve">мл </v>
      </c>
      <c r="J279" t="str">
        <f>VLOOKUP(C279,Магазин!A:C,3,0)</f>
        <v>Мартеновская, 36</v>
      </c>
    </row>
    <row r="280" spans="1:10" hidden="1" x14ac:dyDescent="0.35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VLOOKUP(D280,Товар!A:F,3,0)</f>
        <v>Шампунь для нормальных волос</v>
      </c>
      <c r="H280">
        <f>VLOOKUP(D280,Товар!A:F,5,0)</f>
        <v>300</v>
      </c>
      <c r="I280" t="str">
        <f>VLOOKUP(D280,Товар!A:F,4,0)</f>
        <v xml:space="preserve">мл </v>
      </c>
      <c r="J280" t="str">
        <f>VLOOKUP(C280,Магазин!A:C,3,0)</f>
        <v>Мартеновская, 36</v>
      </c>
    </row>
    <row r="281" spans="1:10" hidden="1" x14ac:dyDescent="0.35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VLOOKUP(D281,Товар!A:F,3,0)</f>
        <v>Шампунь для сухих волос</v>
      </c>
      <c r="H281">
        <f>VLOOKUP(D281,Товар!A:F,5,0)</f>
        <v>300</v>
      </c>
      <c r="I281" t="str">
        <f>VLOOKUP(D281,Товар!A:F,4,0)</f>
        <v xml:space="preserve">мл </v>
      </c>
      <c r="J281" t="str">
        <f>VLOOKUP(C281,Магазин!A:C,3,0)</f>
        <v>Мартеновская, 36</v>
      </c>
    </row>
    <row r="282" spans="1:10" hidden="1" x14ac:dyDescent="0.35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VLOOKUP(D282,Товар!A:F,3,0)</f>
        <v>Бумага туалетная двухслойная</v>
      </c>
      <c r="H282">
        <f>VLOOKUP(D282,Товар!A:F,5,0)</f>
        <v>4</v>
      </c>
      <c r="I282" t="str">
        <f>VLOOKUP(D282,Товар!A:F,4,0)</f>
        <v>шт</v>
      </c>
      <c r="J282" t="str">
        <f>VLOOKUP(C282,Магазин!A:C,3,0)</f>
        <v>Мартеновская, 36</v>
      </c>
    </row>
    <row r="283" spans="1:10" hidden="1" x14ac:dyDescent="0.35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VLOOKUP(D283,Товар!A:F,3,0)</f>
        <v>Бумага туалетная однослойная</v>
      </c>
      <c r="H283">
        <f>VLOOKUP(D283,Товар!A:F,5,0)</f>
        <v>1</v>
      </c>
      <c r="I283" t="str">
        <f>VLOOKUP(D283,Товар!A:F,4,0)</f>
        <v>шт</v>
      </c>
      <c r="J283" t="str">
        <f>VLOOKUP(C283,Магазин!A:C,3,0)</f>
        <v>Мартеновская, 36</v>
      </c>
    </row>
    <row r="284" spans="1:10" hidden="1" x14ac:dyDescent="0.35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VLOOKUP(D284,Товар!A:F,3,0)</f>
        <v>Бумажные полотенца в рулоне</v>
      </c>
      <c r="H284">
        <f>VLOOKUP(D284,Товар!A:F,5,0)</f>
        <v>2</v>
      </c>
      <c r="I284" t="str">
        <f>VLOOKUP(D284,Товар!A:F,4,0)</f>
        <v>шт</v>
      </c>
      <c r="J284" t="str">
        <f>VLOOKUP(C284,Магазин!A:C,3,0)</f>
        <v>Мартеновская, 36</v>
      </c>
    </row>
    <row r="285" spans="1:10" hidden="1" x14ac:dyDescent="0.35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VLOOKUP(D285,Товар!A:F,3,0)</f>
        <v>Ватные диски 120 шт в полиэтилене</v>
      </c>
      <c r="H285">
        <f>VLOOKUP(D285,Товар!A:F,5,0)</f>
        <v>1</v>
      </c>
      <c r="I285" t="str">
        <f>VLOOKUP(D285,Товар!A:F,4,0)</f>
        <v>шт</v>
      </c>
      <c r="J285" t="str">
        <f>VLOOKUP(C285,Магазин!A:C,3,0)</f>
        <v>Мартеновская, 36</v>
      </c>
    </row>
    <row r="286" spans="1:10" hidden="1" x14ac:dyDescent="0.35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VLOOKUP(D286,Товар!A:F,3,0)</f>
        <v>Ватные палочки 100 шт банка</v>
      </c>
      <c r="H286">
        <f>VLOOKUP(D286,Товар!A:F,5,0)</f>
        <v>1</v>
      </c>
      <c r="I286" t="str">
        <f>VLOOKUP(D286,Товар!A:F,4,0)</f>
        <v>шт</v>
      </c>
      <c r="J286" t="str">
        <f>VLOOKUP(C286,Магазин!A:C,3,0)</f>
        <v>Мартеновская, 36</v>
      </c>
    </row>
    <row r="287" spans="1:10" hidden="1" x14ac:dyDescent="0.35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VLOOKUP(D287,Товар!A:F,3,0)</f>
        <v>Губка банная для тела</v>
      </c>
      <c r="H287">
        <f>VLOOKUP(D287,Товар!A:F,5,0)</f>
        <v>1</v>
      </c>
      <c r="I287" t="str">
        <f>VLOOKUP(D287,Товар!A:F,4,0)</f>
        <v>шт</v>
      </c>
      <c r="J287" t="str">
        <f>VLOOKUP(C287,Магазин!A:C,3,0)</f>
        <v>Мартеновская, 36</v>
      </c>
    </row>
    <row r="288" spans="1:10" hidden="1" x14ac:dyDescent="0.35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VLOOKUP(D288,Товар!A:F,3,0)</f>
        <v>Губки для мытья посуды 5 шт</v>
      </c>
      <c r="H288">
        <f>VLOOKUP(D288,Товар!A:F,5,0)</f>
        <v>1</v>
      </c>
      <c r="I288" t="str">
        <f>VLOOKUP(D288,Товар!A:F,4,0)</f>
        <v>шт</v>
      </c>
      <c r="J288" t="str">
        <f>VLOOKUP(C288,Магазин!A:C,3,0)</f>
        <v>Мартеновская, 36</v>
      </c>
    </row>
    <row r="289" spans="1:10" hidden="1" x14ac:dyDescent="0.35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VLOOKUP(D289,Товар!A:F,3,0)</f>
        <v>Мочалка для тела массажная</v>
      </c>
      <c r="H289">
        <f>VLOOKUP(D289,Товар!A:F,5,0)</f>
        <v>1</v>
      </c>
      <c r="I289" t="str">
        <f>VLOOKUP(D289,Товар!A:F,4,0)</f>
        <v>шт</v>
      </c>
      <c r="J289" t="str">
        <f>VLOOKUP(C289,Магазин!A:C,3,0)</f>
        <v>Мартеновская, 36</v>
      </c>
    </row>
    <row r="290" spans="1:10" hidden="1" x14ac:dyDescent="0.35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VLOOKUP(D290,Товар!A:F,3,0)</f>
        <v>Расческа</v>
      </c>
      <c r="H290">
        <f>VLOOKUP(D290,Товар!A:F,5,0)</f>
        <v>1</v>
      </c>
      <c r="I290" t="str">
        <f>VLOOKUP(D290,Товар!A:F,4,0)</f>
        <v>шт</v>
      </c>
      <c r="J290" t="str">
        <f>VLOOKUP(C290,Магазин!A:C,3,0)</f>
        <v>Мартеновская, 36</v>
      </c>
    </row>
    <row r="291" spans="1:10" hidden="1" x14ac:dyDescent="0.35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VLOOKUP(D291,Товар!A:F,3,0)</f>
        <v>Салфетки бумажные сервировочные</v>
      </c>
      <c r="H291">
        <f>VLOOKUP(D291,Товар!A:F,5,0)</f>
        <v>1</v>
      </c>
      <c r="I291" t="str">
        <f>VLOOKUP(D291,Товар!A:F,4,0)</f>
        <v>шт</v>
      </c>
      <c r="J291" t="str">
        <f>VLOOKUP(C291,Магазин!A:C,3,0)</f>
        <v>Мартеновская, 36</v>
      </c>
    </row>
    <row r="292" spans="1:10" hidden="1" x14ac:dyDescent="0.35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VLOOKUP(D292,Товар!A:F,3,0)</f>
        <v>Салфетки влажные антибактериальные</v>
      </c>
      <c r="H292">
        <f>VLOOKUP(D292,Товар!A:F,5,0)</f>
        <v>1</v>
      </c>
      <c r="I292" t="str">
        <f>VLOOKUP(D292,Товар!A:F,4,0)</f>
        <v>шт</v>
      </c>
      <c r="J292" t="str">
        <f>VLOOKUP(C292,Магазин!A:C,3,0)</f>
        <v>Мартеновская, 36</v>
      </c>
    </row>
    <row r="293" spans="1:10" hidden="1" x14ac:dyDescent="0.35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VLOOKUP(D293,Товар!A:F,3,0)</f>
        <v>Салфетки косметические в коробке</v>
      </c>
      <c r="H293">
        <f>VLOOKUP(D293,Товар!A:F,5,0)</f>
        <v>1</v>
      </c>
      <c r="I293" t="str">
        <f>VLOOKUP(D293,Товар!A:F,4,0)</f>
        <v>шт</v>
      </c>
      <c r="J293" t="str">
        <f>VLOOKUP(C293,Магазин!A:C,3,0)</f>
        <v>Мартеновская, 36</v>
      </c>
    </row>
    <row r="294" spans="1:10" hidden="1" x14ac:dyDescent="0.35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VLOOKUP(D294,Товар!A:F,3,0)</f>
        <v xml:space="preserve">Тряпка для пола </v>
      </c>
      <c r="H294">
        <f>VLOOKUP(D294,Товар!A:F,5,0)</f>
        <v>2</v>
      </c>
      <c r="I294" t="str">
        <f>VLOOKUP(D294,Товар!A:F,4,0)</f>
        <v>шт</v>
      </c>
      <c r="J294" t="str">
        <f>VLOOKUP(C294,Магазин!A:C,3,0)</f>
        <v>Мартеновская, 36</v>
      </c>
    </row>
    <row r="295" spans="1:10" hidden="1" x14ac:dyDescent="0.35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VLOOKUP(D295,Товар!A:F,3,0)</f>
        <v>Тряпки для влажной уборки рулон</v>
      </c>
      <c r="H295">
        <f>VLOOKUP(D295,Товар!A:F,5,0)</f>
        <v>1</v>
      </c>
      <c r="I295" t="str">
        <f>VLOOKUP(D295,Товар!A:F,4,0)</f>
        <v>шт</v>
      </c>
      <c r="J295" t="str">
        <f>VLOOKUP(C295,Магазин!A:C,3,0)</f>
        <v>Мартеновская, 36</v>
      </c>
    </row>
    <row r="296" spans="1:10" hidden="1" x14ac:dyDescent="0.35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VLOOKUP(D296,Товар!A:F,3,0)</f>
        <v>Тряпки из микрофибры</v>
      </c>
      <c r="H296">
        <f>VLOOKUP(D296,Товар!A:F,5,0)</f>
        <v>2</v>
      </c>
      <c r="I296" t="str">
        <f>VLOOKUP(D296,Товар!A:F,4,0)</f>
        <v>шт</v>
      </c>
      <c r="J296" t="str">
        <f>VLOOKUP(C296,Магазин!A:C,3,0)</f>
        <v>Мартеновская, 36</v>
      </c>
    </row>
    <row r="297" spans="1:10" hidden="1" x14ac:dyDescent="0.35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VLOOKUP(D297,Товар!A:F,3,0)</f>
        <v>Швабра для мытья полов</v>
      </c>
      <c r="H297">
        <f>VLOOKUP(D297,Товар!A:F,5,0)</f>
        <v>1</v>
      </c>
      <c r="I297" t="str">
        <f>VLOOKUP(D297,Товар!A:F,4,0)</f>
        <v>шт</v>
      </c>
      <c r="J297" t="str">
        <f>VLOOKUP(C297,Магазин!A:C,3,0)</f>
        <v>Мартеновская, 36</v>
      </c>
    </row>
    <row r="298" spans="1:10" hidden="1" x14ac:dyDescent="0.35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VLOOKUP(D298,Товар!A:F,3,0)</f>
        <v>Щетка - сметка с совочком</v>
      </c>
      <c r="H298">
        <f>VLOOKUP(D298,Товар!A:F,5,0)</f>
        <v>1</v>
      </c>
      <c r="I298" t="str">
        <f>VLOOKUP(D298,Товар!A:F,4,0)</f>
        <v>шт</v>
      </c>
      <c r="J298" t="str">
        <f>VLOOKUP(C298,Магазин!A:C,3,0)</f>
        <v>Мартеновская, 36</v>
      </c>
    </row>
    <row r="299" spans="1:10" hidden="1" x14ac:dyDescent="0.35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VLOOKUP(D299,Товар!A:F,3,0)</f>
        <v>Щетка для волос массажная</v>
      </c>
      <c r="H299">
        <f>VLOOKUP(D299,Товар!A:F,5,0)</f>
        <v>1</v>
      </c>
      <c r="I299" t="str">
        <f>VLOOKUP(D299,Товар!A:F,4,0)</f>
        <v>шт</v>
      </c>
      <c r="J299" t="str">
        <f>VLOOKUP(C299,Магазин!A:C,3,0)</f>
        <v>Мартеновская, 36</v>
      </c>
    </row>
    <row r="300" spans="1:10" hidden="1" x14ac:dyDescent="0.35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VLOOKUP(D300,Товар!A:F,3,0)</f>
        <v>Щетка для обуви</v>
      </c>
      <c r="H300">
        <f>VLOOKUP(D300,Товар!A:F,5,0)</f>
        <v>1</v>
      </c>
      <c r="I300" t="str">
        <f>VLOOKUP(D300,Товар!A:F,4,0)</f>
        <v>шт</v>
      </c>
      <c r="J300" t="str">
        <f>VLOOKUP(C300,Магазин!A:C,3,0)</f>
        <v>Мартеновская, 36</v>
      </c>
    </row>
    <row r="301" spans="1:10" hidden="1" x14ac:dyDescent="0.35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VLOOKUP(D301,Товар!A:F,3,0)</f>
        <v>Щетка для одежды</v>
      </c>
      <c r="H301">
        <f>VLOOKUP(D301,Товар!A:F,5,0)</f>
        <v>1</v>
      </c>
      <c r="I301" t="str">
        <f>VLOOKUP(D301,Товар!A:F,4,0)</f>
        <v>шт</v>
      </c>
      <c r="J301" t="str">
        <f>VLOOKUP(C301,Магазин!A:C,3,0)</f>
        <v>Мартеновская, 36</v>
      </c>
    </row>
    <row r="302" spans="1:10" hidden="1" x14ac:dyDescent="0.35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VLOOKUP(D302,Товар!A:F,3,0)</f>
        <v>Гель для деликатной стирки</v>
      </c>
      <c r="H302">
        <f>VLOOKUP(D302,Товар!A:F,5,0)</f>
        <v>1000</v>
      </c>
      <c r="I302" t="str">
        <f>VLOOKUP(D302,Товар!A:F,4,0)</f>
        <v xml:space="preserve">мл </v>
      </c>
      <c r="J302" t="str">
        <f>VLOOKUP(C302,Магазин!A:C,3,0)</f>
        <v>Тургеневская, 15</v>
      </c>
    </row>
    <row r="303" spans="1:10" ht="14.15" hidden="1" customHeight="1" x14ac:dyDescent="0.35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VLOOKUP(D303,Товар!A:F,3,0)</f>
        <v>Гель для удаления засоров</v>
      </c>
      <c r="H303">
        <f>VLOOKUP(D303,Товар!A:F,5,0)</f>
        <v>500</v>
      </c>
      <c r="I303" t="str">
        <f>VLOOKUP(D303,Товар!A:F,4,0)</f>
        <v xml:space="preserve">мл </v>
      </c>
      <c r="J303" t="str">
        <f>VLOOKUP(C303,Магазин!A:C,3,0)</f>
        <v>Тургеневская, 15</v>
      </c>
    </row>
    <row r="304" spans="1:10" ht="14.15" hidden="1" customHeight="1" x14ac:dyDescent="0.35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VLOOKUP(D304,Товар!A:F,3,0)</f>
        <v>Гель для чистки и дезинфекции</v>
      </c>
      <c r="H304">
        <f>VLOOKUP(D304,Товар!A:F,5,0)</f>
        <v>750</v>
      </c>
      <c r="I304" t="str">
        <f>VLOOKUP(D304,Товар!A:F,4,0)</f>
        <v xml:space="preserve">мл </v>
      </c>
      <c r="J304" t="str">
        <f>VLOOKUP(C304,Магазин!A:C,3,0)</f>
        <v>Тургеневская, 15</v>
      </c>
    </row>
    <row r="305" spans="1:10" hidden="1" x14ac:dyDescent="0.35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VLOOKUP(D305,Товар!A:F,3,0)</f>
        <v>Ополаскиватель для белья лаванда</v>
      </c>
      <c r="H305">
        <f>VLOOKUP(D305,Товар!A:F,5,0)</f>
        <v>2000</v>
      </c>
      <c r="I305" t="str">
        <f>VLOOKUP(D305,Товар!A:F,4,0)</f>
        <v xml:space="preserve">мл </v>
      </c>
      <c r="J305" t="str">
        <f>VLOOKUP(C305,Магазин!A:C,3,0)</f>
        <v>Тургеневская, 15</v>
      </c>
    </row>
    <row r="306" spans="1:10" hidden="1" x14ac:dyDescent="0.35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VLOOKUP(D306,Товар!A:F,3,0)</f>
        <v>Ополаскиватель для белья хвойный</v>
      </c>
      <c r="H306">
        <f>VLOOKUP(D306,Товар!A:F,5,0)</f>
        <v>1000</v>
      </c>
      <c r="I306" t="str">
        <f>VLOOKUP(D306,Товар!A:F,4,0)</f>
        <v xml:space="preserve">мл </v>
      </c>
      <c r="J306" t="str">
        <f>VLOOKUP(C306,Магазин!A:C,3,0)</f>
        <v>Тургеневская, 15</v>
      </c>
    </row>
    <row r="307" spans="1:10" hidden="1" x14ac:dyDescent="0.35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VLOOKUP(D307,Товар!A:F,3,0)</f>
        <v xml:space="preserve">Освежитель воздуха </v>
      </c>
      <c r="H307">
        <f>VLOOKUP(D307,Товар!A:F,5,0)</f>
        <v>250</v>
      </c>
      <c r="I307" t="str">
        <f>VLOOKUP(D307,Товар!A:F,4,0)</f>
        <v xml:space="preserve">мл </v>
      </c>
      <c r="J307" t="str">
        <f>VLOOKUP(C307,Магазин!A:C,3,0)</f>
        <v>Тургеневская, 15</v>
      </c>
    </row>
    <row r="308" spans="1:10" hidden="1" x14ac:dyDescent="0.35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VLOOKUP(D308,Товар!A:F,3,0)</f>
        <v>Отбеливатель</v>
      </c>
      <c r="H308">
        <f>VLOOKUP(D308,Товар!A:F,5,0)</f>
        <v>1000</v>
      </c>
      <c r="I308" t="str">
        <f>VLOOKUP(D308,Товар!A:F,4,0)</f>
        <v xml:space="preserve">мл </v>
      </c>
      <c r="J308" t="str">
        <f>VLOOKUP(C308,Магазин!A:C,3,0)</f>
        <v>Тургеневская, 15</v>
      </c>
    </row>
    <row r="309" spans="1:10" hidden="1" x14ac:dyDescent="0.35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VLOOKUP(D309,Товар!A:F,3,0)</f>
        <v>Порошок стиральный детский</v>
      </c>
      <c r="H309">
        <f>VLOOKUP(D309,Товар!A:F,5,0)</f>
        <v>900</v>
      </c>
      <c r="I309" t="str">
        <f>VLOOKUP(D309,Товар!A:F,4,0)</f>
        <v>грамм</v>
      </c>
      <c r="J309" t="str">
        <f>VLOOKUP(C309,Магазин!A:C,3,0)</f>
        <v>Тургеневская, 15</v>
      </c>
    </row>
    <row r="310" spans="1:10" hidden="1" x14ac:dyDescent="0.35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VLOOKUP(D310,Товар!A:F,3,0)</f>
        <v>Порошок стиральный для белого</v>
      </c>
      <c r="H310">
        <f>VLOOKUP(D310,Товар!A:F,5,0)</f>
        <v>3000</v>
      </c>
      <c r="I310" t="str">
        <f>VLOOKUP(D310,Товар!A:F,4,0)</f>
        <v>грамм</v>
      </c>
      <c r="J310" t="str">
        <f>VLOOKUP(C310,Магазин!A:C,3,0)</f>
        <v>Тургеневская, 15</v>
      </c>
    </row>
    <row r="311" spans="1:10" hidden="1" x14ac:dyDescent="0.35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VLOOKUP(D311,Товар!A:F,3,0)</f>
        <v>Порошок стиральный для цветного</v>
      </c>
      <c r="H311">
        <f>VLOOKUP(D311,Товар!A:F,5,0)</f>
        <v>3000</v>
      </c>
      <c r="I311" t="str">
        <f>VLOOKUP(D311,Товар!A:F,4,0)</f>
        <v>грамм</v>
      </c>
      <c r="J311" t="str">
        <f>VLOOKUP(C311,Магазин!A:C,3,0)</f>
        <v>Тургеневская, 15</v>
      </c>
    </row>
    <row r="312" spans="1:10" hidden="1" x14ac:dyDescent="0.35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VLOOKUP(D312,Товар!A:F,3,0)</f>
        <v>Пятновыводитель для ковров</v>
      </c>
      <c r="H312">
        <f>VLOOKUP(D312,Товар!A:F,5,0)</f>
        <v>1000</v>
      </c>
      <c r="I312" t="str">
        <f>VLOOKUP(D312,Товар!A:F,4,0)</f>
        <v xml:space="preserve">мл </v>
      </c>
      <c r="J312" t="str">
        <f>VLOOKUP(C312,Магазин!A:C,3,0)</f>
        <v>Тургеневская, 15</v>
      </c>
    </row>
    <row r="313" spans="1:10" hidden="1" x14ac:dyDescent="0.35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VLOOKUP(D313,Товар!A:F,3,0)</f>
        <v>Пятновыводитель для мебели</v>
      </c>
      <c r="H313">
        <f>VLOOKUP(D313,Товар!A:F,5,0)</f>
        <v>750</v>
      </c>
      <c r="I313" t="str">
        <f>VLOOKUP(D313,Товар!A:F,4,0)</f>
        <v xml:space="preserve">мл </v>
      </c>
      <c r="J313" t="str">
        <f>VLOOKUP(C313,Магазин!A:C,3,0)</f>
        <v>Тургеневская, 15</v>
      </c>
    </row>
    <row r="314" spans="1:10" hidden="1" x14ac:dyDescent="0.35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VLOOKUP(D314,Товар!A:F,3,0)</f>
        <v>Пятновыводитель для стирки</v>
      </c>
      <c r="H314">
        <f>VLOOKUP(D314,Товар!A:F,5,0)</f>
        <v>1000</v>
      </c>
      <c r="I314" t="str">
        <f>VLOOKUP(D314,Товар!A:F,4,0)</f>
        <v xml:space="preserve">мл </v>
      </c>
      <c r="J314" t="str">
        <f>VLOOKUP(C314,Магазин!A:C,3,0)</f>
        <v>Тургеневская, 15</v>
      </c>
    </row>
    <row r="315" spans="1:10" hidden="1" x14ac:dyDescent="0.35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VLOOKUP(D315,Товар!A:F,3,0)</f>
        <v>Спрей для дезинфекции поверхностей</v>
      </c>
      <c r="H315">
        <f>VLOOKUP(D315,Товар!A:F,5,0)</f>
        <v>500</v>
      </c>
      <c r="I315" t="str">
        <f>VLOOKUP(D315,Товар!A:F,4,0)</f>
        <v xml:space="preserve">мл </v>
      </c>
      <c r="J315" t="str">
        <f>VLOOKUP(C315,Магазин!A:C,3,0)</f>
        <v>Тургеневская, 15</v>
      </c>
    </row>
    <row r="316" spans="1:10" hidden="1" x14ac:dyDescent="0.35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VLOOKUP(D316,Товар!A:F,3,0)</f>
        <v>Спрей для мытья окон и зеркал</v>
      </c>
      <c r="H316">
        <f>VLOOKUP(D316,Товар!A:F,5,0)</f>
        <v>500</v>
      </c>
      <c r="I316" t="str">
        <f>VLOOKUP(D316,Товар!A:F,4,0)</f>
        <v xml:space="preserve">мл </v>
      </c>
      <c r="J316" t="str">
        <f>VLOOKUP(C316,Магазин!A:C,3,0)</f>
        <v>Тургеневская, 15</v>
      </c>
    </row>
    <row r="317" spans="1:10" hidden="1" x14ac:dyDescent="0.35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VLOOKUP(D317,Товар!A:F,3,0)</f>
        <v>Средство для мытья посуды лимон</v>
      </c>
      <c r="H317">
        <f>VLOOKUP(D317,Товар!A:F,5,0)</f>
        <v>900</v>
      </c>
      <c r="I317" t="str">
        <f>VLOOKUP(D317,Товар!A:F,4,0)</f>
        <v xml:space="preserve">мл </v>
      </c>
      <c r="J317" t="str">
        <f>VLOOKUP(C317,Магазин!A:C,3,0)</f>
        <v>Тургеневская, 15</v>
      </c>
    </row>
    <row r="318" spans="1:10" hidden="1" x14ac:dyDescent="0.35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VLOOKUP(D318,Товар!A:F,3,0)</f>
        <v>Средство для мытья полов</v>
      </c>
      <c r="H318">
        <f>VLOOKUP(D318,Товар!A:F,5,0)</f>
        <v>750</v>
      </c>
      <c r="I318" t="str">
        <f>VLOOKUP(D318,Товар!A:F,4,0)</f>
        <v xml:space="preserve">мл </v>
      </c>
      <c r="J318" t="str">
        <f>VLOOKUP(C318,Магазин!A:C,3,0)</f>
        <v>Тургеневская, 15</v>
      </c>
    </row>
    <row r="319" spans="1:10" hidden="1" x14ac:dyDescent="0.35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VLOOKUP(D319,Товар!A:F,3,0)</f>
        <v>Средство для мытья сантехники</v>
      </c>
      <c r="H319">
        <f>VLOOKUP(D319,Товар!A:F,5,0)</f>
        <v>750</v>
      </c>
      <c r="I319" t="str">
        <f>VLOOKUP(D319,Товар!A:F,4,0)</f>
        <v xml:space="preserve">мл </v>
      </c>
      <c r="J319" t="str">
        <f>VLOOKUP(C319,Магазин!A:C,3,0)</f>
        <v>Тургеневская, 15</v>
      </c>
    </row>
    <row r="320" spans="1:10" hidden="1" x14ac:dyDescent="0.35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VLOOKUP(D320,Товар!A:F,3,0)</f>
        <v>Средство для чистки металла</v>
      </c>
      <c r="H320">
        <f>VLOOKUP(D320,Товар!A:F,5,0)</f>
        <v>250</v>
      </c>
      <c r="I320" t="str">
        <f>VLOOKUP(D320,Товар!A:F,4,0)</f>
        <v xml:space="preserve">мл </v>
      </c>
      <c r="J320" t="str">
        <f>VLOOKUP(C320,Магазин!A:C,3,0)</f>
        <v>Тургеневская, 15</v>
      </c>
    </row>
    <row r="321" spans="1:10" hidden="1" x14ac:dyDescent="0.35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VLOOKUP(D321,Товар!A:F,3,0)</f>
        <v xml:space="preserve">Таблетки для посудомоечных машин </v>
      </c>
      <c r="H321">
        <f>VLOOKUP(D321,Товар!A:F,5,0)</f>
        <v>60</v>
      </c>
      <c r="I321" t="str">
        <f>VLOOKUP(D321,Товар!A:F,4,0)</f>
        <v>шт</v>
      </c>
      <c r="J321" t="str">
        <f>VLOOKUP(C321,Магазин!A:C,3,0)</f>
        <v>Тургеневская, 15</v>
      </c>
    </row>
    <row r="322" spans="1:10" hidden="1" x14ac:dyDescent="0.35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VLOOKUP(D322,Товар!A:F,3,0)</f>
        <v>Антиперспирант шариковый</v>
      </c>
      <c r="H322">
        <f>VLOOKUP(D322,Товар!A:F,5,0)</f>
        <v>50</v>
      </c>
      <c r="I322" t="str">
        <f>VLOOKUP(D322,Товар!A:F,4,0)</f>
        <v xml:space="preserve">мл </v>
      </c>
      <c r="J322" t="str">
        <f>VLOOKUP(C322,Магазин!A:C,3,0)</f>
        <v>Тургеневская, 15</v>
      </c>
    </row>
    <row r="323" spans="1:10" hidden="1" x14ac:dyDescent="0.35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VLOOKUP(D323,Товар!A:F,3,0)</f>
        <v>Антисептик для рук гель</v>
      </c>
      <c r="H323">
        <f>VLOOKUP(D323,Товар!A:F,5,0)</f>
        <v>500</v>
      </c>
      <c r="I323" t="str">
        <f>VLOOKUP(D323,Товар!A:F,4,0)</f>
        <v xml:space="preserve">мл </v>
      </c>
      <c r="J323" t="str">
        <f>VLOOKUP(C323,Магазин!A:C,3,0)</f>
        <v>Тургеневская, 15</v>
      </c>
    </row>
    <row r="324" spans="1:10" hidden="1" x14ac:dyDescent="0.35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VLOOKUP(D324,Товар!A:F,3,0)</f>
        <v>Гель для бритья</v>
      </c>
      <c r="H324">
        <f>VLOOKUP(D324,Товар!A:F,5,0)</f>
        <v>200</v>
      </c>
      <c r="I324" t="str">
        <f>VLOOKUP(D324,Товар!A:F,4,0)</f>
        <v xml:space="preserve">мл </v>
      </c>
      <c r="J324" t="str">
        <f>VLOOKUP(C324,Магазин!A:C,3,0)</f>
        <v>Тургеневская, 15</v>
      </c>
    </row>
    <row r="325" spans="1:10" hidden="1" x14ac:dyDescent="0.35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VLOOKUP(D325,Товар!A:F,3,0)</f>
        <v>Гель для душа тонизирующий</v>
      </c>
      <c r="H325">
        <f>VLOOKUP(D325,Товар!A:F,5,0)</f>
        <v>350</v>
      </c>
      <c r="I325" t="str">
        <f>VLOOKUP(D325,Товар!A:F,4,0)</f>
        <v xml:space="preserve">мл </v>
      </c>
      <c r="J325" t="str">
        <f>VLOOKUP(C325,Магазин!A:C,3,0)</f>
        <v>Тургеневская, 15</v>
      </c>
    </row>
    <row r="326" spans="1:10" hidden="1" x14ac:dyDescent="0.35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VLOOKUP(D326,Товар!A:F,3,0)</f>
        <v>Гель для душа успокаивающий</v>
      </c>
      <c r="H326">
        <f>VLOOKUP(D326,Товар!A:F,5,0)</f>
        <v>350</v>
      </c>
      <c r="I326" t="str">
        <f>VLOOKUP(D326,Товар!A:F,4,0)</f>
        <v xml:space="preserve">мл </v>
      </c>
      <c r="J326" t="str">
        <f>VLOOKUP(C326,Магазин!A:C,3,0)</f>
        <v>Тургеневская, 15</v>
      </c>
    </row>
    <row r="327" spans="1:10" hidden="1" x14ac:dyDescent="0.35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VLOOKUP(D327,Товар!A:F,3,0)</f>
        <v>Дезодорант  спрей</v>
      </c>
      <c r="H327">
        <f>VLOOKUP(D327,Товар!A:F,5,0)</f>
        <v>150</v>
      </c>
      <c r="I327" t="str">
        <f>VLOOKUP(D327,Товар!A:F,4,0)</f>
        <v xml:space="preserve">мл </v>
      </c>
      <c r="J327" t="str">
        <f>VLOOKUP(C327,Магазин!A:C,3,0)</f>
        <v>Тургеневская, 15</v>
      </c>
    </row>
    <row r="328" spans="1:10" hidden="1" x14ac:dyDescent="0.35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VLOOKUP(D328,Товар!A:F,3,0)</f>
        <v>Жидкое антибактериальное мыло</v>
      </c>
      <c r="H328">
        <f>VLOOKUP(D328,Товар!A:F,5,0)</f>
        <v>250</v>
      </c>
      <c r="I328" t="str">
        <f>VLOOKUP(D328,Товар!A:F,4,0)</f>
        <v xml:space="preserve">мл </v>
      </c>
      <c r="J328" t="str">
        <f>VLOOKUP(C328,Магазин!A:C,3,0)</f>
        <v>Тургеневская, 15</v>
      </c>
    </row>
    <row r="329" spans="1:10" hidden="1" x14ac:dyDescent="0.35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VLOOKUP(D329,Товар!A:F,3,0)</f>
        <v xml:space="preserve">Кондиционер-ополаскиватель для волос </v>
      </c>
      <c r="H329">
        <f>VLOOKUP(D329,Товар!A:F,5,0)</f>
        <v>300</v>
      </c>
      <c r="I329" t="str">
        <f>VLOOKUP(D329,Товар!A:F,4,0)</f>
        <v xml:space="preserve">мл </v>
      </c>
      <c r="J329" t="str">
        <f>VLOOKUP(C329,Магазин!A:C,3,0)</f>
        <v>Тургеневская, 15</v>
      </c>
    </row>
    <row r="330" spans="1:10" hidden="1" x14ac:dyDescent="0.35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VLOOKUP(D330,Товар!A:F,3,0)</f>
        <v>Крем для лица увлажняющий</v>
      </c>
      <c r="H330">
        <f>VLOOKUP(D330,Товар!A:F,5,0)</f>
        <v>75</v>
      </c>
      <c r="I330" t="str">
        <f>VLOOKUP(D330,Товар!A:F,4,0)</f>
        <v xml:space="preserve">мл </v>
      </c>
      <c r="J330" t="str">
        <f>VLOOKUP(C330,Магазин!A:C,3,0)</f>
        <v>Тургеневская, 15</v>
      </c>
    </row>
    <row r="331" spans="1:10" hidden="1" x14ac:dyDescent="0.35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VLOOKUP(D331,Товар!A:F,3,0)</f>
        <v>Крем-масло для рук и тела</v>
      </c>
      <c r="H331">
        <f>VLOOKUP(D331,Товар!A:F,5,0)</f>
        <v>75</v>
      </c>
      <c r="I331" t="str">
        <f>VLOOKUP(D331,Товар!A:F,4,0)</f>
        <v xml:space="preserve">мл </v>
      </c>
      <c r="J331" t="str">
        <f>VLOOKUP(C331,Магазин!A:C,3,0)</f>
        <v>Тургеневская, 15</v>
      </c>
    </row>
    <row r="332" spans="1:10" hidden="1" x14ac:dyDescent="0.35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VLOOKUP(D332,Товар!A:F,3,0)</f>
        <v>Крем-мыло для лица и тела</v>
      </c>
      <c r="H332">
        <f>VLOOKUP(D332,Товар!A:F,5,0)</f>
        <v>150</v>
      </c>
      <c r="I332" t="str">
        <f>VLOOKUP(D332,Товар!A:F,4,0)</f>
        <v>грамм</v>
      </c>
      <c r="J332" t="str">
        <f>VLOOKUP(C332,Магазин!A:C,3,0)</f>
        <v>Тургеневская, 15</v>
      </c>
    </row>
    <row r="333" spans="1:10" hidden="1" x14ac:dyDescent="0.35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VLOOKUP(D333,Товар!A:F,3,0)</f>
        <v>Лосьон для лица после бритья</v>
      </c>
      <c r="H333">
        <f>VLOOKUP(D333,Товар!A:F,5,0)</f>
        <v>100</v>
      </c>
      <c r="I333" t="str">
        <f>VLOOKUP(D333,Товар!A:F,4,0)</f>
        <v xml:space="preserve">мл </v>
      </c>
      <c r="J333" t="str">
        <f>VLOOKUP(C333,Магазин!A:C,3,0)</f>
        <v>Тургеневская, 15</v>
      </c>
    </row>
    <row r="334" spans="1:10" hidden="1" x14ac:dyDescent="0.35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VLOOKUP(D334,Товар!A:F,3,0)</f>
        <v>Мусс для умывания</v>
      </c>
      <c r="H334">
        <f>VLOOKUP(D334,Товар!A:F,5,0)</f>
        <v>150</v>
      </c>
      <c r="I334" t="str">
        <f>VLOOKUP(D334,Товар!A:F,4,0)</f>
        <v xml:space="preserve">мл </v>
      </c>
      <c r="J334" t="str">
        <f>VLOOKUP(C334,Магазин!A:C,3,0)</f>
        <v>Тургеневская, 15</v>
      </c>
    </row>
    <row r="335" spans="1:10" hidden="1" x14ac:dyDescent="0.35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VLOOKUP(D335,Товар!A:F,3,0)</f>
        <v>Мыло детское</v>
      </c>
      <c r="H335">
        <f>VLOOKUP(D335,Товар!A:F,5,0)</f>
        <v>100</v>
      </c>
      <c r="I335" t="str">
        <f>VLOOKUP(D335,Товар!A:F,4,0)</f>
        <v>грамм</v>
      </c>
      <c r="J335" t="str">
        <f>VLOOKUP(C335,Магазин!A:C,3,0)</f>
        <v>Тургеневская, 15</v>
      </c>
    </row>
    <row r="336" spans="1:10" hidden="1" x14ac:dyDescent="0.35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VLOOKUP(D336,Товар!A:F,3,0)</f>
        <v>Мыло туалетное земляничное</v>
      </c>
      <c r="H336">
        <f>VLOOKUP(D336,Товар!A:F,5,0)</f>
        <v>150</v>
      </c>
      <c r="I336" t="str">
        <f>VLOOKUP(D336,Товар!A:F,4,0)</f>
        <v>грамм</v>
      </c>
      <c r="J336" t="str">
        <f>VLOOKUP(C336,Магазин!A:C,3,0)</f>
        <v>Тургеневская, 15</v>
      </c>
    </row>
    <row r="337" spans="1:10" hidden="1" x14ac:dyDescent="0.35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VLOOKUP(D337,Товар!A:F,3,0)</f>
        <v>Пена для бритья</v>
      </c>
      <c r="H337">
        <f>VLOOKUP(D337,Товар!A:F,5,0)</f>
        <v>200</v>
      </c>
      <c r="I337" t="str">
        <f>VLOOKUP(D337,Товар!A:F,4,0)</f>
        <v xml:space="preserve">мл </v>
      </c>
      <c r="J337" t="str">
        <f>VLOOKUP(C337,Магазин!A:C,3,0)</f>
        <v>Тургеневская, 15</v>
      </c>
    </row>
    <row r="338" spans="1:10" hidden="1" x14ac:dyDescent="0.35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VLOOKUP(D338,Товар!A:F,3,0)</f>
        <v xml:space="preserve">Пена для ванн </v>
      </c>
      <c r="H338">
        <f>VLOOKUP(D338,Товар!A:F,5,0)</f>
        <v>500</v>
      </c>
      <c r="I338" t="str">
        <f>VLOOKUP(D338,Товар!A:F,4,0)</f>
        <v xml:space="preserve">мл </v>
      </c>
      <c r="J338" t="str">
        <f>VLOOKUP(C338,Магазин!A:C,3,0)</f>
        <v>Тургеневская, 15</v>
      </c>
    </row>
    <row r="339" spans="1:10" hidden="1" x14ac:dyDescent="0.35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VLOOKUP(D339,Товар!A:F,3,0)</f>
        <v>Шампунь для жирных волос</v>
      </c>
      <c r="H339">
        <f>VLOOKUP(D339,Товар!A:F,5,0)</f>
        <v>300</v>
      </c>
      <c r="I339" t="str">
        <f>VLOOKUP(D339,Товар!A:F,4,0)</f>
        <v xml:space="preserve">мл </v>
      </c>
      <c r="J339" t="str">
        <f>VLOOKUP(C339,Магазин!A:C,3,0)</f>
        <v>Тургеневская, 15</v>
      </c>
    </row>
    <row r="340" spans="1:10" hidden="1" x14ac:dyDescent="0.35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VLOOKUP(D340,Товар!A:F,3,0)</f>
        <v>Шампунь для нормальных волос</v>
      </c>
      <c r="H340">
        <f>VLOOKUP(D340,Товар!A:F,5,0)</f>
        <v>300</v>
      </c>
      <c r="I340" t="str">
        <f>VLOOKUP(D340,Товар!A:F,4,0)</f>
        <v xml:space="preserve">мл </v>
      </c>
      <c r="J340" t="str">
        <f>VLOOKUP(C340,Магазин!A:C,3,0)</f>
        <v>Тургеневская, 15</v>
      </c>
    </row>
    <row r="341" spans="1:10" hidden="1" x14ac:dyDescent="0.35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VLOOKUP(D341,Товар!A:F,3,0)</f>
        <v>Шампунь для сухих волос</v>
      </c>
      <c r="H341">
        <f>VLOOKUP(D341,Товар!A:F,5,0)</f>
        <v>300</v>
      </c>
      <c r="I341" t="str">
        <f>VLOOKUP(D341,Товар!A:F,4,0)</f>
        <v xml:space="preserve">мл </v>
      </c>
      <c r="J341" t="str">
        <f>VLOOKUP(C341,Магазин!A:C,3,0)</f>
        <v>Тургеневская, 15</v>
      </c>
    </row>
    <row r="342" spans="1:10" hidden="1" x14ac:dyDescent="0.35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VLOOKUP(D342,Товар!A:F,3,0)</f>
        <v>Бумага туалетная двухслойная</v>
      </c>
      <c r="H342">
        <f>VLOOKUP(D342,Товар!A:F,5,0)</f>
        <v>4</v>
      </c>
      <c r="I342" t="str">
        <f>VLOOKUP(D342,Товар!A:F,4,0)</f>
        <v>шт</v>
      </c>
      <c r="J342" t="str">
        <f>VLOOKUP(C342,Магазин!A:C,3,0)</f>
        <v>Тургеневская, 15</v>
      </c>
    </row>
    <row r="343" spans="1:10" hidden="1" x14ac:dyDescent="0.35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VLOOKUP(D343,Товар!A:F,3,0)</f>
        <v>Бумага туалетная однослойная</v>
      </c>
      <c r="H343">
        <f>VLOOKUP(D343,Товар!A:F,5,0)</f>
        <v>1</v>
      </c>
      <c r="I343" t="str">
        <f>VLOOKUP(D343,Товар!A:F,4,0)</f>
        <v>шт</v>
      </c>
      <c r="J343" t="str">
        <f>VLOOKUP(C343,Магазин!A:C,3,0)</f>
        <v>Тургеневская, 15</v>
      </c>
    </row>
    <row r="344" spans="1:10" hidden="1" x14ac:dyDescent="0.35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VLOOKUP(D344,Товар!A:F,3,0)</f>
        <v>Бумажные полотенца в рулоне</v>
      </c>
      <c r="H344">
        <f>VLOOKUP(D344,Товар!A:F,5,0)</f>
        <v>2</v>
      </c>
      <c r="I344" t="str">
        <f>VLOOKUP(D344,Товар!A:F,4,0)</f>
        <v>шт</v>
      </c>
      <c r="J344" t="str">
        <f>VLOOKUP(C344,Магазин!A:C,3,0)</f>
        <v>Тургеневская, 15</v>
      </c>
    </row>
    <row r="345" spans="1:10" hidden="1" x14ac:dyDescent="0.35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VLOOKUP(D345,Товар!A:F,3,0)</f>
        <v>Ватные диски 120 шт в полиэтилене</v>
      </c>
      <c r="H345">
        <f>VLOOKUP(D345,Товар!A:F,5,0)</f>
        <v>1</v>
      </c>
      <c r="I345" t="str">
        <f>VLOOKUP(D345,Товар!A:F,4,0)</f>
        <v>шт</v>
      </c>
      <c r="J345" t="str">
        <f>VLOOKUP(C345,Магазин!A:C,3,0)</f>
        <v>Тургеневская, 15</v>
      </c>
    </row>
    <row r="346" spans="1:10" hidden="1" x14ac:dyDescent="0.35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VLOOKUP(D346,Товар!A:F,3,0)</f>
        <v>Ватные палочки 100 шт банка</v>
      </c>
      <c r="H346">
        <f>VLOOKUP(D346,Товар!A:F,5,0)</f>
        <v>1</v>
      </c>
      <c r="I346" t="str">
        <f>VLOOKUP(D346,Товар!A:F,4,0)</f>
        <v>шт</v>
      </c>
      <c r="J346" t="str">
        <f>VLOOKUP(C346,Магазин!A:C,3,0)</f>
        <v>Тургеневская, 15</v>
      </c>
    </row>
    <row r="347" spans="1:10" hidden="1" x14ac:dyDescent="0.35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VLOOKUP(D347,Товар!A:F,3,0)</f>
        <v>Губка банная для тела</v>
      </c>
      <c r="H347">
        <f>VLOOKUP(D347,Товар!A:F,5,0)</f>
        <v>1</v>
      </c>
      <c r="I347" t="str">
        <f>VLOOKUP(D347,Товар!A:F,4,0)</f>
        <v>шт</v>
      </c>
      <c r="J347" t="str">
        <f>VLOOKUP(C347,Магазин!A:C,3,0)</f>
        <v>Тургеневская, 15</v>
      </c>
    </row>
    <row r="348" spans="1:10" hidden="1" x14ac:dyDescent="0.35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VLOOKUP(D348,Товар!A:F,3,0)</f>
        <v>Губки для мытья посуды 5 шт</v>
      </c>
      <c r="H348">
        <f>VLOOKUP(D348,Товар!A:F,5,0)</f>
        <v>1</v>
      </c>
      <c r="I348" t="str">
        <f>VLOOKUP(D348,Товар!A:F,4,0)</f>
        <v>шт</v>
      </c>
      <c r="J348" t="str">
        <f>VLOOKUP(C348,Магазин!A:C,3,0)</f>
        <v>Тургеневская, 15</v>
      </c>
    </row>
    <row r="349" spans="1:10" hidden="1" x14ac:dyDescent="0.35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VLOOKUP(D349,Товар!A:F,3,0)</f>
        <v>Мочалка для тела массажная</v>
      </c>
      <c r="H349">
        <f>VLOOKUP(D349,Товар!A:F,5,0)</f>
        <v>1</v>
      </c>
      <c r="I349" t="str">
        <f>VLOOKUP(D349,Товар!A:F,4,0)</f>
        <v>шт</v>
      </c>
      <c r="J349" t="str">
        <f>VLOOKUP(C349,Магазин!A:C,3,0)</f>
        <v>Тургеневская, 15</v>
      </c>
    </row>
    <row r="350" spans="1:10" hidden="1" x14ac:dyDescent="0.35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VLOOKUP(D350,Товар!A:F,3,0)</f>
        <v>Расческа</v>
      </c>
      <c r="H350">
        <f>VLOOKUP(D350,Товар!A:F,5,0)</f>
        <v>1</v>
      </c>
      <c r="I350" t="str">
        <f>VLOOKUP(D350,Товар!A:F,4,0)</f>
        <v>шт</v>
      </c>
      <c r="J350" t="str">
        <f>VLOOKUP(C350,Магазин!A:C,3,0)</f>
        <v>Тургеневская, 15</v>
      </c>
    </row>
    <row r="351" spans="1:10" hidden="1" x14ac:dyDescent="0.35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VLOOKUP(D351,Товар!A:F,3,0)</f>
        <v>Салфетки бумажные сервировочные</v>
      </c>
      <c r="H351">
        <f>VLOOKUP(D351,Товар!A:F,5,0)</f>
        <v>1</v>
      </c>
      <c r="I351" t="str">
        <f>VLOOKUP(D351,Товар!A:F,4,0)</f>
        <v>шт</v>
      </c>
      <c r="J351" t="str">
        <f>VLOOKUP(C351,Магазин!A:C,3,0)</f>
        <v>Тургеневская, 15</v>
      </c>
    </row>
    <row r="352" spans="1:10" hidden="1" x14ac:dyDescent="0.35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VLOOKUP(D352,Товар!A:F,3,0)</f>
        <v>Салфетки влажные антибактериальные</v>
      </c>
      <c r="H352">
        <f>VLOOKUP(D352,Товар!A:F,5,0)</f>
        <v>1</v>
      </c>
      <c r="I352" t="str">
        <f>VLOOKUP(D352,Товар!A:F,4,0)</f>
        <v>шт</v>
      </c>
      <c r="J352" t="str">
        <f>VLOOKUP(C352,Магазин!A:C,3,0)</f>
        <v>Тургеневская, 15</v>
      </c>
    </row>
    <row r="353" spans="1:10" hidden="1" x14ac:dyDescent="0.35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VLOOKUP(D353,Товар!A:F,3,0)</f>
        <v>Салфетки косметические в коробке</v>
      </c>
      <c r="H353">
        <f>VLOOKUP(D353,Товар!A:F,5,0)</f>
        <v>1</v>
      </c>
      <c r="I353" t="str">
        <f>VLOOKUP(D353,Товар!A:F,4,0)</f>
        <v>шт</v>
      </c>
      <c r="J353" t="str">
        <f>VLOOKUP(C353,Магазин!A:C,3,0)</f>
        <v>Тургеневская, 15</v>
      </c>
    </row>
    <row r="354" spans="1:10" hidden="1" x14ac:dyDescent="0.35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VLOOKUP(D354,Товар!A:F,3,0)</f>
        <v xml:space="preserve">Тряпка для пола </v>
      </c>
      <c r="H354">
        <f>VLOOKUP(D354,Товар!A:F,5,0)</f>
        <v>2</v>
      </c>
      <c r="I354" t="str">
        <f>VLOOKUP(D354,Товар!A:F,4,0)</f>
        <v>шт</v>
      </c>
      <c r="J354" t="str">
        <f>VLOOKUP(C354,Магазин!A:C,3,0)</f>
        <v>Тургеневская, 15</v>
      </c>
    </row>
    <row r="355" spans="1:10" hidden="1" x14ac:dyDescent="0.35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VLOOKUP(D355,Товар!A:F,3,0)</f>
        <v>Тряпки для влажной уборки рулон</v>
      </c>
      <c r="H355">
        <f>VLOOKUP(D355,Товар!A:F,5,0)</f>
        <v>1</v>
      </c>
      <c r="I355" t="str">
        <f>VLOOKUP(D355,Товар!A:F,4,0)</f>
        <v>шт</v>
      </c>
      <c r="J355" t="str">
        <f>VLOOKUP(C355,Магазин!A:C,3,0)</f>
        <v>Тургеневская, 15</v>
      </c>
    </row>
    <row r="356" spans="1:10" hidden="1" x14ac:dyDescent="0.35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VLOOKUP(D356,Товар!A:F,3,0)</f>
        <v>Тряпки из микрофибры</v>
      </c>
      <c r="H356">
        <f>VLOOKUP(D356,Товар!A:F,5,0)</f>
        <v>2</v>
      </c>
      <c r="I356" t="str">
        <f>VLOOKUP(D356,Товар!A:F,4,0)</f>
        <v>шт</v>
      </c>
      <c r="J356" t="str">
        <f>VLOOKUP(C356,Магазин!A:C,3,0)</f>
        <v>Тургеневская, 15</v>
      </c>
    </row>
    <row r="357" spans="1:10" hidden="1" x14ac:dyDescent="0.35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VLOOKUP(D357,Товар!A:F,3,0)</f>
        <v>Швабра для мытья полов</v>
      </c>
      <c r="H357">
        <f>VLOOKUP(D357,Товар!A:F,5,0)</f>
        <v>1</v>
      </c>
      <c r="I357" t="str">
        <f>VLOOKUP(D357,Товар!A:F,4,0)</f>
        <v>шт</v>
      </c>
      <c r="J357" t="str">
        <f>VLOOKUP(C357,Магазин!A:C,3,0)</f>
        <v>Тургеневская, 15</v>
      </c>
    </row>
    <row r="358" spans="1:10" hidden="1" x14ac:dyDescent="0.35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VLOOKUP(D358,Товар!A:F,3,0)</f>
        <v>Щетка - сметка с совочком</v>
      </c>
      <c r="H358">
        <f>VLOOKUP(D358,Товар!A:F,5,0)</f>
        <v>1</v>
      </c>
      <c r="I358" t="str">
        <f>VLOOKUP(D358,Товар!A:F,4,0)</f>
        <v>шт</v>
      </c>
      <c r="J358" t="str">
        <f>VLOOKUP(C358,Магазин!A:C,3,0)</f>
        <v>Тургеневская, 15</v>
      </c>
    </row>
    <row r="359" spans="1:10" hidden="1" x14ac:dyDescent="0.35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VLOOKUP(D359,Товар!A:F,3,0)</f>
        <v>Щетка для волос массажная</v>
      </c>
      <c r="H359">
        <f>VLOOKUP(D359,Товар!A:F,5,0)</f>
        <v>1</v>
      </c>
      <c r="I359" t="str">
        <f>VLOOKUP(D359,Товар!A:F,4,0)</f>
        <v>шт</v>
      </c>
      <c r="J359" t="str">
        <f>VLOOKUP(C359,Магазин!A:C,3,0)</f>
        <v>Тургеневская, 15</v>
      </c>
    </row>
    <row r="360" spans="1:10" hidden="1" x14ac:dyDescent="0.35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VLOOKUP(D360,Товар!A:F,3,0)</f>
        <v>Щетка для обуви</v>
      </c>
      <c r="H360">
        <f>VLOOKUP(D360,Товар!A:F,5,0)</f>
        <v>1</v>
      </c>
      <c r="I360" t="str">
        <f>VLOOKUP(D360,Товар!A:F,4,0)</f>
        <v>шт</v>
      </c>
      <c r="J360" t="str">
        <f>VLOOKUP(C360,Магазин!A:C,3,0)</f>
        <v>Тургеневская, 15</v>
      </c>
    </row>
    <row r="361" spans="1:10" hidden="1" x14ac:dyDescent="0.35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VLOOKUP(D361,Товар!A:F,3,0)</f>
        <v>Щетка для одежды</v>
      </c>
      <c r="H361">
        <f>VLOOKUP(D361,Товар!A:F,5,0)</f>
        <v>1</v>
      </c>
      <c r="I361" t="str">
        <f>VLOOKUP(D361,Товар!A:F,4,0)</f>
        <v>шт</v>
      </c>
      <c r="J361" t="str">
        <f>VLOOKUP(C361,Магазин!A:C,3,0)</f>
        <v>Тургеневская, 15</v>
      </c>
    </row>
    <row r="362" spans="1:10" hidden="1" x14ac:dyDescent="0.35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VLOOKUP(D362,Товар!A:F,3,0)</f>
        <v>Гель для деликатной стирки</v>
      </c>
      <c r="H362">
        <f>VLOOKUP(D362,Товар!A:F,5,0)</f>
        <v>1000</v>
      </c>
      <c r="I362" t="str">
        <f>VLOOKUP(D362,Товар!A:F,4,0)</f>
        <v xml:space="preserve">мл </v>
      </c>
      <c r="J362" t="str">
        <f>VLOOKUP(C362,Магазин!A:C,3,0)</f>
        <v>Пушкинская, 8</v>
      </c>
    </row>
    <row r="363" spans="1:10" hidden="1" x14ac:dyDescent="0.35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VLOOKUP(D363,Товар!A:F,3,0)</f>
        <v>Гель для удаления засоров</v>
      </c>
      <c r="H363">
        <f>VLOOKUP(D363,Товар!A:F,5,0)</f>
        <v>500</v>
      </c>
      <c r="I363" t="str">
        <f>VLOOKUP(D363,Товар!A:F,4,0)</f>
        <v xml:space="preserve">мл </v>
      </c>
      <c r="J363" t="str">
        <f>VLOOKUP(C363,Магазин!A:C,3,0)</f>
        <v>Пушкинская, 8</v>
      </c>
    </row>
    <row r="364" spans="1:10" hidden="1" x14ac:dyDescent="0.35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VLOOKUP(D364,Товар!A:F,3,0)</f>
        <v>Гель для чистки и дезинфекции</v>
      </c>
      <c r="H364">
        <f>VLOOKUP(D364,Товар!A:F,5,0)</f>
        <v>750</v>
      </c>
      <c r="I364" t="str">
        <f>VLOOKUP(D364,Товар!A:F,4,0)</f>
        <v xml:space="preserve">мл </v>
      </c>
      <c r="J364" t="str">
        <f>VLOOKUP(C364,Магазин!A:C,3,0)</f>
        <v>Пушкинская, 8</v>
      </c>
    </row>
    <row r="365" spans="1:10" hidden="1" x14ac:dyDescent="0.35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VLOOKUP(D365,Товар!A:F,3,0)</f>
        <v>Ополаскиватель для белья лаванда</v>
      </c>
      <c r="H365">
        <f>VLOOKUP(D365,Товар!A:F,5,0)</f>
        <v>2000</v>
      </c>
      <c r="I365" t="str">
        <f>VLOOKUP(D365,Товар!A:F,4,0)</f>
        <v xml:space="preserve">мл </v>
      </c>
      <c r="J365" t="str">
        <f>VLOOKUP(C365,Магазин!A:C,3,0)</f>
        <v>Пушкинская, 8</v>
      </c>
    </row>
    <row r="366" spans="1:10" hidden="1" x14ac:dyDescent="0.35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VLOOKUP(D366,Товар!A:F,3,0)</f>
        <v>Ополаскиватель для белья хвойный</v>
      </c>
      <c r="H366">
        <f>VLOOKUP(D366,Товар!A:F,5,0)</f>
        <v>1000</v>
      </c>
      <c r="I366" t="str">
        <f>VLOOKUP(D366,Товар!A:F,4,0)</f>
        <v xml:space="preserve">мл </v>
      </c>
      <c r="J366" t="str">
        <f>VLOOKUP(C366,Магазин!A:C,3,0)</f>
        <v>Пушкинская, 8</v>
      </c>
    </row>
    <row r="367" spans="1:10" hidden="1" x14ac:dyDescent="0.35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VLOOKUP(D367,Товар!A:F,3,0)</f>
        <v xml:space="preserve">Освежитель воздуха </v>
      </c>
      <c r="H367">
        <f>VLOOKUP(D367,Товар!A:F,5,0)</f>
        <v>250</v>
      </c>
      <c r="I367" t="str">
        <f>VLOOKUP(D367,Товар!A:F,4,0)</f>
        <v xml:space="preserve">мл </v>
      </c>
      <c r="J367" t="str">
        <f>VLOOKUP(C367,Магазин!A:C,3,0)</f>
        <v>Пушкинская, 8</v>
      </c>
    </row>
    <row r="368" spans="1:10" hidden="1" x14ac:dyDescent="0.35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VLOOKUP(D368,Товар!A:F,3,0)</f>
        <v>Отбеливатель</v>
      </c>
      <c r="H368">
        <f>VLOOKUP(D368,Товар!A:F,5,0)</f>
        <v>1000</v>
      </c>
      <c r="I368" t="str">
        <f>VLOOKUP(D368,Товар!A:F,4,0)</f>
        <v xml:space="preserve">мл </v>
      </c>
      <c r="J368" t="str">
        <f>VLOOKUP(C368,Магазин!A:C,3,0)</f>
        <v>Пушкинская, 8</v>
      </c>
    </row>
    <row r="369" spans="1:10" hidden="1" x14ac:dyDescent="0.35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VLOOKUP(D369,Товар!A:F,3,0)</f>
        <v>Порошок стиральный детский</v>
      </c>
      <c r="H369">
        <f>VLOOKUP(D369,Товар!A:F,5,0)</f>
        <v>900</v>
      </c>
      <c r="I369" t="str">
        <f>VLOOKUP(D369,Товар!A:F,4,0)</f>
        <v>грамм</v>
      </c>
      <c r="J369" t="str">
        <f>VLOOKUP(C369,Магазин!A:C,3,0)</f>
        <v>Пушкинская, 8</v>
      </c>
    </row>
    <row r="370" spans="1:10" hidden="1" x14ac:dyDescent="0.35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VLOOKUP(D370,Товар!A:F,3,0)</f>
        <v>Порошок стиральный для белого</v>
      </c>
      <c r="H370">
        <f>VLOOKUP(D370,Товар!A:F,5,0)</f>
        <v>3000</v>
      </c>
      <c r="I370" t="str">
        <f>VLOOKUP(D370,Товар!A:F,4,0)</f>
        <v>грамм</v>
      </c>
      <c r="J370" t="str">
        <f>VLOOKUP(C370,Магазин!A:C,3,0)</f>
        <v>Пушкинская, 8</v>
      </c>
    </row>
    <row r="371" spans="1:10" hidden="1" x14ac:dyDescent="0.35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VLOOKUP(D371,Товар!A:F,3,0)</f>
        <v>Порошок стиральный для цветного</v>
      </c>
      <c r="H371">
        <f>VLOOKUP(D371,Товар!A:F,5,0)</f>
        <v>3000</v>
      </c>
      <c r="I371" t="str">
        <f>VLOOKUP(D371,Товар!A:F,4,0)</f>
        <v>грамм</v>
      </c>
      <c r="J371" t="str">
        <f>VLOOKUP(C371,Магазин!A:C,3,0)</f>
        <v>Пушкинская, 8</v>
      </c>
    </row>
    <row r="372" spans="1:10" hidden="1" x14ac:dyDescent="0.35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VLOOKUP(D372,Товар!A:F,3,0)</f>
        <v>Пятновыводитель для ковров</v>
      </c>
      <c r="H372">
        <f>VLOOKUP(D372,Товар!A:F,5,0)</f>
        <v>1000</v>
      </c>
      <c r="I372" t="str">
        <f>VLOOKUP(D372,Товар!A:F,4,0)</f>
        <v xml:space="preserve">мл </v>
      </c>
      <c r="J372" t="str">
        <f>VLOOKUP(C372,Магазин!A:C,3,0)</f>
        <v>Пушкинская, 8</v>
      </c>
    </row>
    <row r="373" spans="1:10" hidden="1" x14ac:dyDescent="0.35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VLOOKUP(D373,Товар!A:F,3,0)</f>
        <v>Пятновыводитель для мебели</v>
      </c>
      <c r="H373">
        <f>VLOOKUP(D373,Товар!A:F,5,0)</f>
        <v>750</v>
      </c>
      <c r="I373" t="str">
        <f>VLOOKUP(D373,Товар!A:F,4,0)</f>
        <v xml:space="preserve">мл </v>
      </c>
      <c r="J373" t="str">
        <f>VLOOKUP(C373,Магазин!A:C,3,0)</f>
        <v>Пушкинская, 8</v>
      </c>
    </row>
    <row r="374" spans="1:10" hidden="1" x14ac:dyDescent="0.35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VLOOKUP(D374,Товар!A:F,3,0)</f>
        <v>Пятновыводитель для стирки</v>
      </c>
      <c r="H374">
        <f>VLOOKUP(D374,Товар!A:F,5,0)</f>
        <v>1000</v>
      </c>
      <c r="I374" t="str">
        <f>VLOOKUP(D374,Товар!A:F,4,0)</f>
        <v xml:space="preserve">мл </v>
      </c>
      <c r="J374" t="str">
        <f>VLOOKUP(C374,Магазин!A:C,3,0)</f>
        <v>Пушкинская, 8</v>
      </c>
    </row>
    <row r="375" spans="1:10" hidden="1" x14ac:dyDescent="0.35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VLOOKUP(D375,Товар!A:F,3,0)</f>
        <v>Спрей для дезинфекции поверхностей</v>
      </c>
      <c r="H375">
        <f>VLOOKUP(D375,Товар!A:F,5,0)</f>
        <v>500</v>
      </c>
      <c r="I375" t="str">
        <f>VLOOKUP(D375,Товар!A:F,4,0)</f>
        <v xml:space="preserve">мл </v>
      </c>
      <c r="J375" t="str">
        <f>VLOOKUP(C375,Магазин!A:C,3,0)</f>
        <v>Пушкинская, 8</v>
      </c>
    </row>
    <row r="376" spans="1:10" hidden="1" x14ac:dyDescent="0.35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VLOOKUP(D376,Товар!A:F,3,0)</f>
        <v>Спрей для мытья окон и зеркал</v>
      </c>
      <c r="H376">
        <f>VLOOKUP(D376,Товар!A:F,5,0)</f>
        <v>500</v>
      </c>
      <c r="I376" t="str">
        <f>VLOOKUP(D376,Товар!A:F,4,0)</f>
        <v xml:space="preserve">мл </v>
      </c>
      <c r="J376" t="str">
        <f>VLOOKUP(C376,Магазин!A:C,3,0)</f>
        <v>Пушкинская, 8</v>
      </c>
    </row>
    <row r="377" spans="1:10" hidden="1" x14ac:dyDescent="0.35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VLOOKUP(D377,Товар!A:F,3,0)</f>
        <v>Средство для мытья посуды лимон</v>
      </c>
      <c r="H377">
        <f>VLOOKUP(D377,Товар!A:F,5,0)</f>
        <v>900</v>
      </c>
      <c r="I377" t="str">
        <f>VLOOKUP(D377,Товар!A:F,4,0)</f>
        <v xml:space="preserve">мл </v>
      </c>
      <c r="J377" t="str">
        <f>VLOOKUP(C377,Магазин!A:C,3,0)</f>
        <v>Пушкинская, 8</v>
      </c>
    </row>
    <row r="378" spans="1:10" hidden="1" x14ac:dyDescent="0.35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VLOOKUP(D378,Товар!A:F,3,0)</f>
        <v>Средство для мытья полов</v>
      </c>
      <c r="H378">
        <f>VLOOKUP(D378,Товар!A:F,5,0)</f>
        <v>750</v>
      </c>
      <c r="I378" t="str">
        <f>VLOOKUP(D378,Товар!A:F,4,0)</f>
        <v xml:space="preserve">мл </v>
      </c>
      <c r="J378" t="str">
        <f>VLOOKUP(C378,Магазин!A:C,3,0)</f>
        <v>Пушкинская, 8</v>
      </c>
    </row>
    <row r="379" spans="1:10" hidden="1" x14ac:dyDescent="0.35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VLOOKUP(D379,Товар!A:F,3,0)</f>
        <v>Средство для мытья сантехники</v>
      </c>
      <c r="H379">
        <f>VLOOKUP(D379,Товар!A:F,5,0)</f>
        <v>750</v>
      </c>
      <c r="I379" t="str">
        <f>VLOOKUP(D379,Товар!A:F,4,0)</f>
        <v xml:space="preserve">мл </v>
      </c>
      <c r="J379" t="str">
        <f>VLOOKUP(C379,Магазин!A:C,3,0)</f>
        <v>Пушкинская, 8</v>
      </c>
    </row>
    <row r="380" spans="1:10" hidden="1" x14ac:dyDescent="0.35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VLOOKUP(D380,Товар!A:F,3,0)</f>
        <v>Средство для чистки металла</v>
      </c>
      <c r="H380">
        <f>VLOOKUP(D380,Товар!A:F,5,0)</f>
        <v>250</v>
      </c>
      <c r="I380" t="str">
        <f>VLOOKUP(D380,Товар!A:F,4,0)</f>
        <v xml:space="preserve">мл </v>
      </c>
      <c r="J380" t="str">
        <f>VLOOKUP(C380,Магазин!A:C,3,0)</f>
        <v>Пушкинская, 8</v>
      </c>
    </row>
    <row r="381" spans="1:10" hidden="1" x14ac:dyDescent="0.35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VLOOKUP(D381,Товар!A:F,3,0)</f>
        <v xml:space="preserve">Таблетки для посудомоечных машин </v>
      </c>
      <c r="H381">
        <f>VLOOKUP(D381,Товар!A:F,5,0)</f>
        <v>60</v>
      </c>
      <c r="I381" t="str">
        <f>VLOOKUP(D381,Товар!A:F,4,0)</f>
        <v>шт</v>
      </c>
      <c r="J381" t="str">
        <f>VLOOKUP(C381,Магазин!A:C,3,0)</f>
        <v>Пушкинская, 8</v>
      </c>
    </row>
    <row r="382" spans="1:10" hidden="1" x14ac:dyDescent="0.35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VLOOKUP(D382,Товар!A:F,3,0)</f>
        <v>Антиперспирант шариковый</v>
      </c>
      <c r="H382">
        <f>VLOOKUP(D382,Товар!A:F,5,0)</f>
        <v>50</v>
      </c>
      <c r="I382" t="str">
        <f>VLOOKUP(D382,Товар!A:F,4,0)</f>
        <v xml:space="preserve">мл </v>
      </c>
      <c r="J382" t="str">
        <f>VLOOKUP(C382,Магазин!A:C,3,0)</f>
        <v>Пушкинская, 8</v>
      </c>
    </row>
    <row r="383" spans="1:10" hidden="1" x14ac:dyDescent="0.35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VLOOKUP(D383,Товар!A:F,3,0)</f>
        <v>Антисептик для рук гель</v>
      </c>
      <c r="H383">
        <f>VLOOKUP(D383,Товар!A:F,5,0)</f>
        <v>500</v>
      </c>
      <c r="I383" t="str">
        <f>VLOOKUP(D383,Товар!A:F,4,0)</f>
        <v xml:space="preserve">мл </v>
      </c>
      <c r="J383" t="str">
        <f>VLOOKUP(C383,Магазин!A:C,3,0)</f>
        <v>Пушкинская, 8</v>
      </c>
    </row>
    <row r="384" spans="1:10" hidden="1" x14ac:dyDescent="0.35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VLOOKUP(D384,Товар!A:F,3,0)</f>
        <v>Гель для бритья</v>
      </c>
      <c r="H384">
        <f>VLOOKUP(D384,Товар!A:F,5,0)</f>
        <v>200</v>
      </c>
      <c r="I384" t="str">
        <f>VLOOKUP(D384,Товар!A:F,4,0)</f>
        <v xml:space="preserve">мл </v>
      </c>
      <c r="J384" t="str">
        <f>VLOOKUP(C384,Магазин!A:C,3,0)</f>
        <v>Пушкинская, 8</v>
      </c>
    </row>
    <row r="385" spans="1:10" hidden="1" x14ac:dyDescent="0.35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VLOOKUP(D385,Товар!A:F,3,0)</f>
        <v>Гель для душа тонизирующий</v>
      </c>
      <c r="H385">
        <f>VLOOKUP(D385,Товар!A:F,5,0)</f>
        <v>350</v>
      </c>
      <c r="I385" t="str">
        <f>VLOOKUP(D385,Товар!A:F,4,0)</f>
        <v xml:space="preserve">мл </v>
      </c>
      <c r="J385" t="str">
        <f>VLOOKUP(C385,Магазин!A:C,3,0)</f>
        <v>Пушкинская, 8</v>
      </c>
    </row>
    <row r="386" spans="1:10" hidden="1" x14ac:dyDescent="0.35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VLOOKUP(D386,Товар!A:F,3,0)</f>
        <v>Гель для душа успокаивающий</v>
      </c>
      <c r="H386">
        <f>VLOOKUP(D386,Товар!A:F,5,0)</f>
        <v>350</v>
      </c>
      <c r="I386" t="str">
        <f>VLOOKUP(D386,Товар!A:F,4,0)</f>
        <v xml:space="preserve">мл </v>
      </c>
      <c r="J386" t="str">
        <f>VLOOKUP(C386,Магазин!A:C,3,0)</f>
        <v>Пушкинская, 8</v>
      </c>
    </row>
    <row r="387" spans="1:10" hidden="1" x14ac:dyDescent="0.35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VLOOKUP(D387,Товар!A:F,3,0)</f>
        <v>Дезодорант  спрей</v>
      </c>
      <c r="H387">
        <f>VLOOKUP(D387,Товар!A:F,5,0)</f>
        <v>150</v>
      </c>
      <c r="I387" t="str">
        <f>VLOOKUP(D387,Товар!A:F,4,0)</f>
        <v xml:space="preserve">мл </v>
      </c>
      <c r="J387" t="str">
        <f>VLOOKUP(C387,Магазин!A:C,3,0)</f>
        <v>Пушкинская, 8</v>
      </c>
    </row>
    <row r="388" spans="1:10" hidden="1" x14ac:dyDescent="0.35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VLOOKUP(D388,Товар!A:F,3,0)</f>
        <v>Жидкое антибактериальное мыло</v>
      </c>
      <c r="H388">
        <f>VLOOKUP(D388,Товар!A:F,5,0)</f>
        <v>250</v>
      </c>
      <c r="I388" t="str">
        <f>VLOOKUP(D388,Товар!A:F,4,0)</f>
        <v xml:space="preserve">мл </v>
      </c>
      <c r="J388" t="str">
        <f>VLOOKUP(C388,Магазин!A:C,3,0)</f>
        <v>Пушкинская, 8</v>
      </c>
    </row>
    <row r="389" spans="1:10" hidden="1" x14ac:dyDescent="0.35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VLOOKUP(D389,Товар!A:F,3,0)</f>
        <v xml:space="preserve">Кондиционер-ополаскиватель для волос </v>
      </c>
      <c r="H389">
        <f>VLOOKUP(D389,Товар!A:F,5,0)</f>
        <v>300</v>
      </c>
      <c r="I389" t="str">
        <f>VLOOKUP(D389,Товар!A:F,4,0)</f>
        <v xml:space="preserve">мл </v>
      </c>
      <c r="J389" t="str">
        <f>VLOOKUP(C389,Магазин!A:C,3,0)</f>
        <v>Пушкинская, 8</v>
      </c>
    </row>
    <row r="390" spans="1:10" hidden="1" x14ac:dyDescent="0.35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VLOOKUP(D390,Товар!A:F,3,0)</f>
        <v>Крем для лица увлажняющий</v>
      </c>
      <c r="H390">
        <f>VLOOKUP(D390,Товар!A:F,5,0)</f>
        <v>75</v>
      </c>
      <c r="I390" t="str">
        <f>VLOOKUP(D390,Товар!A:F,4,0)</f>
        <v xml:space="preserve">мл </v>
      </c>
      <c r="J390" t="str">
        <f>VLOOKUP(C390,Магазин!A:C,3,0)</f>
        <v>Пушкинская, 8</v>
      </c>
    </row>
    <row r="391" spans="1:10" hidden="1" x14ac:dyDescent="0.35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VLOOKUP(D391,Товар!A:F,3,0)</f>
        <v>Крем-масло для рук и тела</v>
      </c>
      <c r="H391">
        <f>VLOOKUP(D391,Товар!A:F,5,0)</f>
        <v>75</v>
      </c>
      <c r="I391" t="str">
        <f>VLOOKUP(D391,Товар!A:F,4,0)</f>
        <v xml:space="preserve">мл </v>
      </c>
      <c r="J391" t="str">
        <f>VLOOKUP(C391,Магазин!A:C,3,0)</f>
        <v>Пушкинская, 8</v>
      </c>
    </row>
    <row r="392" spans="1:10" hidden="1" x14ac:dyDescent="0.35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VLOOKUP(D392,Товар!A:F,3,0)</f>
        <v>Крем-мыло для лица и тела</v>
      </c>
      <c r="H392">
        <f>VLOOKUP(D392,Товар!A:F,5,0)</f>
        <v>150</v>
      </c>
      <c r="I392" t="str">
        <f>VLOOKUP(D392,Товар!A:F,4,0)</f>
        <v>грамм</v>
      </c>
      <c r="J392" t="str">
        <f>VLOOKUP(C392,Магазин!A:C,3,0)</f>
        <v>Пушкинская, 8</v>
      </c>
    </row>
    <row r="393" spans="1:10" hidden="1" x14ac:dyDescent="0.35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VLOOKUP(D393,Товар!A:F,3,0)</f>
        <v>Лосьон для лица после бритья</v>
      </c>
      <c r="H393">
        <f>VLOOKUP(D393,Товар!A:F,5,0)</f>
        <v>100</v>
      </c>
      <c r="I393" t="str">
        <f>VLOOKUP(D393,Товар!A:F,4,0)</f>
        <v xml:space="preserve">мл </v>
      </c>
      <c r="J393" t="str">
        <f>VLOOKUP(C393,Магазин!A:C,3,0)</f>
        <v>Пушкинская, 8</v>
      </c>
    </row>
    <row r="394" spans="1:10" hidden="1" x14ac:dyDescent="0.35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VLOOKUP(D394,Товар!A:F,3,0)</f>
        <v>Мусс для умывания</v>
      </c>
      <c r="H394">
        <f>VLOOKUP(D394,Товар!A:F,5,0)</f>
        <v>150</v>
      </c>
      <c r="I394" t="str">
        <f>VLOOKUP(D394,Товар!A:F,4,0)</f>
        <v xml:space="preserve">мл </v>
      </c>
      <c r="J394" t="str">
        <f>VLOOKUP(C394,Магазин!A:C,3,0)</f>
        <v>Пушкинская, 8</v>
      </c>
    </row>
    <row r="395" spans="1:10" hidden="1" x14ac:dyDescent="0.35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VLOOKUP(D395,Товар!A:F,3,0)</f>
        <v>Мыло детское</v>
      </c>
      <c r="H395">
        <f>VLOOKUP(D395,Товар!A:F,5,0)</f>
        <v>100</v>
      </c>
      <c r="I395" t="str">
        <f>VLOOKUP(D395,Товар!A:F,4,0)</f>
        <v>грамм</v>
      </c>
      <c r="J395" t="str">
        <f>VLOOKUP(C395,Магазин!A:C,3,0)</f>
        <v>Пушкинская, 8</v>
      </c>
    </row>
    <row r="396" spans="1:10" hidden="1" x14ac:dyDescent="0.35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VLOOKUP(D396,Товар!A:F,3,0)</f>
        <v>Мыло туалетное земляничное</v>
      </c>
      <c r="H396">
        <f>VLOOKUP(D396,Товар!A:F,5,0)</f>
        <v>150</v>
      </c>
      <c r="I396" t="str">
        <f>VLOOKUP(D396,Товар!A:F,4,0)</f>
        <v>грамм</v>
      </c>
      <c r="J396" t="str">
        <f>VLOOKUP(C396,Магазин!A:C,3,0)</f>
        <v>Пушкинская, 8</v>
      </c>
    </row>
    <row r="397" spans="1:10" hidden="1" x14ac:dyDescent="0.35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VLOOKUP(D397,Товар!A:F,3,0)</f>
        <v>Пена для бритья</v>
      </c>
      <c r="H397">
        <f>VLOOKUP(D397,Товар!A:F,5,0)</f>
        <v>200</v>
      </c>
      <c r="I397" t="str">
        <f>VLOOKUP(D397,Товар!A:F,4,0)</f>
        <v xml:space="preserve">мл </v>
      </c>
      <c r="J397" t="str">
        <f>VLOOKUP(C397,Магазин!A:C,3,0)</f>
        <v>Пушкинская, 8</v>
      </c>
    </row>
    <row r="398" spans="1:10" hidden="1" x14ac:dyDescent="0.35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VLOOKUP(D398,Товар!A:F,3,0)</f>
        <v xml:space="preserve">Пена для ванн </v>
      </c>
      <c r="H398">
        <f>VLOOKUP(D398,Товар!A:F,5,0)</f>
        <v>500</v>
      </c>
      <c r="I398" t="str">
        <f>VLOOKUP(D398,Товар!A:F,4,0)</f>
        <v xml:space="preserve">мл </v>
      </c>
      <c r="J398" t="str">
        <f>VLOOKUP(C398,Магазин!A:C,3,0)</f>
        <v>Пушкинская, 8</v>
      </c>
    </row>
    <row r="399" spans="1:10" hidden="1" x14ac:dyDescent="0.35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VLOOKUP(D399,Товар!A:F,3,0)</f>
        <v>Шампунь для жирных волос</v>
      </c>
      <c r="H399">
        <f>VLOOKUP(D399,Товар!A:F,5,0)</f>
        <v>300</v>
      </c>
      <c r="I399" t="str">
        <f>VLOOKUP(D399,Товар!A:F,4,0)</f>
        <v xml:space="preserve">мл </v>
      </c>
      <c r="J399" t="str">
        <f>VLOOKUP(C399,Магазин!A:C,3,0)</f>
        <v>Пушкинская, 8</v>
      </c>
    </row>
    <row r="400" spans="1:10" hidden="1" x14ac:dyDescent="0.35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VLOOKUP(D400,Товар!A:F,3,0)</f>
        <v>Шампунь для нормальных волос</v>
      </c>
      <c r="H400">
        <f>VLOOKUP(D400,Товар!A:F,5,0)</f>
        <v>300</v>
      </c>
      <c r="I400" t="str">
        <f>VLOOKUP(D400,Товар!A:F,4,0)</f>
        <v xml:space="preserve">мл </v>
      </c>
      <c r="J400" t="str">
        <f>VLOOKUP(C400,Магазин!A:C,3,0)</f>
        <v>Пушкинская, 8</v>
      </c>
    </row>
    <row r="401" spans="1:10" hidden="1" x14ac:dyDescent="0.35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VLOOKUP(D401,Товар!A:F,3,0)</f>
        <v>Шампунь для сухих волос</v>
      </c>
      <c r="H401">
        <f>VLOOKUP(D401,Товар!A:F,5,0)</f>
        <v>300</v>
      </c>
      <c r="I401" t="str">
        <f>VLOOKUP(D401,Товар!A:F,4,0)</f>
        <v xml:space="preserve">мл </v>
      </c>
      <c r="J401" t="str">
        <f>VLOOKUP(C401,Магазин!A:C,3,0)</f>
        <v>Пушкинская, 8</v>
      </c>
    </row>
    <row r="402" spans="1:10" hidden="1" x14ac:dyDescent="0.35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VLOOKUP(D402,Товар!A:F,3,0)</f>
        <v>Бумага туалетная двухслойная</v>
      </c>
      <c r="H402">
        <f>VLOOKUP(D402,Товар!A:F,5,0)</f>
        <v>4</v>
      </c>
      <c r="I402" t="str">
        <f>VLOOKUP(D402,Товар!A:F,4,0)</f>
        <v>шт</v>
      </c>
      <c r="J402" t="str">
        <f>VLOOKUP(C402,Магазин!A:C,3,0)</f>
        <v>Пушкинская, 8</v>
      </c>
    </row>
    <row r="403" spans="1:10" hidden="1" x14ac:dyDescent="0.35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VLOOKUP(D403,Товар!A:F,3,0)</f>
        <v>Бумага туалетная однослойная</v>
      </c>
      <c r="H403">
        <f>VLOOKUP(D403,Товар!A:F,5,0)</f>
        <v>1</v>
      </c>
      <c r="I403" t="str">
        <f>VLOOKUP(D403,Товар!A:F,4,0)</f>
        <v>шт</v>
      </c>
      <c r="J403" t="str">
        <f>VLOOKUP(C403,Магазин!A:C,3,0)</f>
        <v>Пушкинская, 8</v>
      </c>
    </row>
    <row r="404" spans="1:10" hidden="1" x14ac:dyDescent="0.35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VLOOKUP(D404,Товар!A:F,3,0)</f>
        <v>Бумажные полотенца в рулоне</v>
      </c>
      <c r="H404">
        <f>VLOOKUP(D404,Товар!A:F,5,0)</f>
        <v>2</v>
      </c>
      <c r="I404" t="str">
        <f>VLOOKUP(D404,Товар!A:F,4,0)</f>
        <v>шт</v>
      </c>
      <c r="J404" t="str">
        <f>VLOOKUP(C404,Магазин!A:C,3,0)</f>
        <v>Пушкинская, 8</v>
      </c>
    </row>
    <row r="405" spans="1:10" hidden="1" x14ac:dyDescent="0.35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VLOOKUP(D405,Товар!A:F,3,0)</f>
        <v>Ватные диски 120 шт в полиэтилене</v>
      </c>
      <c r="H405">
        <f>VLOOKUP(D405,Товар!A:F,5,0)</f>
        <v>1</v>
      </c>
      <c r="I405" t="str">
        <f>VLOOKUP(D405,Товар!A:F,4,0)</f>
        <v>шт</v>
      </c>
      <c r="J405" t="str">
        <f>VLOOKUP(C405,Магазин!A:C,3,0)</f>
        <v>Пушкинская, 8</v>
      </c>
    </row>
    <row r="406" spans="1:10" hidden="1" x14ac:dyDescent="0.35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VLOOKUP(D406,Товар!A:F,3,0)</f>
        <v>Ватные палочки 100 шт банка</v>
      </c>
      <c r="H406">
        <f>VLOOKUP(D406,Товар!A:F,5,0)</f>
        <v>1</v>
      </c>
      <c r="I406" t="str">
        <f>VLOOKUP(D406,Товар!A:F,4,0)</f>
        <v>шт</v>
      </c>
      <c r="J406" t="str">
        <f>VLOOKUP(C406,Магазин!A:C,3,0)</f>
        <v>Пушкинская, 8</v>
      </c>
    </row>
    <row r="407" spans="1:10" hidden="1" x14ac:dyDescent="0.35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VLOOKUP(D407,Товар!A:F,3,0)</f>
        <v>Губка банная для тела</v>
      </c>
      <c r="H407">
        <f>VLOOKUP(D407,Товар!A:F,5,0)</f>
        <v>1</v>
      </c>
      <c r="I407" t="str">
        <f>VLOOKUP(D407,Товар!A:F,4,0)</f>
        <v>шт</v>
      </c>
      <c r="J407" t="str">
        <f>VLOOKUP(C407,Магазин!A:C,3,0)</f>
        <v>Пушкинская, 8</v>
      </c>
    </row>
    <row r="408" spans="1:10" hidden="1" x14ac:dyDescent="0.35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VLOOKUP(D408,Товар!A:F,3,0)</f>
        <v>Губки для мытья посуды 5 шт</v>
      </c>
      <c r="H408">
        <f>VLOOKUP(D408,Товар!A:F,5,0)</f>
        <v>1</v>
      </c>
      <c r="I408" t="str">
        <f>VLOOKUP(D408,Товар!A:F,4,0)</f>
        <v>шт</v>
      </c>
      <c r="J408" t="str">
        <f>VLOOKUP(C408,Магазин!A:C,3,0)</f>
        <v>Пушкинская, 8</v>
      </c>
    </row>
    <row r="409" spans="1:10" hidden="1" x14ac:dyDescent="0.35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VLOOKUP(D409,Товар!A:F,3,0)</f>
        <v>Мочалка для тела массажная</v>
      </c>
      <c r="H409">
        <f>VLOOKUP(D409,Товар!A:F,5,0)</f>
        <v>1</v>
      </c>
      <c r="I409" t="str">
        <f>VLOOKUP(D409,Товар!A:F,4,0)</f>
        <v>шт</v>
      </c>
      <c r="J409" t="str">
        <f>VLOOKUP(C409,Магазин!A:C,3,0)</f>
        <v>Пушкинская, 8</v>
      </c>
    </row>
    <row r="410" spans="1:10" hidden="1" x14ac:dyDescent="0.35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VLOOKUP(D410,Товар!A:F,3,0)</f>
        <v>Расческа</v>
      </c>
      <c r="H410">
        <f>VLOOKUP(D410,Товар!A:F,5,0)</f>
        <v>1</v>
      </c>
      <c r="I410" t="str">
        <f>VLOOKUP(D410,Товар!A:F,4,0)</f>
        <v>шт</v>
      </c>
      <c r="J410" t="str">
        <f>VLOOKUP(C410,Магазин!A:C,3,0)</f>
        <v>Пушкинская, 8</v>
      </c>
    </row>
    <row r="411" spans="1:10" hidden="1" x14ac:dyDescent="0.35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VLOOKUP(D411,Товар!A:F,3,0)</f>
        <v>Салфетки бумажные сервировочные</v>
      </c>
      <c r="H411">
        <f>VLOOKUP(D411,Товар!A:F,5,0)</f>
        <v>1</v>
      </c>
      <c r="I411" t="str">
        <f>VLOOKUP(D411,Товар!A:F,4,0)</f>
        <v>шт</v>
      </c>
      <c r="J411" t="str">
        <f>VLOOKUP(C411,Магазин!A:C,3,0)</f>
        <v>Пушкинская, 8</v>
      </c>
    </row>
    <row r="412" spans="1:10" hidden="1" x14ac:dyDescent="0.35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VLOOKUP(D412,Товар!A:F,3,0)</f>
        <v>Салфетки влажные антибактериальные</v>
      </c>
      <c r="H412">
        <f>VLOOKUP(D412,Товар!A:F,5,0)</f>
        <v>1</v>
      </c>
      <c r="I412" t="str">
        <f>VLOOKUP(D412,Товар!A:F,4,0)</f>
        <v>шт</v>
      </c>
      <c r="J412" t="str">
        <f>VLOOKUP(C412,Магазин!A:C,3,0)</f>
        <v>Пушкинская, 8</v>
      </c>
    </row>
    <row r="413" spans="1:10" hidden="1" x14ac:dyDescent="0.35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VLOOKUP(D413,Товар!A:F,3,0)</f>
        <v>Салфетки косметические в коробке</v>
      </c>
      <c r="H413">
        <f>VLOOKUP(D413,Товар!A:F,5,0)</f>
        <v>1</v>
      </c>
      <c r="I413" t="str">
        <f>VLOOKUP(D413,Товар!A:F,4,0)</f>
        <v>шт</v>
      </c>
      <c r="J413" t="str">
        <f>VLOOKUP(C413,Магазин!A:C,3,0)</f>
        <v>Пушкинская, 8</v>
      </c>
    </row>
    <row r="414" spans="1:10" hidden="1" x14ac:dyDescent="0.35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VLOOKUP(D414,Товар!A:F,3,0)</f>
        <v xml:space="preserve">Тряпка для пола </v>
      </c>
      <c r="H414">
        <f>VLOOKUP(D414,Товар!A:F,5,0)</f>
        <v>2</v>
      </c>
      <c r="I414" t="str">
        <f>VLOOKUP(D414,Товар!A:F,4,0)</f>
        <v>шт</v>
      </c>
      <c r="J414" t="str">
        <f>VLOOKUP(C414,Магазин!A:C,3,0)</f>
        <v>Пушкинская, 8</v>
      </c>
    </row>
    <row r="415" spans="1:10" hidden="1" x14ac:dyDescent="0.35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VLOOKUP(D415,Товар!A:F,3,0)</f>
        <v>Тряпки для влажной уборки рулон</v>
      </c>
      <c r="H415">
        <f>VLOOKUP(D415,Товар!A:F,5,0)</f>
        <v>1</v>
      </c>
      <c r="I415" t="str">
        <f>VLOOKUP(D415,Товар!A:F,4,0)</f>
        <v>шт</v>
      </c>
      <c r="J415" t="str">
        <f>VLOOKUP(C415,Магазин!A:C,3,0)</f>
        <v>Пушкинская, 8</v>
      </c>
    </row>
    <row r="416" spans="1:10" hidden="1" x14ac:dyDescent="0.35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VLOOKUP(D416,Товар!A:F,3,0)</f>
        <v>Тряпки из микрофибры</v>
      </c>
      <c r="H416">
        <f>VLOOKUP(D416,Товар!A:F,5,0)</f>
        <v>2</v>
      </c>
      <c r="I416" t="str">
        <f>VLOOKUP(D416,Товар!A:F,4,0)</f>
        <v>шт</v>
      </c>
      <c r="J416" t="str">
        <f>VLOOKUP(C416,Магазин!A:C,3,0)</f>
        <v>Пушкинская, 8</v>
      </c>
    </row>
    <row r="417" spans="1:10" hidden="1" x14ac:dyDescent="0.35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VLOOKUP(D417,Товар!A:F,3,0)</f>
        <v>Швабра для мытья полов</v>
      </c>
      <c r="H417">
        <f>VLOOKUP(D417,Товар!A:F,5,0)</f>
        <v>1</v>
      </c>
      <c r="I417" t="str">
        <f>VLOOKUP(D417,Товар!A:F,4,0)</f>
        <v>шт</v>
      </c>
      <c r="J417" t="str">
        <f>VLOOKUP(C417,Магазин!A:C,3,0)</f>
        <v>Пушкинская, 8</v>
      </c>
    </row>
    <row r="418" spans="1:10" hidden="1" x14ac:dyDescent="0.35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VLOOKUP(D418,Товар!A:F,3,0)</f>
        <v>Щетка - сметка с совочком</v>
      </c>
      <c r="H418">
        <f>VLOOKUP(D418,Товар!A:F,5,0)</f>
        <v>1</v>
      </c>
      <c r="I418" t="str">
        <f>VLOOKUP(D418,Товар!A:F,4,0)</f>
        <v>шт</v>
      </c>
      <c r="J418" t="str">
        <f>VLOOKUP(C418,Магазин!A:C,3,0)</f>
        <v>Пушкинская, 8</v>
      </c>
    </row>
    <row r="419" spans="1:10" hidden="1" x14ac:dyDescent="0.35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VLOOKUP(D419,Товар!A:F,3,0)</f>
        <v>Щетка для волос массажная</v>
      </c>
      <c r="H419">
        <f>VLOOKUP(D419,Товар!A:F,5,0)</f>
        <v>1</v>
      </c>
      <c r="I419" t="str">
        <f>VLOOKUP(D419,Товар!A:F,4,0)</f>
        <v>шт</v>
      </c>
      <c r="J419" t="str">
        <f>VLOOKUP(C419,Магазин!A:C,3,0)</f>
        <v>Пушкинская, 8</v>
      </c>
    </row>
    <row r="420" spans="1:10" hidden="1" x14ac:dyDescent="0.35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VLOOKUP(D420,Товар!A:F,3,0)</f>
        <v>Щетка для обуви</v>
      </c>
      <c r="H420">
        <f>VLOOKUP(D420,Товар!A:F,5,0)</f>
        <v>1</v>
      </c>
      <c r="I420" t="str">
        <f>VLOOKUP(D420,Товар!A:F,4,0)</f>
        <v>шт</v>
      </c>
      <c r="J420" t="str">
        <f>VLOOKUP(C420,Магазин!A:C,3,0)</f>
        <v>Пушкинская, 8</v>
      </c>
    </row>
    <row r="421" spans="1:10" hidden="1" x14ac:dyDescent="0.35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VLOOKUP(D421,Товар!A:F,3,0)</f>
        <v>Щетка для одежды</v>
      </c>
      <c r="H421">
        <f>VLOOKUP(D421,Товар!A:F,5,0)</f>
        <v>1</v>
      </c>
      <c r="I421" t="str">
        <f>VLOOKUP(D421,Товар!A:F,4,0)</f>
        <v>шт</v>
      </c>
      <c r="J421" t="str">
        <f>VLOOKUP(C421,Магазин!A:C,3,0)</f>
        <v>Пушкинская, 8</v>
      </c>
    </row>
    <row r="422" spans="1:10" hidden="1" x14ac:dyDescent="0.35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VLOOKUP(D422,Товар!A:F,3,0)</f>
        <v>Гель для деликатной стирки</v>
      </c>
      <c r="H422">
        <f>VLOOKUP(D422,Товар!A:F,5,0)</f>
        <v>1000</v>
      </c>
      <c r="I422" t="str">
        <f>VLOOKUP(D422,Товар!A:F,4,0)</f>
        <v xml:space="preserve">мл </v>
      </c>
      <c r="J422" t="str">
        <f>VLOOKUP(C422,Магазин!A:C,3,0)</f>
        <v>ул. Металлургов. 29</v>
      </c>
    </row>
    <row r="423" spans="1:10" hidden="1" x14ac:dyDescent="0.35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VLOOKUP(D423,Товар!A:F,3,0)</f>
        <v>Гель для удаления засоров</v>
      </c>
      <c r="H423">
        <f>VLOOKUP(D423,Товар!A:F,5,0)</f>
        <v>500</v>
      </c>
      <c r="I423" t="str">
        <f>VLOOKUP(D423,Товар!A:F,4,0)</f>
        <v xml:space="preserve">мл </v>
      </c>
      <c r="J423" t="str">
        <f>VLOOKUP(C423,Магазин!A:C,3,0)</f>
        <v>ул. Металлургов. 29</v>
      </c>
    </row>
    <row r="424" spans="1:10" hidden="1" x14ac:dyDescent="0.35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VLOOKUP(D424,Товар!A:F,3,0)</f>
        <v>Гель для чистки и дезинфекции</v>
      </c>
      <c r="H424">
        <f>VLOOKUP(D424,Товар!A:F,5,0)</f>
        <v>750</v>
      </c>
      <c r="I424" t="str">
        <f>VLOOKUP(D424,Товар!A:F,4,0)</f>
        <v xml:space="preserve">мл </v>
      </c>
      <c r="J424" t="str">
        <f>VLOOKUP(C424,Магазин!A:C,3,0)</f>
        <v>ул. Металлургов. 29</v>
      </c>
    </row>
    <row r="425" spans="1:10" hidden="1" x14ac:dyDescent="0.35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VLOOKUP(D425,Товар!A:F,3,0)</f>
        <v>Ополаскиватель для белья лаванда</v>
      </c>
      <c r="H425">
        <f>VLOOKUP(D425,Товар!A:F,5,0)</f>
        <v>2000</v>
      </c>
      <c r="I425" t="str">
        <f>VLOOKUP(D425,Товар!A:F,4,0)</f>
        <v xml:space="preserve">мл </v>
      </c>
      <c r="J425" t="str">
        <f>VLOOKUP(C425,Магазин!A:C,3,0)</f>
        <v>ул. Металлургов. 29</v>
      </c>
    </row>
    <row r="426" spans="1:10" hidden="1" x14ac:dyDescent="0.35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VLOOKUP(D426,Товар!A:F,3,0)</f>
        <v>Ополаскиватель для белья хвойный</v>
      </c>
      <c r="H426">
        <f>VLOOKUP(D426,Товар!A:F,5,0)</f>
        <v>1000</v>
      </c>
      <c r="I426" t="str">
        <f>VLOOKUP(D426,Товар!A:F,4,0)</f>
        <v xml:space="preserve">мл </v>
      </c>
      <c r="J426" t="str">
        <f>VLOOKUP(C426,Магазин!A:C,3,0)</f>
        <v>ул. Металлургов. 29</v>
      </c>
    </row>
    <row r="427" spans="1:10" hidden="1" x14ac:dyDescent="0.35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VLOOKUP(D427,Товар!A:F,3,0)</f>
        <v xml:space="preserve">Освежитель воздуха </v>
      </c>
      <c r="H427">
        <f>VLOOKUP(D427,Товар!A:F,5,0)</f>
        <v>250</v>
      </c>
      <c r="I427" t="str">
        <f>VLOOKUP(D427,Товар!A:F,4,0)</f>
        <v xml:space="preserve">мл </v>
      </c>
      <c r="J427" t="str">
        <f>VLOOKUP(C427,Магазин!A:C,3,0)</f>
        <v>ул. Металлургов. 29</v>
      </c>
    </row>
    <row r="428" spans="1:10" hidden="1" x14ac:dyDescent="0.35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VLOOKUP(D428,Товар!A:F,3,0)</f>
        <v>Отбеливатель</v>
      </c>
      <c r="H428">
        <f>VLOOKUP(D428,Товар!A:F,5,0)</f>
        <v>1000</v>
      </c>
      <c r="I428" t="str">
        <f>VLOOKUP(D428,Товар!A:F,4,0)</f>
        <v xml:space="preserve">мл </v>
      </c>
      <c r="J428" t="str">
        <f>VLOOKUP(C428,Магазин!A:C,3,0)</f>
        <v>ул. Металлургов. 29</v>
      </c>
    </row>
    <row r="429" spans="1:10" hidden="1" x14ac:dyDescent="0.35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VLOOKUP(D429,Товар!A:F,3,0)</f>
        <v>Порошок стиральный детский</v>
      </c>
      <c r="H429">
        <f>VLOOKUP(D429,Товар!A:F,5,0)</f>
        <v>900</v>
      </c>
      <c r="I429" t="str">
        <f>VLOOKUP(D429,Товар!A:F,4,0)</f>
        <v>грамм</v>
      </c>
      <c r="J429" t="str">
        <f>VLOOKUP(C429,Магазин!A:C,3,0)</f>
        <v>ул. Металлургов. 29</v>
      </c>
    </row>
    <row r="430" spans="1:10" hidden="1" x14ac:dyDescent="0.35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VLOOKUP(D430,Товар!A:F,3,0)</f>
        <v>Порошок стиральный для белого</v>
      </c>
      <c r="H430">
        <f>VLOOKUP(D430,Товар!A:F,5,0)</f>
        <v>3000</v>
      </c>
      <c r="I430" t="str">
        <f>VLOOKUP(D430,Товар!A:F,4,0)</f>
        <v>грамм</v>
      </c>
      <c r="J430" t="str">
        <f>VLOOKUP(C430,Магазин!A:C,3,0)</f>
        <v>ул. Металлургов. 29</v>
      </c>
    </row>
    <row r="431" spans="1:10" hidden="1" x14ac:dyDescent="0.35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VLOOKUP(D431,Товар!A:F,3,0)</f>
        <v>Порошок стиральный для цветного</v>
      </c>
      <c r="H431">
        <f>VLOOKUP(D431,Товар!A:F,5,0)</f>
        <v>3000</v>
      </c>
      <c r="I431" t="str">
        <f>VLOOKUP(D431,Товар!A:F,4,0)</f>
        <v>грамм</v>
      </c>
      <c r="J431" t="str">
        <f>VLOOKUP(C431,Магазин!A:C,3,0)</f>
        <v>ул. Металлургов. 29</v>
      </c>
    </row>
    <row r="432" spans="1:10" hidden="1" x14ac:dyDescent="0.35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VLOOKUP(D432,Товар!A:F,3,0)</f>
        <v>Пятновыводитель для ковров</v>
      </c>
      <c r="H432">
        <f>VLOOKUP(D432,Товар!A:F,5,0)</f>
        <v>1000</v>
      </c>
      <c r="I432" t="str">
        <f>VLOOKUP(D432,Товар!A:F,4,0)</f>
        <v xml:space="preserve">мл </v>
      </c>
      <c r="J432" t="str">
        <f>VLOOKUP(C432,Магазин!A:C,3,0)</f>
        <v>ул. Металлургов. 29</v>
      </c>
    </row>
    <row r="433" spans="1:10" hidden="1" x14ac:dyDescent="0.35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VLOOKUP(D433,Товар!A:F,3,0)</f>
        <v>Пятновыводитель для мебели</v>
      </c>
      <c r="H433">
        <f>VLOOKUP(D433,Товар!A:F,5,0)</f>
        <v>750</v>
      </c>
      <c r="I433" t="str">
        <f>VLOOKUP(D433,Товар!A:F,4,0)</f>
        <v xml:space="preserve">мл </v>
      </c>
      <c r="J433" t="str">
        <f>VLOOKUP(C433,Магазин!A:C,3,0)</f>
        <v>ул. Металлургов. 29</v>
      </c>
    </row>
    <row r="434" spans="1:10" hidden="1" x14ac:dyDescent="0.35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VLOOKUP(D434,Товар!A:F,3,0)</f>
        <v>Пятновыводитель для стирки</v>
      </c>
      <c r="H434">
        <f>VLOOKUP(D434,Товар!A:F,5,0)</f>
        <v>1000</v>
      </c>
      <c r="I434" t="str">
        <f>VLOOKUP(D434,Товар!A:F,4,0)</f>
        <v xml:space="preserve">мл </v>
      </c>
      <c r="J434" t="str">
        <f>VLOOKUP(C434,Магазин!A:C,3,0)</f>
        <v>ул. Металлургов. 29</v>
      </c>
    </row>
    <row r="435" spans="1:10" hidden="1" x14ac:dyDescent="0.35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VLOOKUP(D435,Товар!A:F,3,0)</f>
        <v>Спрей для дезинфекции поверхностей</v>
      </c>
      <c r="H435">
        <f>VLOOKUP(D435,Товар!A:F,5,0)</f>
        <v>500</v>
      </c>
      <c r="I435" t="str">
        <f>VLOOKUP(D435,Товар!A:F,4,0)</f>
        <v xml:space="preserve">мл </v>
      </c>
      <c r="J435" t="str">
        <f>VLOOKUP(C435,Магазин!A:C,3,0)</f>
        <v>ул. Металлургов. 29</v>
      </c>
    </row>
    <row r="436" spans="1:10" hidden="1" x14ac:dyDescent="0.35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VLOOKUP(D436,Товар!A:F,3,0)</f>
        <v>Спрей для мытья окон и зеркал</v>
      </c>
      <c r="H436">
        <f>VLOOKUP(D436,Товар!A:F,5,0)</f>
        <v>500</v>
      </c>
      <c r="I436" t="str">
        <f>VLOOKUP(D436,Товар!A:F,4,0)</f>
        <v xml:space="preserve">мл </v>
      </c>
      <c r="J436" t="str">
        <f>VLOOKUP(C436,Магазин!A:C,3,0)</f>
        <v>ул. Металлургов. 29</v>
      </c>
    </row>
    <row r="437" spans="1:10" hidden="1" x14ac:dyDescent="0.35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VLOOKUP(D437,Товар!A:F,3,0)</f>
        <v>Средство для мытья посуды лимон</v>
      </c>
      <c r="H437">
        <f>VLOOKUP(D437,Товар!A:F,5,0)</f>
        <v>900</v>
      </c>
      <c r="I437" t="str">
        <f>VLOOKUP(D437,Товар!A:F,4,0)</f>
        <v xml:space="preserve">мл </v>
      </c>
      <c r="J437" t="str">
        <f>VLOOKUP(C437,Магазин!A:C,3,0)</f>
        <v>ул. Металлургов. 29</v>
      </c>
    </row>
    <row r="438" spans="1:10" hidden="1" x14ac:dyDescent="0.35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VLOOKUP(D438,Товар!A:F,3,0)</f>
        <v>Средство для мытья полов</v>
      </c>
      <c r="H438">
        <f>VLOOKUP(D438,Товар!A:F,5,0)</f>
        <v>750</v>
      </c>
      <c r="I438" t="str">
        <f>VLOOKUP(D438,Товар!A:F,4,0)</f>
        <v xml:space="preserve">мл </v>
      </c>
      <c r="J438" t="str">
        <f>VLOOKUP(C438,Магазин!A:C,3,0)</f>
        <v>ул. Металлургов. 29</v>
      </c>
    </row>
    <row r="439" spans="1:10" hidden="1" x14ac:dyDescent="0.35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VLOOKUP(D439,Товар!A:F,3,0)</f>
        <v>Средство для мытья сантехники</v>
      </c>
      <c r="H439">
        <f>VLOOKUP(D439,Товар!A:F,5,0)</f>
        <v>750</v>
      </c>
      <c r="I439" t="str">
        <f>VLOOKUP(D439,Товар!A:F,4,0)</f>
        <v xml:space="preserve">мл </v>
      </c>
      <c r="J439" t="str">
        <f>VLOOKUP(C439,Магазин!A:C,3,0)</f>
        <v>ул. Металлургов. 29</v>
      </c>
    </row>
    <row r="440" spans="1:10" hidden="1" x14ac:dyDescent="0.35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VLOOKUP(D440,Товар!A:F,3,0)</f>
        <v>Средство для чистки металла</v>
      </c>
      <c r="H440">
        <f>VLOOKUP(D440,Товар!A:F,5,0)</f>
        <v>250</v>
      </c>
      <c r="I440" t="str">
        <f>VLOOKUP(D440,Товар!A:F,4,0)</f>
        <v xml:space="preserve">мл </v>
      </c>
      <c r="J440" t="str">
        <f>VLOOKUP(C440,Магазин!A:C,3,0)</f>
        <v>ул. Металлургов. 29</v>
      </c>
    </row>
    <row r="441" spans="1:10" hidden="1" x14ac:dyDescent="0.35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VLOOKUP(D441,Товар!A:F,3,0)</f>
        <v xml:space="preserve">Таблетки для посудомоечных машин </v>
      </c>
      <c r="H441">
        <f>VLOOKUP(D441,Товар!A:F,5,0)</f>
        <v>60</v>
      </c>
      <c r="I441" t="str">
        <f>VLOOKUP(D441,Товар!A:F,4,0)</f>
        <v>шт</v>
      </c>
      <c r="J441" t="str">
        <f>VLOOKUP(C441,Магазин!A:C,3,0)</f>
        <v>ул. Металлургов. 29</v>
      </c>
    </row>
    <row r="442" spans="1:10" hidden="1" x14ac:dyDescent="0.35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VLOOKUP(D442,Товар!A:F,3,0)</f>
        <v>Антиперспирант шариковый</v>
      </c>
      <c r="H442">
        <f>VLOOKUP(D442,Товар!A:F,5,0)</f>
        <v>50</v>
      </c>
      <c r="I442" t="str">
        <f>VLOOKUP(D442,Товар!A:F,4,0)</f>
        <v xml:space="preserve">мл </v>
      </c>
      <c r="J442" t="str">
        <f>VLOOKUP(C442,Магазин!A:C,3,0)</f>
        <v>ул. Металлургов. 29</v>
      </c>
    </row>
    <row r="443" spans="1:10" hidden="1" x14ac:dyDescent="0.35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VLOOKUP(D443,Товар!A:F,3,0)</f>
        <v>Антисептик для рук гель</v>
      </c>
      <c r="H443">
        <f>VLOOKUP(D443,Товар!A:F,5,0)</f>
        <v>500</v>
      </c>
      <c r="I443" t="str">
        <f>VLOOKUP(D443,Товар!A:F,4,0)</f>
        <v xml:space="preserve">мл </v>
      </c>
      <c r="J443" t="str">
        <f>VLOOKUP(C443,Магазин!A:C,3,0)</f>
        <v>ул. Металлургов. 29</v>
      </c>
    </row>
    <row r="444" spans="1:10" hidden="1" x14ac:dyDescent="0.35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VLOOKUP(D444,Товар!A:F,3,0)</f>
        <v>Гель для бритья</v>
      </c>
      <c r="H444">
        <f>VLOOKUP(D444,Товар!A:F,5,0)</f>
        <v>200</v>
      </c>
      <c r="I444" t="str">
        <f>VLOOKUP(D444,Товар!A:F,4,0)</f>
        <v xml:space="preserve">мл </v>
      </c>
      <c r="J444" t="str">
        <f>VLOOKUP(C444,Магазин!A:C,3,0)</f>
        <v>ул. Металлургов. 29</v>
      </c>
    </row>
    <row r="445" spans="1:10" hidden="1" x14ac:dyDescent="0.35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VLOOKUP(D445,Товар!A:F,3,0)</f>
        <v>Гель для душа тонизирующий</v>
      </c>
      <c r="H445">
        <f>VLOOKUP(D445,Товар!A:F,5,0)</f>
        <v>350</v>
      </c>
      <c r="I445" t="str">
        <f>VLOOKUP(D445,Товар!A:F,4,0)</f>
        <v xml:space="preserve">мл </v>
      </c>
      <c r="J445" t="str">
        <f>VLOOKUP(C445,Магазин!A:C,3,0)</f>
        <v>ул. Металлургов. 29</v>
      </c>
    </row>
    <row r="446" spans="1:10" hidden="1" x14ac:dyDescent="0.35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VLOOKUP(D446,Товар!A:F,3,0)</f>
        <v>Гель для душа успокаивающий</v>
      </c>
      <c r="H446">
        <f>VLOOKUP(D446,Товар!A:F,5,0)</f>
        <v>350</v>
      </c>
      <c r="I446" t="str">
        <f>VLOOKUP(D446,Товар!A:F,4,0)</f>
        <v xml:space="preserve">мл </v>
      </c>
      <c r="J446" t="str">
        <f>VLOOKUP(C446,Магазин!A:C,3,0)</f>
        <v>ул. Металлургов. 29</v>
      </c>
    </row>
    <row r="447" spans="1:10" hidden="1" x14ac:dyDescent="0.35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VLOOKUP(D447,Товар!A:F,3,0)</f>
        <v>Дезодорант  спрей</v>
      </c>
      <c r="H447">
        <f>VLOOKUP(D447,Товар!A:F,5,0)</f>
        <v>150</v>
      </c>
      <c r="I447" t="str">
        <f>VLOOKUP(D447,Товар!A:F,4,0)</f>
        <v xml:space="preserve">мл </v>
      </c>
      <c r="J447" t="str">
        <f>VLOOKUP(C447,Магазин!A:C,3,0)</f>
        <v>ул. Металлургов. 29</v>
      </c>
    </row>
    <row r="448" spans="1:10" hidden="1" x14ac:dyDescent="0.35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VLOOKUP(D448,Товар!A:F,3,0)</f>
        <v>Жидкое антибактериальное мыло</v>
      </c>
      <c r="H448">
        <f>VLOOKUP(D448,Товар!A:F,5,0)</f>
        <v>250</v>
      </c>
      <c r="I448" t="str">
        <f>VLOOKUP(D448,Товар!A:F,4,0)</f>
        <v xml:space="preserve">мл </v>
      </c>
      <c r="J448" t="str">
        <f>VLOOKUP(C448,Магазин!A:C,3,0)</f>
        <v>ул. Металлургов. 29</v>
      </c>
    </row>
    <row r="449" spans="1:10" hidden="1" x14ac:dyDescent="0.35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VLOOKUP(D449,Товар!A:F,3,0)</f>
        <v xml:space="preserve">Кондиционер-ополаскиватель для волос </v>
      </c>
      <c r="H449">
        <f>VLOOKUP(D449,Товар!A:F,5,0)</f>
        <v>300</v>
      </c>
      <c r="I449" t="str">
        <f>VLOOKUP(D449,Товар!A:F,4,0)</f>
        <v xml:space="preserve">мл </v>
      </c>
      <c r="J449" t="str">
        <f>VLOOKUP(C449,Магазин!A:C,3,0)</f>
        <v>ул. Металлургов. 29</v>
      </c>
    </row>
    <row r="450" spans="1:10" hidden="1" x14ac:dyDescent="0.35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VLOOKUP(D450,Товар!A:F,3,0)</f>
        <v>Крем для лица увлажняющий</v>
      </c>
      <c r="H450">
        <f>VLOOKUP(D450,Товар!A:F,5,0)</f>
        <v>75</v>
      </c>
      <c r="I450" t="str">
        <f>VLOOKUP(D450,Товар!A:F,4,0)</f>
        <v xml:space="preserve">мл </v>
      </c>
      <c r="J450" t="str">
        <f>VLOOKUP(C450,Магазин!A:C,3,0)</f>
        <v>ул. Металлургов. 29</v>
      </c>
    </row>
    <row r="451" spans="1:10" hidden="1" x14ac:dyDescent="0.35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VLOOKUP(D451,Товар!A:F,3,0)</f>
        <v>Крем-масло для рук и тела</v>
      </c>
      <c r="H451">
        <f>VLOOKUP(D451,Товар!A:F,5,0)</f>
        <v>75</v>
      </c>
      <c r="I451" t="str">
        <f>VLOOKUP(D451,Товар!A:F,4,0)</f>
        <v xml:space="preserve">мл </v>
      </c>
      <c r="J451" t="str">
        <f>VLOOKUP(C451,Магазин!A:C,3,0)</f>
        <v>ул. Металлургов. 29</v>
      </c>
    </row>
    <row r="452" spans="1:10" hidden="1" x14ac:dyDescent="0.35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VLOOKUP(D452,Товар!A:F,3,0)</f>
        <v>Крем-мыло для лица и тела</v>
      </c>
      <c r="H452">
        <f>VLOOKUP(D452,Товар!A:F,5,0)</f>
        <v>150</v>
      </c>
      <c r="I452" t="str">
        <f>VLOOKUP(D452,Товар!A:F,4,0)</f>
        <v>грамм</v>
      </c>
      <c r="J452" t="str">
        <f>VLOOKUP(C452,Магазин!A:C,3,0)</f>
        <v>ул. Металлургов. 29</v>
      </c>
    </row>
    <row r="453" spans="1:10" hidden="1" x14ac:dyDescent="0.35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VLOOKUP(D453,Товар!A:F,3,0)</f>
        <v>Лосьон для лица после бритья</v>
      </c>
      <c r="H453">
        <f>VLOOKUP(D453,Товар!A:F,5,0)</f>
        <v>100</v>
      </c>
      <c r="I453" t="str">
        <f>VLOOKUP(D453,Товар!A:F,4,0)</f>
        <v xml:space="preserve">мл </v>
      </c>
      <c r="J453" t="str">
        <f>VLOOKUP(C453,Магазин!A:C,3,0)</f>
        <v>ул. Металлургов. 29</v>
      </c>
    </row>
    <row r="454" spans="1:10" hidden="1" x14ac:dyDescent="0.35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VLOOKUP(D454,Товар!A:F,3,0)</f>
        <v>Мусс для умывания</v>
      </c>
      <c r="H454">
        <f>VLOOKUP(D454,Товар!A:F,5,0)</f>
        <v>150</v>
      </c>
      <c r="I454" t="str">
        <f>VLOOKUP(D454,Товар!A:F,4,0)</f>
        <v xml:space="preserve">мл </v>
      </c>
      <c r="J454" t="str">
        <f>VLOOKUP(C454,Магазин!A:C,3,0)</f>
        <v>ул. Металлургов. 29</v>
      </c>
    </row>
    <row r="455" spans="1:10" hidden="1" x14ac:dyDescent="0.35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VLOOKUP(D455,Товар!A:F,3,0)</f>
        <v>Мыло детское</v>
      </c>
      <c r="H455">
        <f>VLOOKUP(D455,Товар!A:F,5,0)</f>
        <v>100</v>
      </c>
      <c r="I455" t="str">
        <f>VLOOKUP(D455,Товар!A:F,4,0)</f>
        <v>грамм</v>
      </c>
      <c r="J455" t="str">
        <f>VLOOKUP(C455,Магазин!A:C,3,0)</f>
        <v>ул. Металлургов. 29</v>
      </c>
    </row>
    <row r="456" spans="1:10" hidden="1" x14ac:dyDescent="0.35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VLOOKUP(D456,Товар!A:F,3,0)</f>
        <v>Мыло туалетное земляничное</v>
      </c>
      <c r="H456">
        <f>VLOOKUP(D456,Товар!A:F,5,0)</f>
        <v>150</v>
      </c>
      <c r="I456" t="str">
        <f>VLOOKUP(D456,Товар!A:F,4,0)</f>
        <v>грамм</v>
      </c>
      <c r="J456" t="str">
        <f>VLOOKUP(C456,Магазин!A:C,3,0)</f>
        <v>ул. Металлургов. 29</v>
      </c>
    </row>
    <row r="457" spans="1:10" hidden="1" x14ac:dyDescent="0.35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VLOOKUP(D457,Товар!A:F,3,0)</f>
        <v>Пена для бритья</v>
      </c>
      <c r="H457">
        <f>VLOOKUP(D457,Товар!A:F,5,0)</f>
        <v>200</v>
      </c>
      <c r="I457" t="str">
        <f>VLOOKUP(D457,Товар!A:F,4,0)</f>
        <v xml:space="preserve">мл </v>
      </c>
      <c r="J457" t="str">
        <f>VLOOKUP(C457,Магазин!A:C,3,0)</f>
        <v>ул. Металлургов. 29</v>
      </c>
    </row>
    <row r="458" spans="1:10" hidden="1" x14ac:dyDescent="0.35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VLOOKUP(D458,Товар!A:F,3,0)</f>
        <v xml:space="preserve">Пена для ванн </v>
      </c>
      <c r="H458">
        <f>VLOOKUP(D458,Товар!A:F,5,0)</f>
        <v>500</v>
      </c>
      <c r="I458" t="str">
        <f>VLOOKUP(D458,Товар!A:F,4,0)</f>
        <v xml:space="preserve">мл </v>
      </c>
      <c r="J458" t="str">
        <f>VLOOKUP(C458,Магазин!A:C,3,0)</f>
        <v>ул. Металлургов. 29</v>
      </c>
    </row>
    <row r="459" spans="1:10" hidden="1" x14ac:dyDescent="0.35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VLOOKUP(D459,Товар!A:F,3,0)</f>
        <v>Шампунь для жирных волос</v>
      </c>
      <c r="H459">
        <f>VLOOKUP(D459,Товар!A:F,5,0)</f>
        <v>300</v>
      </c>
      <c r="I459" t="str">
        <f>VLOOKUP(D459,Товар!A:F,4,0)</f>
        <v xml:space="preserve">мл </v>
      </c>
      <c r="J459" t="str">
        <f>VLOOKUP(C459,Магазин!A:C,3,0)</f>
        <v>ул. Металлургов. 29</v>
      </c>
    </row>
    <row r="460" spans="1:10" hidden="1" x14ac:dyDescent="0.35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VLOOKUP(D460,Товар!A:F,3,0)</f>
        <v>Шампунь для нормальных волос</v>
      </c>
      <c r="H460">
        <f>VLOOKUP(D460,Товар!A:F,5,0)</f>
        <v>300</v>
      </c>
      <c r="I460" t="str">
        <f>VLOOKUP(D460,Товар!A:F,4,0)</f>
        <v xml:space="preserve">мл </v>
      </c>
      <c r="J460" t="str">
        <f>VLOOKUP(C460,Магазин!A:C,3,0)</f>
        <v>ул. Металлургов. 29</v>
      </c>
    </row>
    <row r="461" spans="1:10" hidden="1" x14ac:dyDescent="0.35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VLOOKUP(D461,Товар!A:F,3,0)</f>
        <v>Шампунь для сухих волос</v>
      </c>
      <c r="H461">
        <f>VLOOKUP(D461,Товар!A:F,5,0)</f>
        <v>300</v>
      </c>
      <c r="I461" t="str">
        <f>VLOOKUP(D461,Товар!A:F,4,0)</f>
        <v xml:space="preserve">мл </v>
      </c>
      <c r="J461" t="str">
        <f>VLOOKUP(C461,Магазин!A:C,3,0)</f>
        <v>ул. Металлургов. 29</v>
      </c>
    </row>
    <row r="462" spans="1:10" hidden="1" x14ac:dyDescent="0.35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VLOOKUP(D462,Товар!A:F,3,0)</f>
        <v>Бумага туалетная двухслойная</v>
      </c>
      <c r="H462">
        <f>VLOOKUP(D462,Товар!A:F,5,0)</f>
        <v>4</v>
      </c>
      <c r="I462" t="str">
        <f>VLOOKUP(D462,Товар!A:F,4,0)</f>
        <v>шт</v>
      </c>
      <c r="J462" t="str">
        <f>VLOOKUP(C462,Магазин!A:C,3,0)</f>
        <v>ул. Металлургов. 29</v>
      </c>
    </row>
    <row r="463" spans="1:10" hidden="1" x14ac:dyDescent="0.35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VLOOKUP(D463,Товар!A:F,3,0)</f>
        <v>Бумага туалетная однослойная</v>
      </c>
      <c r="H463">
        <f>VLOOKUP(D463,Товар!A:F,5,0)</f>
        <v>1</v>
      </c>
      <c r="I463" t="str">
        <f>VLOOKUP(D463,Товар!A:F,4,0)</f>
        <v>шт</v>
      </c>
      <c r="J463" t="str">
        <f>VLOOKUP(C463,Магазин!A:C,3,0)</f>
        <v>ул. Металлургов. 29</v>
      </c>
    </row>
    <row r="464" spans="1:10" hidden="1" x14ac:dyDescent="0.35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VLOOKUP(D464,Товар!A:F,3,0)</f>
        <v>Бумажные полотенца в рулоне</v>
      </c>
      <c r="H464">
        <f>VLOOKUP(D464,Товар!A:F,5,0)</f>
        <v>2</v>
      </c>
      <c r="I464" t="str">
        <f>VLOOKUP(D464,Товар!A:F,4,0)</f>
        <v>шт</v>
      </c>
      <c r="J464" t="str">
        <f>VLOOKUP(C464,Магазин!A:C,3,0)</f>
        <v>ул. Металлургов. 29</v>
      </c>
    </row>
    <row r="465" spans="1:10" hidden="1" x14ac:dyDescent="0.35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VLOOKUP(D465,Товар!A:F,3,0)</f>
        <v>Ватные диски 120 шт в полиэтилене</v>
      </c>
      <c r="H465">
        <f>VLOOKUP(D465,Товар!A:F,5,0)</f>
        <v>1</v>
      </c>
      <c r="I465" t="str">
        <f>VLOOKUP(D465,Товар!A:F,4,0)</f>
        <v>шт</v>
      </c>
      <c r="J465" t="str">
        <f>VLOOKUP(C465,Магазин!A:C,3,0)</f>
        <v>ул. Металлургов. 29</v>
      </c>
    </row>
    <row r="466" spans="1:10" hidden="1" x14ac:dyDescent="0.35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VLOOKUP(D466,Товар!A:F,3,0)</f>
        <v>Ватные палочки 100 шт банка</v>
      </c>
      <c r="H466">
        <f>VLOOKUP(D466,Товар!A:F,5,0)</f>
        <v>1</v>
      </c>
      <c r="I466" t="str">
        <f>VLOOKUP(D466,Товар!A:F,4,0)</f>
        <v>шт</v>
      </c>
      <c r="J466" t="str">
        <f>VLOOKUP(C466,Магазин!A:C,3,0)</f>
        <v>ул. Металлургов. 29</v>
      </c>
    </row>
    <row r="467" spans="1:10" hidden="1" x14ac:dyDescent="0.35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VLOOKUP(D467,Товар!A:F,3,0)</f>
        <v>Губка банная для тела</v>
      </c>
      <c r="H467">
        <f>VLOOKUP(D467,Товар!A:F,5,0)</f>
        <v>1</v>
      </c>
      <c r="I467" t="str">
        <f>VLOOKUP(D467,Товар!A:F,4,0)</f>
        <v>шт</v>
      </c>
      <c r="J467" t="str">
        <f>VLOOKUP(C467,Магазин!A:C,3,0)</f>
        <v>ул. Металлургов. 29</v>
      </c>
    </row>
    <row r="468" spans="1:10" hidden="1" x14ac:dyDescent="0.35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VLOOKUP(D468,Товар!A:F,3,0)</f>
        <v>Губки для мытья посуды 5 шт</v>
      </c>
      <c r="H468">
        <f>VLOOKUP(D468,Товар!A:F,5,0)</f>
        <v>1</v>
      </c>
      <c r="I468" t="str">
        <f>VLOOKUP(D468,Товар!A:F,4,0)</f>
        <v>шт</v>
      </c>
      <c r="J468" t="str">
        <f>VLOOKUP(C468,Магазин!A:C,3,0)</f>
        <v>ул. Металлургов. 29</v>
      </c>
    </row>
    <row r="469" spans="1:10" hidden="1" x14ac:dyDescent="0.35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VLOOKUP(D469,Товар!A:F,3,0)</f>
        <v>Мочалка для тела массажная</v>
      </c>
      <c r="H469">
        <f>VLOOKUP(D469,Товар!A:F,5,0)</f>
        <v>1</v>
      </c>
      <c r="I469" t="str">
        <f>VLOOKUP(D469,Товар!A:F,4,0)</f>
        <v>шт</v>
      </c>
      <c r="J469" t="str">
        <f>VLOOKUP(C469,Магазин!A:C,3,0)</f>
        <v>ул. Металлургов. 29</v>
      </c>
    </row>
    <row r="470" spans="1:10" hidden="1" x14ac:dyDescent="0.35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VLOOKUP(D470,Товар!A:F,3,0)</f>
        <v>Расческа</v>
      </c>
      <c r="H470">
        <f>VLOOKUP(D470,Товар!A:F,5,0)</f>
        <v>1</v>
      </c>
      <c r="I470" t="str">
        <f>VLOOKUP(D470,Товар!A:F,4,0)</f>
        <v>шт</v>
      </c>
      <c r="J470" t="str">
        <f>VLOOKUP(C470,Магазин!A:C,3,0)</f>
        <v>ул. Металлургов. 29</v>
      </c>
    </row>
    <row r="471" spans="1:10" hidden="1" x14ac:dyDescent="0.35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VLOOKUP(D471,Товар!A:F,3,0)</f>
        <v>Салфетки бумажные сервировочные</v>
      </c>
      <c r="H471">
        <f>VLOOKUP(D471,Товар!A:F,5,0)</f>
        <v>1</v>
      </c>
      <c r="I471" t="str">
        <f>VLOOKUP(D471,Товар!A:F,4,0)</f>
        <v>шт</v>
      </c>
      <c r="J471" t="str">
        <f>VLOOKUP(C471,Магазин!A:C,3,0)</f>
        <v>ул. Металлургов. 29</v>
      </c>
    </row>
    <row r="472" spans="1:10" hidden="1" x14ac:dyDescent="0.35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VLOOKUP(D472,Товар!A:F,3,0)</f>
        <v>Салфетки влажные антибактериальные</v>
      </c>
      <c r="H472">
        <f>VLOOKUP(D472,Товар!A:F,5,0)</f>
        <v>1</v>
      </c>
      <c r="I472" t="str">
        <f>VLOOKUP(D472,Товар!A:F,4,0)</f>
        <v>шт</v>
      </c>
      <c r="J472" t="str">
        <f>VLOOKUP(C472,Магазин!A:C,3,0)</f>
        <v>ул. Металлургов. 29</v>
      </c>
    </row>
    <row r="473" spans="1:10" hidden="1" x14ac:dyDescent="0.35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VLOOKUP(D473,Товар!A:F,3,0)</f>
        <v>Салфетки косметические в коробке</v>
      </c>
      <c r="H473">
        <f>VLOOKUP(D473,Товар!A:F,5,0)</f>
        <v>1</v>
      </c>
      <c r="I473" t="str">
        <f>VLOOKUP(D473,Товар!A:F,4,0)</f>
        <v>шт</v>
      </c>
      <c r="J473" t="str">
        <f>VLOOKUP(C473,Магазин!A:C,3,0)</f>
        <v>ул. Металлургов. 29</v>
      </c>
    </row>
    <row r="474" spans="1:10" hidden="1" x14ac:dyDescent="0.35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VLOOKUP(D474,Товар!A:F,3,0)</f>
        <v xml:space="preserve">Тряпка для пола </v>
      </c>
      <c r="H474">
        <f>VLOOKUP(D474,Товар!A:F,5,0)</f>
        <v>2</v>
      </c>
      <c r="I474" t="str">
        <f>VLOOKUP(D474,Товар!A:F,4,0)</f>
        <v>шт</v>
      </c>
      <c r="J474" t="str">
        <f>VLOOKUP(C474,Магазин!A:C,3,0)</f>
        <v>ул. Металлургов. 29</v>
      </c>
    </row>
    <row r="475" spans="1:10" hidden="1" x14ac:dyDescent="0.35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VLOOKUP(D475,Товар!A:F,3,0)</f>
        <v>Тряпки для влажной уборки рулон</v>
      </c>
      <c r="H475">
        <f>VLOOKUP(D475,Товар!A:F,5,0)</f>
        <v>1</v>
      </c>
      <c r="I475" t="str">
        <f>VLOOKUP(D475,Товар!A:F,4,0)</f>
        <v>шт</v>
      </c>
      <c r="J475" t="str">
        <f>VLOOKUP(C475,Магазин!A:C,3,0)</f>
        <v>ул. Металлургов. 29</v>
      </c>
    </row>
    <row r="476" spans="1:10" hidden="1" x14ac:dyDescent="0.35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VLOOKUP(D476,Товар!A:F,3,0)</f>
        <v>Тряпки из микрофибры</v>
      </c>
      <c r="H476">
        <f>VLOOKUP(D476,Товар!A:F,5,0)</f>
        <v>2</v>
      </c>
      <c r="I476" t="str">
        <f>VLOOKUP(D476,Товар!A:F,4,0)</f>
        <v>шт</v>
      </c>
      <c r="J476" t="str">
        <f>VLOOKUP(C476,Магазин!A:C,3,0)</f>
        <v>ул. Металлургов. 29</v>
      </c>
    </row>
    <row r="477" spans="1:10" hidden="1" x14ac:dyDescent="0.35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VLOOKUP(D477,Товар!A:F,3,0)</f>
        <v>Швабра для мытья полов</v>
      </c>
      <c r="H477">
        <f>VLOOKUP(D477,Товар!A:F,5,0)</f>
        <v>1</v>
      </c>
      <c r="I477" t="str">
        <f>VLOOKUP(D477,Товар!A:F,4,0)</f>
        <v>шт</v>
      </c>
      <c r="J477" t="str">
        <f>VLOOKUP(C477,Магазин!A:C,3,0)</f>
        <v>ул. Металлургов. 29</v>
      </c>
    </row>
    <row r="478" spans="1:10" hidden="1" x14ac:dyDescent="0.35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VLOOKUP(D478,Товар!A:F,3,0)</f>
        <v>Щетка - сметка с совочком</v>
      </c>
      <c r="H478">
        <f>VLOOKUP(D478,Товар!A:F,5,0)</f>
        <v>1</v>
      </c>
      <c r="I478" t="str">
        <f>VLOOKUP(D478,Товар!A:F,4,0)</f>
        <v>шт</v>
      </c>
      <c r="J478" t="str">
        <f>VLOOKUP(C478,Магазин!A:C,3,0)</f>
        <v>ул. Металлургов. 29</v>
      </c>
    </row>
    <row r="479" spans="1:10" hidden="1" x14ac:dyDescent="0.35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VLOOKUP(D479,Товар!A:F,3,0)</f>
        <v>Щетка для волос массажная</v>
      </c>
      <c r="H479">
        <f>VLOOKUP(D479,Товар!A:F,5,0)</f>
        <v>1</v>
      </c>
      <c r="I479" t="str">
        <f>VLOOKUP(D479,Товар!A:F,4,0)</f>
        <v>шт</v>
      </c>
      <c r="J479" t="str">
        <f>VLOOKUP(C479,Магазин!A:C,3,0)</f>
        <v>ул. Металлургов. 29</v>
      </c>
    </row>
    <row r="480" spans="1:10" hidden="1" x14ac:dyDescent="0.35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VLOOKUP(D480,Товар!A:F,3,0)</f>
        <v>Щетка для обуви</v>
      </c>
      <c r="H480">
        <f>VLOOKUP(D480,Товар!A:F,5,0)</f>
        <v>1</v>
      </c>
      <c r="I480" t="str">
        <f>VLOOKUP(D480,Товар!A:F,4,0)</f>
        <v>шт</v>
      </c>
      <c r="J480" t="str">
        <f>VLOOKUP(C480,Магазин!A:C,3,0)</f>
        <v>ул. Металлургов. 29</v>
      </c>
    </row>
    <row r="481" spans="1:10" hidden="1" x14ac:dyDescent="0.35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VLOOKUP(D481,Товар!A:F,3,0)</f>
        <v>Щетка для одежды</v>
      </c>
      <c r="H481">
        <f>VLOOKUP(D481,Товар!A:F,5,0)</f>
        <v>1</v>
      </c>
      <c r="I481" t="str">
        <f>VLOOKUP(D481,Товар!A:F,4,0)</f>
        <v>шт</v>
      </c>
      <c r="J481" t="str">
        <f>VLOOKUP(C481,Магазин!A:C,3,0)</f>
        <v>ул. Металлургов. 29</v>
      </c>
    </row>
    <row r="482" spans="1:10" hidden="1" x14ac:dyDescent="0.35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VLOOKUP(D482,Товар!A:F,3,0)</f>
        <v>Гель для деликатной стирки</v>
      </c>
      <c r="H482">
        <f>VLOOKUP(D482,Товар!A:F,5,0)</f>
        <v>1000</v>
      </c>
      <c r="I482" t="str">
        <f>VLOOKUP(D482,Товар!A:F,4,0)</f>
        <v xml:space="preserve">мл </v>
      </c>
      <c r="J482" t="str">
        <f>VLOOKUP(C482,Магазин!A:C,3,0)</f>
        <v>Тургеневская, 37</v>
      </c>
    </row>
    <row r="483" spans="1:10" hidden="1" x14ac:dyDescent="0.35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VLOOKUP(D483,Товар!A:F,3,0)</f>
        <v>Гель для удаления засоров</v>
      </c>
      <c r="H483">
        <f>VLOOKUP(D483,Товар!A:F,5,0)</f>
        <v>500</v>
      </c>
      <c r="I483" t="str">
        <f>VLOOKUP(D483,Товар!A:F,4,0)</f>
        <v xml:space="preserve">мл </v>
      </c>
      <c r="J483" t="str">
        <f>VLOOKUP(C483,Магазин!A:C,3,0)</f>
        <v>Тургеневская, 37</v>
      </c>
    </row>
    <row r="484" spans="1:10" hidden="1" x14ac:dyDescent="0.35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VLOOKUP(D484,Товар!A:F,3,0)</f>
        <v>Гель для чистки и дезинфекции</v>
      </c>
      <c r="H484">
        <f>VLOOKUP(D484,Товар!A:F,5,0)</f>
        <v>750</v>
      </c>
      <c r="I484" t="str">
        <f>VLOOKUP(D484,Товар!A:F,4,0)</f>
        <v xml:space="preserve">мл </v>
      </c>
      <c r="J484" t="str">
        <f>VLOOKUP(C484,Магазин!A:C,3,0)</f>
        <v>Тургеневская, 37</v>
      </c>
    </row>
    <row r="485" spans="1:10" hidden="1" x14ac:dyDescent="0.35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VLOOKUP(D485,Товар!A:F,3,0)</f>
        <v>Ополаскиватель для белья лаванда</v>
      </c>
      <c r="H485">
        <f>VLOOKUP(D485,Товар!A:F,5,0)</f>
        <v>2000</v>
      </c>
      <c r="I485" t="str">
        <f>VLOOKUP(D485,Товар!A:F,4,0)</f>
        <v xml:space="preserve">мл </v>
      </c>
      <c r="J485" t="str">
        <f>VLOOKUP(C485,Магазин!A:C,3,0)</f>
        <v>Тургеневская, 37</v>
      </c>
    </row>
    <row r="486" spans="1:10" hidden="1" x14ac:dyDescent="0.35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VLOOKUP(D486,Товар!A:F,3,0)</f>
        <v>Ополаскиватель для белья хвойный</v>
      </c>
      <c r="H486">
        <f>VLOOKUP(D486,Товар!A:F,5,0)</f>
        <v>1000</v>
      </c>
      <c r="I486" t="str">
        <f>VLOOKUP(D486,Товар!A:F,4,0)</f>
        <v xml:space="preserve">мл </v>
      </c>
      <c r="J486" t="str">
        <f>VLOOKUP(C486,Магазин!A:C,3,0)</f>
        <v>Тургеневская, 37</v>
      </c>
    </row>
    <row r="487" spans="1:10" hidden="1" x14ac:dyDescent="0.35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VLOOKUP(D487,Товар!A:F,3,0)</f>
        <v xml:space="preserve">Освежитель воздуха </v>
      </c>
      <c r="H487">
        <f>VLOOKUP(D487,Товар!A:F,5,0)</f>
        <v>250</v>
      </c>
      <c r="I487" t="str">
        <f>VLOOKUP(D487,Товар!A:F,4,0)</f>
        <v xml:space="preserve">мл </v>
      </c>
      <c r="J487" t="str">
        <f>VLOOKUP(C487,Магазин!A:C,3,0)</f>
        <v>Тургеневская, 37</v>
      </c>
    </row>
    <row r="488" spans="1:10" hidden="1" x14ac:dyDescent="0.35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VLOOKUP(D488,Товар!A:F,3,0)</f>
        <v>Отбеливатель</v>
      </c>
      <c r="H488">
        <f>VLOOKUP(D488,Товар!A:F,5,0)</f>
        <v>1000</v>
      </c>
      <c r="I488" t="str">
        <f>VLOOKUP(D488,Товар!A:F,4,0)</f>
        <v xml:space="preserve">мл </v>
      </c>
      <c r="J488" t="str">
        <f>VLOOKUP(C488,Магазин!A:C,3,0)</f>
        <v>Тургеневская, 37</v>
      </c>
    </row>
    <row r="489" spans="1:10" ht="15" hidden="1" customHeight="1" x14ac:dyDescent="0.35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VLOOKUP(D489,Товар!A:F,3,0)</f>
        <v>Порошок стиральный детский</v>
      </c>
      <c r="H489">
        <f>VLOOKUP(D489,Товар!A:F,5,0)</f>
        <v>900</v>
      </c>
      <c r="I489" t="str">
        <f>VLOOKUP(D489,Товар!A:F,4,0)</f>
        <v>грамм</v>
      </c>
      <c r="J489" t="str">
        <f>VLOOKUP(C489,Магазин!A:C,3,0)</f>
        <v>Тургеневская, 37</v>
      </c>
    </row>
    <row r="490" spans="1:10" ht="15" hidden="1" customHeight="1" x14ac:dyDescent="0.35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VLOOKUP(D490,Товар!A:F,3,0)</f>
        <v>Порошок стиральный для белого</v>
      </c>
      <c r="H490">
        <f>VLOOKUP(D490,Товар!A:F,5,0)</f>
        <v>3000</v>
      </c>
      <c r="I490" t="str">
        <f>VLOOKUP(D490,Товар!A:F,4,0)</f>
        <v>грамм</v>
      </c>
      <c r="J490" t="str">
        <f>VLOOKUP(C490,Магазин!A:C,3,0)</f>
        <v>Тургеневская, 37</v>
      </c>
    </row>
    <row r="491" spans="1:10" hidden="1" x14ac:dyDescent="0.35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VLOOKUP(D491,Товар!A:F,3,0)</f>
        <v>Порошок стиральный для цветного</v>
      </c>
      <c r="H491">
        <f>VLOOKUP(D491,Товар!A:F,5,0)</f>
        <v>3000</v>
      </c>
      <c r="I491" t="str">
        <f>VLOOKUP(D491,Товар!A:F,4,0)</f>
        <v>грамм</v>
      </c>
      <c r="J491" t="str">
        <f>VLOOKUP(C491,Магазин!A:C,3,0)</f>
        <v>Тургеневская, 37</v>
      </c>
    </row>
    <row r="492" spans="1:10" hidden="1" x14ac:dyDescent="0.35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VLOOKUP(D492,Товар!A:F,3,0)</f>
        <v>Пятновыводитель для ковров</v>
      </c>
      <c r="H492">
        <f>VLOOKUP(D492,Товар!A:F,5,0)</f>
        <v>1000</v>
      </c>
      <c r="I492" t="str">
        <f>VLOOKUP(D492,Товар!A:F,4,0)</f>
        <v xml:space="preserve">мл </v>
      </c>
      <c r="J492" t="str">
        <f>VLOOKUP(C492,Магазин!A:C,3,0)</f>
        <v>Тургеневская, 37</v>
      </c>
    </row>
    <row r="493" spans="1:10" hidden="1" x14ac:dyDescent="0.35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VLOOKUP(D493,Товар!A:F,3,0)</f>
        <v>Пятновыводитель для мебели</v>
      </c>
      <c r="H493">
        <f>VLOOKUP(D493,Товар!A:F,5,0)</f>
        <v>750</v>
      </c>
      <c r="I493" t="str">
        <f>VLOOKUP(D493,Товар!A:F,4,0)</f>
        <v xml:space="preserve">мл </v>
      </c>
      <c r="J493" t="str">
        <f>VLOOKUP(C493,Магазин!A:C,3,0)</f>
        <v>Тургеневская, 37</v>
      </c>
    </row>
    <row r="494" spans="1:10" hidden="1" x14ac:dyDescent="0.35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VLOOKUP(D494,Товар!A:F,3,0)</f>
        <v>Пятновыводитель для стирки</v>
      </c>
      <c r="H494">
        <f>VLOOKUP(D494,Товар!A:F,5,0)</f>
        <v>1000</v>
      </c>
      <c r="I494" t="str">
        <f>VLOOKUP(D494,Товар!A:F,4,0)</f>
        <v xml:space="preserve">мл </v>
      </c>
      <c r="J494" t="str">
        <f>VLOOKUP(C494,Магазин!A:C,3,0)</f>
        <v>Тургеневская, 37</v>
      </c>
    </row>
    <row r="495" spans="1:10" hidden="1" x14ac:dyDescent="0.35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VLOOKUP(D495,Товар!A:F,3,0)</f>
        <v>Спрей для дезинфекции поверхностей</v>
      </c>
      <c r="H495">
        <f>VLOOKUP(D495,Товар!A:F,5,0)</f>
        <v>500</v>
      </c>
      <c r="I495" t="str">
        <f>VLOOKUP(D495,Товар!A:F,4,0)</f>
        <v xml:space="preserve">мл </v>
      </c>
      <c r="J495" t="str">
        <f>VLOOKUP(C495,Магазин!A:C,3,0)</f>
        <v>Тургеневская, 37</v>
      </c>
    </row>
    <row r="496" spans="1:10" hidden="1" x14ac:dyDescent="0.35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VLOOKUP(D496,Товар!A:F,3,0)</f>
        <v>Спрей для мытья окон и зеркал</v>
      </c>
      <c r="H496">
        <f>VLOOKUP(D496,Товар!A:F,5,0)</f>
        <v>500</v>
      </c>
      <c r="I496" t="str">
        <f>VLOOKUP(D496,Товар!A:F,4,0)</f>
        <v xml:space="preserve">мл </v>
      </c>
      <c r="J496" t="str">
        <f>VLOOKUP(C496,Магазин!A:C,3,0)</f>
        <v>Тургеневская, 37</v>
      </c>
    </row>
    <row r="497" spans="1:10" hidden="1" x14ac:dyDescent="0.35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VLOOKUP(D497,Товар!A:F,3,0)</f>
        <v>Средство для мытья посуды лимон</v>
      </c>
      <c r="H497">
        <f>VLOOKUP(D497,Товар!A:F,5,0)</f>
        <v>900</v>
      </c>
      <c r="I497" t="str">
        <f>VLOOKUP(D497,Товар!A:F,4,0)</f>
        <v xml:space="preserve">мл </v>
      </c>
      <c r="J497" t="str">
        <f>VLOOKUP(C497,Магазин!A:C,3,0)</f>
        <v>Тургеневская, 37</v>
      </c>
    </row>
    <row r="498" spans="1:10" hidden="1" x14ac:dyDescent="0.35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VLOOKUP(D498,Товар!A:F,3,0)</f>
        <v>Средство для мытья полов</v>
      </c>
      <c r="H498">
        <f>VLOOKUP(D498,Товар!A:F,5,0)</f>
        <v>750</v>
      </c>
      <c r="I498" t="str">
        <f>VLOOKUP(D498,Товар!A:F,4,0)</f>
        <v xml:space="preserve">мл </v>
      </c>
      <c r="J498" t="str">
        <f>VLOOKUP(C498,Магазин!A:C,3,0)</f>
        <v>Тургеневская, 37</v>
      </c>
    </row>
    <row r="499" spans="1:10" hidden="1" x14ac:dyDescent="0.35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VLOOKUP(D499,Товар!A:F,3,0)</f>
        <v>Средство для мытья сантехники</v>
      </c>
      <c r="H499">
        <f>VLOOKUP(D499,Товар!A:F,5,0)</f>
        <v>750</v>
      </c>
      <c r="I499" t="str">
        <f>VLOOKUP(D499,Товар!A:F,4,0)</f>
        <v xml:space="preserve">мл </v>
      </c>
      <c r="J499" t="str">
        <f>VLOOKUP(C499,Магазин!A:C,3,0)</f>
        <v>Тургеневская, 37</v>
      </c>
    </row>
    <row r="500" spans="1:10" hidden="1" x14ac:dyDescent="0.35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VLOOKUP(D500,Товар!A:F,3,0)</f>
        <v>Средство для чистки металла</v>
      </c>
      <c r="H500">
        <f>VLOOKUP(D500,Товар!A:F,5,0)</f>
        <v>250</v>
      </c>
      <c r="I500" t="str">
        <f>VLOOKUP(D500,Товар!A:F,4,0)</f>
        <v xml:space="preserve">мл </v>
      </c>
      <c r="J500" t="str">
        <f>VLOOKUP(C500,Магазин!A:C,3,0)</f>
        <v>Тургеневская, 37</v>
      </c>
    </row>
    <row r="501" spans="1:10" hidden="1" x14ac:dyDescent="0.35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VLOOKUP(D501,Товар!A:F,3,0)</f>
        <v xml:space="preserve">Таблетки для посудомоечных машин </v>
      </c>
      <c r="H501">
        <f>VLOOKUP(D501,Товар!A:F,5,0)</f>
        <v>60</v>
      </c>
      <c r="I501" t="str">
        <f>VLOOKUP(D501,Товар!A:F,4,0)</f>
        <v>шт</v>
      </c>
      <c r="J501" t="str">
        <f>VLOOKUP(C501,Магазин!A:C,3,0)</f>
        <v>Тургеневская, 37</v>
      </c>
    </row>
    <row r="502" spans="1:10" hidden="1" x14ac:dyDescent="0.35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VLOOKUP(D502,Товар!A:F,3,0)</f>
        <v>Антиперспирант шариковый</v>
      </c>
      <c r="H502">
        <f>VLOOKUP(D502,Товар!A:F,5,0)</f>
        <v>50</v>
      </c>
      <c r="I502" t="str">
        <f>VLOOKUP(D502,Товар!A:F,4,0)</f>
        <v xml:space="preserve">мл </v>
      </c>
      <c r="J502" t="str">
        <f>VLOOKUP(C502,Магазин!A:C,3,0)</f>
        <v>Тургеневская, 37</v>
      </c>
    </row>
    <row r="503" spans="1:10" hidden="1" x14ac:dyDescent="0.35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VLOOKUP(D503,Товар!A:F,3,0)</f>
        <v>Антисептик для рук гель</v>
      </c>
      <c r="H503">
        <f>VLOOKUP(D503,Товар!A:F,5,0)</f>
        <v>500</v>
      </c>
      <c r="I503" t="str">
        <f>VLOOKUP(D503,Товар!A:F,4,0)</f>
        <v xml:space="preserve">мл </v>
      </c>
      <c r="J503" t="str">
        <f>VLOOKUP(C503,Магазин!A:C,3,0)</f>
        <v>Тургеневская, 37</v>
      </c>
    </row>
    <row r="504" spans="1:10" hidden="1" x14ac:dyDescent="0.35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VLOOKUP(D504,Товар!A:F,3,0)</f>
        <v>Гель для бритья</v>
      </c>
      <c r="H504">
        <f>VLOOKUP(D504,Товар!A:F,5,0)</f>
        <v>200</v>
      </c>
      <c r="I504" t="str">
        <f>VLOOKUP(D504,Товар!A:F,4,0)</f>
        <v xml:space="preserve">мл </v>
      </c>
      <c r="J504" t="str">
        <f>VLOOKUP(C504,Магазин!A:C,3,0)</f>
        <v>Тургеневская, 37</v>
      </c>
    </row>
    <row r="505" spans="1:10" hidden="1" x14ac:dyDescent="0.35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VLOOKUP(D505,Товар!A:F,3,0)</f>
        <v>Гель для душа тонизирующий</v>
      </c>
      <c r="H505">
        <f>VLOOKUP(D505,Товар!A:F,5,0)</f>
        <v>350</v>
      </c>
      <c r="I505" t="str">
        <f>VLOOKUP(D505,Товар!A:F,4,0)</f>
        <v xml:space="preserve">мл </v>
      </c>
      <c r="J505" t="str">
        <f>VLOOKUP(C505,Магазин!A:C,3,0)</f>
        <v>Тургеневская, 37</v>
      </c>
    </row>
    <row r="506" spans="1:10" hidden="1" x14ac:dyDescent="0.35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VLOOKUP(D506,Товар!A:F,3,0)</f>
        <v>Гель для душа успокаивающий</v>
      </c>
      <c r="H506">
        <f>VLOOKUP(D506,Товар!A:F,5,0)</f>
        <v>350</v>
      </c>
      <c r="I506" t="str">
        <f>VLOOKUP(D506,Товар!A:F,4,0)</f>
        <v xml:space="preserve">мл </v>
      </c>
      <c r="J506" t="str">
        <f>VLOOKUP(C506,Магазин!A:C,3,0)</f>
        <v>Тургеневская, 37</v>
      </c>
    </row>
    <row r="507" spans="1:10" hidden="1" x14ac:dyDescent="0.35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VLOOKUP(D507,Товар!A:F,3,0)</f>
        <v>Дезодорант  спрей</v>
      </c>
      <c r="H507">
        <f>VLOOKUP(D507,Товар!A:F,5,0)</f>
        <v>150</v>
      </c>
      <c r="I507" t="str">
        <f>VLOOKUP(D507,Товар!A:F,4,0)</f>
        <v xml:space="preserve">мл </v>
      </c>
      <c r="J507" t="str">
        <f>VLOOKUP(C507,Магазин!A:C,3,0)</f>
        <v>Тургеневская, 37</v>
      </c>
    </row>
    <row r="508" spans="1:10" hidden="1" x14ac:dyDescent="0.35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VLOOKUP(D508,Товар!A:F,3,0)</f>
        <v>Жидкое антибактериальное мыло</v>
      </c>
      <c r="H508">
        <f>VLOOKUP(D508,Товар!A:F,5,0)</f>
        <v>250</v>
      </c>
      <c r="I508" t="str">
        <f>VLOOKUP(D508,Товар!A:F,4,0)</f>
        <v xml:space="preserve">мл </v>
      </c>
      <c r="J508" t="str">
        <f>VLOOKUP(C508,Магазин!A:C,3,0)</f>
        <v>Тургеневская, 37</v>
      </c>
    </row>
    <row r="509" spans="1:10" hidden="1" x14ac:dyDescent="0.35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VLOOKUP(D509,Товар!A:F,3,0)</f>
        <v xml:space="preserve">Кондиционер-ополаскиватель для волос </v>
      </c>
      <c r="H509">
        <f>VLOOKUP(D509,Товар!A:F,5,0)</f>
        <v>300</v>
      </c>
      <c r="I509" t="str">
        <f>VLOOKUP(D509,Товар!A:F,4,0)</f>
        <v xml:space="preserve">мл </v>
      </c>
      <c r="J509" t="str">
        <f>VLOOKUP(C509,Магазин!A:C,3,0)</f>
        <v>Тургеневская, 37</v>
      </c>
    </row>
    <row r="510" spans="1:10" hidden="1" x14ac:dyDescent="0.35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VLOOKUP(D510,Товар!A:F,3,0)</f>
        <v>Крем для лица увлажняющий</v>
      </c>
      <c r="H510">
        <f>VLOOKUP(D510,Товар!A:F,5,0)</f>
        <v>75</v>
      </c>
      <c r="I510" t="str">
        <f>VLOOKUP(D510,Товар!A:F,4,0)</f>
        <v xml:space="preserve">мл </v>
      </c>
      <c r="J510" t="str">
        <f>VLOOKUP(C510,Магазин!A:C,3,0)</f>
        <v>Тургеневская, 37</v>
      </c>
    </row>
    <row r="511" spans="1:10" hidden="1" x14ac:dyDescent="0.35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VLOOKUP(D511,Товар!A:F,3,0)</f>
        <v>Крем-масло для рук и тела</v>
      </c>
      <c r="H511">
        <f>VLOOKUP(D511,Товар!A:F,5,0)</f>
        <v>75</v>
      </c>
      <c r="I511" t="str">
        <f>VLOOKUP(D511,Товар!A:F,4,0)</f>
        <v xml:space="preserve">мл </v>
      </c>
      <c r="J511" t="str">
        <f>VLOOKUP(C511,Магазин!A:C,3,0)</f>
        <v>Тургеневская, 37</v>
      </c>
    </row>
    <row r="512" spans="1:10" hidden="1" x14ac:dyDescent="0.35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VLOOKUP(D512,Товар!A:F,3,0)</f>
        <v>Крем-мыло для лица и тела</v>
      </c>
      <c r="H512">
        <f>VLOOKUP(D512,Товар!A:F,5,0)</f>
        <v>150</v>
      </c>
      <c r="I512" t="str">
        <f>VLOOKUP(D512,Товар!A:F,4,0)</f>
        <v>грамм</v>
      </c>
      <c r="J512" t="str">
        <f>VLOOKUP(C512,Магазин!A:C,3,0)</f>
        <v>Тургеневская, 37</v>
      </c>
    </row>
    <row r="513" spans="1:10" hidden="1" x14ac:dyDescent="0.35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VLOOKUP(D513,Товар!A:F,3,0)</f>
        <v>Лосьон для лица после бритья</v>
      </c>
      <c r="H513">
        <f>VLOOKUP(D513,Товар!A:F,5,0)</f>
        <v>100</v>
      </c>
      <c r="I513" t="str">
        <f>VLOOKUP(D513,Товар!A:F,4,0)</f>
        <v xml:space="preserve">мл </v>
      </c>
      <c r="J513" t="str">
        <f>VLOOKUP(C513,Магазин!A:C,3,0)</f>
        <v>Тургеневская, 37</v>
      </c>
    </row>
    <row r="514" spans="1:10" hidden="1" x14ac:dyDescent="0.35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VLOOKUP(D514,Товар!A:F,3,0)</f>
        <v>Мусс для умывания</v>
      </c>
      <c r="H514">
        <f>VLOOKUP(D514,Товар!A:F,5,0)</f>
        <v>150</v>
      </c>
      <c r="I514" t="str">
        <f>VLOOKUP(D514,Товар!A:F,4,0)</f>
        <v xml:space="preserve">мл </v>
      </c>
      <c r="J514" t="str">
        <f>VLOOKUP(C514,Магазин!A:C,3,0)</f>
        <v>Тургеневская, 37</v>
      </c>
    </row>
    <row r="515" spans="1:10" hidden="1" x14ac:dyDescent="0.35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VLOOKUP(D515,Товар!A:F,3,0)</f>
        <v>Мыло детское</v>
      </c>
      <c r="H515">
        <f>VLOOKUP(D515,Товар!A:F,5,0)</f>
        <v>100</v>
      </c>
      <c r="I515" t="str">
        <f>VLOOKUP(D515,Товар!A:F,4,0)</f>
        <v>грамм</v>
      </c>
      <c r="J515" t="str">
        <f>VLOOKUP(C515,Магазин!A:C,3,0)</f>
        <v>Тургеневская, 37</v>
      </c>
    </row>
    <row r="516" spans="1:10" hidden="1" x14ac:dyDescent="0.35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VLOOKUP(D516,Товар!A:F,3,0)</f>
        <v>Мыло туалетное земляничное</v>
      </c>
      <c r="H516">
        <f>VLOOKUP(D516,Товар!A:F,5,0)</f>
        <v>150</v>
      </c>
      <c r="I516" t="str">
        <f>VLOOKUP(D516,Товар!A:F,4,0)</f>
        <v>грамм</v>
      </c>
      <c r="J516" t="str">
        <f>VLOOKUP(C516,Магазин!A:C,3,0)</f>
        <v>Тургеневская, 37</v>
      </c>
    </row>
    <row r="517" spans="1:10" hidden="1" x14ac:dyDescent="0.35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VLOOKUP(D517,Товар!A:F,3,0)</f>
        <v>Пена для бритья</v>
      </c>
      <c r="H517">
        <f>VLOOKUP(D517,Товар!A:F,5,0)</f>
        <v>200</v>
      </c>
      <c r="I517" t="str">
        <f>VLOOKUP(D517,Товар!A:F,4,0)</f>
        <v xml:space="preserve">мл </v>
      </c>
      <c r="J517" t="str">
        <f>VLOOKUP(C517,Магазин!A:C,3,0)</f>
        <v>Тургеневская, 37</v>
      </c>
    </row>
    <row r="518" spans="1:10" hidden="1" x14ac:dyDescent="0.35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VLOOKUP(D518,Товар!A:F,3,0)</f>
        <v xml:space="preserve">Пена для ванн </v>
      </c>
      <c r="H518">
        <f>VLOOKUP(D518,Товар!A:F,5,0)</f>
        <v>500</v>
      </c>
      <c r="I518" t="str">
        <f>VLOOKUP(D518,Товар!A:F,4,0)</f>
        <v xml:space="preserve">мл </v>
      </c>
      <c r="J518" t="str">
        <f>VLOOKUP(C518,Магазин!A:C,3,0)</f>
        <v>Тургеневская, 37</v>
      </c>
    </row>
    <row r="519" spans="1:10" hidden="1" x14ac:dyDescent="0.35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VLOOKUP(D519,Товар!A:F,3,0)</f>
        <v>Шампунь для жирных волос</v>
      </c>
      <c r="H519">
        <f>VLOOKUP(D519,Товар!A:F,5,0)</f>
        <v>300</v>
      </c>
      <c r="I519" t="str">
        <f>VLOOKUP(D519,Товар!A:F,4,0)</f>
        <v xml:space="preserve">мл </v>
      </c>
      <c r="J519" t="str">
        <f>VLOOKUP(C519,Магазин!A:C,3,0)</f>
        <v>Тургеневская, 37</v>
      </c>
    </row>
    <row r="520" spans="1:10" hidden="1" x14ac:dyDescent="0.35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VLOOKUP(D520,Товар!A:F,3,0)</f>
        <v>Шампунь для нормальных волос</v>
      </c>
      <c r="H520">
        <f>VLOOKUP(D520,Товар!A:F,5,0)</f>
        <v>300</v>
      </c>
      <c r="I520" t="str">
        <f>VLOOKUP(D520,Товар!A:F,4,0)</f>
        <v xml:space="preserve">мл </v>
      </c>
      <c r="J520" t="str">
        <f>VLOOKUP(C520,Магазин!A:C,3,0)</f>
        <v>Тургеневская, 37</v>
      </c>
    </row>
    <row r="521" spans="1:10" hidden="1" x14ac:dyDescent="0.35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VLOOKUP(D521,Товар!A:F,3,0)</f>
        <v>Шампунь для сухих волос</v>
      </c>
      <c r="H521">
        <f>VLOOKUP(D521,Товар!A:F,5,0)</f>
        <v>300</v>
      </c>
      <c r="I521" t="str">
        <f>VLOOKUP(D521,Товар!A:F,4,0)</f>
        <v xml:space="preserve">мл </v>
      </c>
      <c r="J521" t="str">
        <f>VLOOKUP(C521,Магазин!A:C,3,0)</f>
        <v>Тургеневская, 37</v>
      </c>
    </row>
    <row r="522" spans="1:10" hidden="1" x14ac:dyDescent="0.35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VLOOKUP(D522,Товар!A:F,3,0)</f>
        <v>Бумага туалетная двухслойная</v>
      </c>
      <c r="H522">
        <f>VLOOKUP(D522,Товар!A:F,5,0)</f>
        <v>4</v>
      </c>
      <c r="I522" t="str">
        <f>VLOOKUP(D522,Товар!A:F,4,0)</f>
        <v>шт</v>
      </c>
      <c r="J522" t="str">
        <f>VLOOKUP(C522,Магазин!A:C,3,0)</f>
        <v>Тургеневская, 37</v>
      </c>
    </row>
    <row r="523" spans="1:10" hidden="1" x14ac:dyDescent="0.35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VLOOKUP(D523,Товар!A:F,3,0)</f>
        <v>Бумага туалетная однослойная</v>
      </c>
      <c r="H523">
        <f>VLOOKUP(D523,Товар!A:F,5,0)</f>
        <v>1</v>
      </c>
      <c r="I523" t="str">
        <f>VLOOKUP(D523,Товар!A:F,4,0)</f>
        <v>шт</v>
      </c>
      <c r="J523" t="str">
        <f>VLOOKUP(C523,Магазин!A:C,3,0)</f>
        <v>Тургеневская, 37</v>
      </c>
    </row>
    <row r="524" spans="1:10" hidden="1" x14ac:dyDescent="0.35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VLOOKUP(D524,Товар!A:F,3,0)</f>
        <v>Бумажные полотенца в рулоне</v>
      </c>
      <c r="H524">
        <f>VLOOKUP(D524,Товар!A:F,5,0)</f>
        <v>2</v>
      </c>
      <c r="I524" t="str">
        <f>VLOOKUP(D524,Товар!A:F,4,0)</f>
        <v>шт</v>
      </c>
      <c r="J524" t="str">
        <f>VLOOKUP(C524,Магазин!A:C,3,0)</f>
        <v>Тургеневская, 37</v>
      </c>
    </row>
    <row r="525" spans="1:10" hidden="1" x14ac:dyDescent="0.35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VLOOKUP(D525,Товар!A:F,3,0)</f>
        <v>Ватные диски 120 шт в полиэтилене</v>
      </c>
      <c r="H525">
        <f>VLOOKUP(D525,Товар!A:F,5,0)</f>
        <v>1</v>
      </c>
      <c r="I525" t="str">
        <f>VLOOKUP(D525,Товар!A:F,4,0)</f>
        <v>шт</v>
      </c>
      <c r="J525" t="str">
        <f>VLOOKUP(C525,Магазин!A:C,3,0)</f>
        <v>Тургеневская, 37</v>
      </c>
    </row>
    <row r="526" spans="1:10" hidden="1" x14ac:dyDescent="0.35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VLOOKUP(D526,Товар!A:F,3,0)</f>
        <v>Ватные палочки 100 шт банка</v>
      </c>
      <c r="H526">
        <f>VLOOKUP(D526,Товар!A:F,5,0)</f>
        <v>1</v>
      </c>
      <c r="I526" t="str">
        <f>VLOOKUP(D526,Товар!A:F,4,0)</f>
        <v>шт</v>
      </c>
      <c r="J526" t="str">
        <f>VLOOKUP(C526,Магазин!A:C,3,0)</f>
        <v>Тургеневская, 37</v>
      </c>
    </row>
    <row r="527" spans="1:10" hidden="1" x14ac:dyDescent="0.35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VLOOKUP(D527,Товар!A:F,3,0)</f>
        <v>Губка банная для тела</v>
      </c>
      <c r="H527">
        <f>VLOOKUP(D527,Товар!A:F,5,0)</f>
        <v>1</v>
      </c>
      <c r="I527" t="str">
        <f>VLOOKUP(D527,Товар!A:F,4,0)</f>
        <v>шт</v>
      </c>
      <c r="J527" t="str">
        <f>VLOOKUP(C527,Магазин!A:C,3,0)</f>
        <v>Тургеневская, 37</v>
      </c>
    </row>
    <row r="528" spans="1:10" hidden="1" x14ac:dyDescent="0.35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VLOOKUP(D528,Товар!A:F,3,0)</f>
        <v>Губки для мытья посуды 5 шт</v>
      </c>
      <c r="H528">
        <f>VLOOKUP(D528,Товар!A:F,5,0)</f>
        <v>1</v>
      </c>
      <c r="I528" t="str">
        <f>VLOOKUP(D528,Товар!A:F,4,0)</f>
        <v>шт</v>
      </c>
      <c r="J528" t="str">
        <f>VLOOKUP(C528,Магазин!A:C,3,0)</f>
        <v>Тургеневская, 37</v>
      </c>
    </row>
    <row r="529" spans="1:10" hidden="1" x14ac:dyDescent="0.35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VLOOKUP(D529,Товар!A:F,3,0)</f>
        <v>Мочалка для тела массажная</v>
      </c>
      <c r="H529">
        <f>VLOOKUP(D529,Товар!A:F,5,0)</f>
        <v>1</v>
      </c>
      <c r="I529" t="str">
        <f>VLOOKUP(D529,Товар!A:F,4,0)</f>
        <v>шт</v>
      </c>
      <c r="J529" t="str">
        <f>VLOOKUP(C529,Магазин!A:C,3,0)</f>
        <v>Тургеневская, 37</v>
      </c>
    </row>
    <row r="530" spans="1:10" hidden="1" x14ac:dyDescent="0.35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VLOOKUP(D530,Товар!A:F,3,0)</f>
        <v>Расческа</v>
      </c>
      <c r="H530">
        <f>VLOOKUP(D530,Товар!A:F,5,0)</f>
        <v>1</v>
      </c>
      <c r="I530" t="str">
        <f>VLOOKUP(D530,Товар!A:F,4,0)</f>
        <v>шт</v>
      </c>
      <c r="J530" t="str">
        <f>VLOOKUP(C530,Магазин!A:C,3,0)</f>
        <v>Тургеневская, 37</v>
      </c>
    </row>
    <row r="531" spans="1:10" hidden="1" x14ac:dyDescent="0.35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VLOOKUP(D531,Товар!A:F,3,0)</f>
        <v>Салфетки бумажные сервировочные</v>
      </c>
      <c r="H531">
        <f>VLOOKUP(D531,Товар!A:F,5,0)</f>
        <v>1</v>
      </c>
      <c r="I531" t="str">
        <f>VLOOKUP(D531,Товар!A:F,4,0)</f>
        <v>шт</v>
      </c>
      <c r="J531" t="str">
        <f>VLOOKUP(C531,Магазин!A:C,3,0)</f>
        <v>Тургеневская, 37</v>
      </c>
    </row>
    <row r="532" spans="1:10" hidden="1" x14ac:dyDescent="0.35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VLOOKUP(D532,Товар!A:F,3,0)</f>
        <v>Салфетки влажные антибактериальные</v>
      </c>
      <c r="H532">
        <f>VLOOKUP(D532,Товар!A:F,5,0)</f>
        <v>1</v>
      </c>
      <c r="I532" t="str">
        <f>VLOOKUP(D532,Товар!A:F,4,0)</f>
        <v>шт</v>
      </c>
      <c r="J532" t="str">
        <f>VLOOKUP(C532,Магазин!A:C,3,0)</f>
        <v>Тургеневская, 37</v>
      </c>
    </row>
    <row r="533" spans="1:10" hidden="1" x14ac:dyDescent="0.35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VLOOKUP(D533,Товар!A:F,3,0)</f>
        <v>Салфетки косметические в коробке</v>
      </c>
      <c r="H533">
        <f>VLOOKUP(D533,Товар!A:F,5,0)</f>
        <v>1</v>
      </c>
      <c r="I533" t="str">
        <f>VLOOKUP(D533,Товар!A:F,4,0)</f>
        <v>шт</v>
      </c>
      <c r="J533" t="str">
        <f>VLOOKUP(C533,Магазин!A:C,3,0)</f>
        <v>Тургеневская, 37</v>
      </c>
    </row>
    <row r="534" spans="1:10" hidden="1" x14ac:dyDescent="0.35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VLOOKUP(D534,Товар!A:F,3,0)</f>
        <v xml:space="preserve">Тряпка для пола </v>
      </c>
      <c r="H534">
        <f>VLOOKUP(D534,Товар!A:F,5,0)</f>
        <v>2</v>
      </c>
      <c r="I534" t="str">
        <f>VLOOKUP(D534,Товар!A:F,4,0)</f>
        <v>шт</v>
      </c>
      <c r="J534" t="str">
        <f>VLOOKUP(C534,Магазин!A:C,3,0)</f>
        <v>Тургеневская, 37</v>
      </c>
    </row>
    <row r="535" spans="1:10" hidden="1" x14ac:dyDescent="0.35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VLOOKUP(D535,Товар!A:F,3,0)</f>
        <v>Тряпки для влажной уборки рулон</v>
      </c>
      <c r="H535">
        <f>VLOOKUP(D535,Товар!A:F,5,0)</f>
        <v>1</v>
      </c>
      <c r="I535" t="str">
        <f>VLOOKUP(D535,Товар!A:F,4,0)</f>
        <v>шт</v>
      </c>
      <c r="J535" t="str">
        <f>VLOOKUP(C535,Магазин!A:C,3,0)</f>
        <v>Тургеневская, 37</v>
      </c>
    </row>
    <row r="536" spans="1:10" hidden="1" x14ac:dyDescent="0.35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VLOOKUP(D536,Товар!A:F,3,0)</f>
        <v>Тряпки из микрофибры</v>
      </c>
      <c r="H536">
        <f>VLOOKUP(D536,Товар!A:F,5,0)</f>
        <v>2</v>
      </c>
      <c r="I536" t="str">
        <f>VLOOKUP(D536,Товар!A:F,4,0)</f>
        <v>шт</v>
      </c>
      <c r="J536" t="str">
        <f>VLOOKUP(C536,Магазин!A:C,3,0)</f>
        <v>Тургеневская, 37</v>
      </c>
    </row>
    <row r="537" spans="1:10" hidden="1" x14ac:dyDescent="0.35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VLOOKUP(D537,Товар!A:F,3,0)</f>
        <v>Швабра для мытья полов</v>
      </c>
      <c r="H537">
        <f>VLOOKUP(D537,Товар!A:F,5,0)</f>
        <v>1</v>
      </c>
      <c r="I537" t="str">
        <f>VLOOKUP(D537,Товар!A:F,4,0)</f>
        <v>шт</v>
      </c>
      <c r="J537" t="str">
        <f>VLOOKUP(C537,Магазин!A:C,3,0)</f>
        <v>Тургеневская, 37</v>
      </c>
    </row>
    <row r="538" spans="1:10" hidden="1" x14ac:dyDescent="0.35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VLOOKUP(D538,Товар!A:F,3,0)</f>
        <v>Щетка - сметка с совочком</v>
      </c>
      <c r="H538">
        <f>VLOOKUP(D538,Товар!A:F,5,0)</f>
        <v>1</v>
      </c>
      <c r="I538" t="str">
        <f>VLOOKUP(D538,Товар!A:F,4,0)</f>
        <v>шт</v>
      </c>
      <c r="J538" t="str">
        <f>VLOOKUP(C538,Магазин!A:C,3,0)</f>
        <v>Тургеневская, 37</v>
      </c>
    </row>
    <row r="539" spans="1:10" hidden="1" x14ac:dyDescent="0.35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VLOOKUP(D539,Товар!A:F,3,0)</f>
        <v>Щетка для волос массажная</v>
      </c>
      <c r="H539">
        <f>VLOOKUP(D539,Товар!A:F,5,0)</f>
        <v>1</v>
      </c>
      <c r="I539" t="str">
        <f>VLOOKUP(D539,Товар!A:F,4,0)</f>
        <v>шт</v>
      </c>
      <c r="J539" t="str">
        <f>VLOOKUP(C539,Магазин!A:C,3,0)</f>
        <v>Тургеневская, 37</v>
      </c>
    </row>
    <row r="540" spans="1:10" hidden="1" x14ac:dyDescent="0.35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VLOOKUP(D540,Товар!A:F,3,0)</f>
        <v>Щетка для обуви</v>
      </c>
      <c r="H540">
        <f>VLOOKUP(D540,Товар!A:F,5,0)</f>
        <v>1</v>
      </c>
      <c r="I540" t="str">
        <f>VLOOKUP(D540,Товар!A:F,4,0)</f>
        <v>шт</v>
      </c>
      <c r="J540" t="str">
        <f>VLOOKUP(C540,Магазин!A:C,3,0)</f>
        <v>Тургеневская, 37</v>
      </c>
    </row>
    <row r="541" spans="1:10" hidden="1" x14ac:dyDescent="0.35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VLOOKUP(D541,Товар!A:F,3,0)</f>
        <v>Щетка для одежды</v>
      </c>
      <c r="H541">
        <f>VLOOKUP(D541,Товар!A:F,5,0)</f>
        <v>1</v>
      </c>
      <c r="I541" t="str">
        <f>VLOOKUP(D541,Товар!A:F,4,0)</f>
        <v>шт</v>
      </c>
      <c r="J541" t="str">
        <f>VLOOKUP(C541,Магазин!A:C,3,0)</f>
        <v>Тургеневская, 37</v>
      </c>
    </row>
    <row r="542" spans="1:10" hidden="1" x14ac:dyDescent="0.35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VLOOKUP(D542,Товар!A:F,3,0)</f>
        <v>Гель для деликатной стирки</v>
      </c>
      <c r="H542">
        <f>VLOOKUP(D542,Товар!A:F,5,0)</f>
        <v>1000</v>
      </c>
      <c r="I542" t="str">
        <f>VLOOKUP(D542,Товар!A:F,4,0)</f>
        <v xml:space="preserve">мл </v>
      </c>
      <c r="J542" t="str">
        <f>VLOOKUP(C542,Магазин!A:C,3,0)</f>
        <v>ул. Гагарина, 39</v>
      </c>
    </row>
    <row r="543" spans="1:10" hidden="1" x14ac:dyDescent="0.35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VLOOKUP(D543,Товар!A:F,3,0)</f>
        <v>Гель для удаления засоров</v>
      </c>
      <c r="H543">
        <f>VLOOKUP(D543,Товар!A:F,5,0)</f>
        <v>500</v>
      </c>
      <c r="I543" t="str">
        <f>VLOOKUP(D543,Товар!A:F,4,0)</f>
        <v xml:space="preserve">мл </v>
      </c>
      <c r="J543" t="str">
        <f>VLOOKUP(C543,Магазин!A:C,3,0)</f>
        <v>ул. Гагарина, 39</v>
      </c>
    </row>
    <row r="544" spans="1:10" hidden="1" x14ac:dyDescent="0.35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VLOOKUP(D544,Товар!A:F,3,0)</f>
        <v>Гель для чистки и дезинфекции</v>
      </c>
      <c r="H544">
        <f>VLOOKUP(D544,Товар!A:F,5,0)</f>
        <v>750</v>
      </c>
      <c r="I544" t="str">
        <f>VLOOKUP(D544,Товар!A:F,4,0)</f>
        <v xml:space="preserve">мл </v>
      </c>
      <c r="J544" t="str">
        <f>VLOOKUP(C544,Магазин!A:C,3,0)</f>
        <v>ул. Гагарина, 39</v>
      </c>
    </row>
    <row r="545" spans="1:10" hidden="1" x14ac:dyDescent="0.35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VLOOKUP(D545,Товар!A:F,3,0)</f>
        <v>Ополаскиватель для белья лаванда</v>
      </c>
      <c r="H545">
        <f>VLOOKUP(D545,Товар!A:F,5,0)</f>
        <v>2000</v>
      </c>
      <c r="I545" t="str">
        <f>VLOOKUP(D545,Товар!A:F,4,0)</f>
        <v xml:space="preserve">мл </v>
      </c>
      <c r="J545" t="str">
        <f>VLOOKUP(C545,Магазин!A:C,3,0)</f>
        <v>ул. Гагарина, 39</v>
      </c>
    </row>
    <row r="546" spans="1:10" hidden="1" x14ac:dyDescent="0.35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VLOOKUP(D546,Товар!A:F,3,0)</f>
        <v>Ополаскиватель для белья хвойный</v>
      </c>
      <c r="H546">
        <f>VLOOKUP(D546,Товар!A:F,5,0)</f>
        <v>1000</v>
      </c>
      <c r="I546" t="str">
        <f>VLOOKUP(D546,Товар!A:F,4,0)</f>
        <v xml:space="preserve">мл </v>
      </c>
      <c r="J546" t="str">
        <f>VLOOKUP(C546,Магазин!A:C,3,0)</f>
        <v>ул. Гагарина, 39</v>
      </c>
    </row>
    <row r="547" spans="1:10" hidden="1" x14ac:dyDescent="0.35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VLOOKUP(D547,Товар!A:F,3,0)</f>
        <v xml:space="preserve">Освежитель воздуха </v>
      </c>
      <c r="H547">
        <f>VLOOKUP(D547,Товар!A:F,5,0)</f>
        <v>250</v>
      </c>
      <c r="I547" t="str">
        <f>VLOOKUP(D547,Товар!A:F,4,0)</f>
        <v xml:space="preserve">мл </v>
      </c>
      <c r="J547" t="str">
        <f>VLOOKUP(C547,Магазин!A:C,3,0)</f>
        <v>ул. Гагарина, 39</v>
      </c>
    </row>
    <row r="548" spans="1:10" hidden="1" x14ac:dyDescent="0.35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VLOOKUP(D548,Товар!A:F,3,0)</f>
        <v>Отбеливатель</v>
      </c>
      <c r="H548">
        <f>VLOOKUP(D548,Товар!A:F,5,0)</f>
        <v>1000</v>
      </c>
      <c r="I548" t="str">
        <f>VLOOKUP(D548,Товар!A:F,4,0)</f>
        <v xml:space="preserve">мл </v>
      </c>
      <c r="J548" t="str">
        <f>VLOOKUP(C548,Магазин!A:C,3,0)</f>
        <v>ул. Гагарина, 39</v>
      </c>
    </row>
    <row r="549" spans="1:10" hidden="1" x14ac:dyDescent="0.35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VLOOKUP(D549,Товар!A:F,3,0)</f>
        <v>Порошок стиральный детский</v>
      </c>
      <c r="H549">
        <f>VLOOKUP(D549,Товар!A:F,5,0)</f>
        <v>900</v>
      </c>
      <c r="I549" t="str">
        <f>VLOOKUP(D549,Товар!A:F,4,0)</f>
        <v>грамм</v>
      </c>
      <c r="J549" t="str">
        <f>VLOOKUP(C549,Магазин!A:C,3,0)</f>
        <v>ул. Гагарина, 39</v>
      </c>
    </row>
    <row r="550" spans="1:10" hidden="1" x14ac:dyDescent="0.35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VLOOKUP(D550,Товар!A:F,3,0)</f>
        <v>Порошок стиральный для белого</v>
      </c>
      <c r="H550">
        <f>VLOOKUP(D550,Товар!A:F,5,0)</f>
        <v>3000</v>
      </c>
      <c r="I550" t="str">
        <f>VLOOKUP(D550,Товар!A:F,4,0)</f>
        <v>грамм</v>
      </c>
      <c r="J550" t="str">
        <f>VLOOKUP(C550,Магазин!A:C,3,0)</f>
        <v>ул. Гагарина, 39</v>
      </c>
    </row>
    <row r="551" spans="1:10" hidden="1" x14ac:dyDescent="0.35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VLOOKUP(D551,Товар!A:F,3,0)</f>
        <v>Порошок стиральный для цветного</v>
      </c>
      <c r="H551">
        <f>VLOOKUP(D551,Товар!A:F,5,0)</f>
        <v>3000</v>
      </c>
      <c r="I551" t="str">
        <f>VLOOKUP(D551,Товар!A:F,4,0)</f>
        <v>грамм</v>
      </c>
      <c r="J551" t="str">
        <f>VLOOKUP(C551,Магазин!A:C,3,0)</f>
        <v>ул. Гагарина, 39</v>
      </c>
    </row>
    <row r="552" spans="1:10" hidden="1" x14ac:dyDescent="0.35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VLOOKUP(D552,Товар!A:F,3,0)</f>
        <v>Пятновыводитель для ковров</v>
      </c>
      <c r="H552">
        <f>VLOOKUP(D552,Товар!A:F,5,0)</f>
        <v>1000</v>
      </c>
      <c r="I552" t="str">
        <f>VLOOKUP(D552,Товар!A:F,4,0)</f>
        <v xml:space="preserve">мл </v>
      </c>
      <c r="J552" t="str">
        <f>VLOOKUP(C552,Магазин!A:C,3,0)</f>
        <v>ул. Гагарина, 39</v>
      </c>
    </row>
    <row r="553" spans="1:10" hidden="1" x14ac:dyDescent="0.35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VLOOKUP(D553,Товар!A:F,3,0)</f>
        <v>Пятновыводитель для мебели</v>
      </c>
      <c r="H553">
        <f>VLOOKUP(D553,Товар!A:F,5,0)</f>
        <v>750</v>
      </c>
      <c r="I553" t="str">
        <f>VLOOKUP(D553,Товар!A:F,4,0)</f>
        <v xml:space="preserve">мл </v>
      </c>
      <c r="J553" t="str">
        <f>VLOOKUP(C553,Магазин!A:C,3,0)</f>
        <v>ул. Гагарина, 39</v>
      </c>
    </row>
    <row r="554" spans="1:10" hidden="1" x14ac:dyDescent="0.35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VLOOKUP(D554,Товар!A:F,3,0)</f>
        <v>Пятновыводитель для стирки</v>
      </c>
      <c r="H554">
        <f>VLOOKUP(D554,Товар!A:F,5,0)</f>
        <v>1000</v>
      </c>
      <c r="I554" t="str">
        <f>VLOOKUP(D554,Товар!A:F,4,0)</f>
        <v xml:space="preserve">мл </v>
      </c>
      <c r="J554" t="str">
        <f>VLOOKUP(C554,Магазин!A:C,3,0)</f>
        <v>ул. Гагарина, 39</v>
      </c>
    </row>
    <row r="555" spans="1:10" hidden="1" x14ac:dyDescent="0.35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VLOOKUP(D555,Товар!A:F,3,0)</f>
        <v>Спрей для дезинфекции поверхностей</v>
      </c>
      <c r="H555">
        <f>VLOOKUP(D555,Товар!A:F,5,0)</f>
        <v>500</v>
      </c>
      <c r="I555" t="str">
        <f>VLOOKUP(D555,Товар!A:F,4,0)</f>
        <v xml:space="preserve">мл </v>
      </c>
      <c r="J555" t="str">
        <f>VLOOKUP(C555,Магазин!A:C,3,0)</f>
        <v>ул. Гагарина, 39</v>
      </c>
    </row>
    <row r="556" spans="1:10" hidden="1" x14ac:dyDescent="0.35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VLOOKUP(D556,Товар!A:F,3,0)</f>
        <v>Спрей для мытья окон и зеркал</v>
      </c>
      <c r="H556">
        <f>VLOOKUP(D556,Товар!A:F,5,0)</f>
        <v>500</v>
      </c>
      <c r="I556" t="str">
        <f>VLOOKUP(D556,Товар!A:F,4,0)</f>
        <v xml:space="preserve">мл </v>
      </c>
      <c r="J556" t="str">
        <f>VLOOKUP(C556,Магазин!A:C,3,0)</f>
        <v>ул. Гагарина, 39</v>
      </c>
    </row>
    <row r="557" spans="1:10" hidden="1" x14ac:dyDescent="0.35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VLOOKUP(D557,Товар!A:F,3,0)</f>
        <v>Средство для мытья посуды лимон</v>
      </c>
      <c r="H557">
        <f>VLOOKUP(D557,Товар!A:F,5,0)</f>
        <v>900</v>
      </c>
      <c r="I557" t="str">
        <f>VLOOKUP(D557,Товар!A:F,4,0)</f>
        <v xml:space="preserve">мл </v>
      </c>
      <c r="J557" t="str">
        <f>VLOOKUP(C557,Магазин!A:C,3,0)</f>
        <v>ул. Гагарина, 39</v>
      </c>
    </row>
    <row r="558" spans="1:10" hidden="1" x14ac:dyDescent="0.35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VLOOKUP(D558,Товар!A:F,3,0)</f>
        <v>Средство для мытья полов</v>
      </c>
      <c r="H558">
        <f>VLOOKUP(D558,Товар!A:F,5,0)</f>
        <v>750</v>
      </c>
      <c r="I558" t="str">
        <f>VLOOKUP(D558,Товар!A:F,4,0)</f>
        <v xml:space="preserve">мл </v>
      </c>
      <c r="J558" t="str">
        <f>VLOOKUP(C558,Магазин!A:C,3,0)</f>
        <v>ул. Гагарина, 39</v>
      </c>
    </row>
    <row r="559" spans="1:10" hidden="1" x14ac:dyDescent="0.35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VLOOKUP(D559,Товар!A:F,3,0)</f>
        <v>Средство для мытья сантехники</v>
      </c>
      <c r="H559">
        <f>VLOOKUP(D559,Товар!A:F,5,0)</f>
        <v>750</v>
      </c>
      <c r="I559" t="str">
        <f>VLOOKUP(D559,Товар!A:F,4,0)</f>
        <v xml:space="preserve">мл </v>
      </c>
      <c r="J559" t="str">
        <f>VLOOKUP(C559,Магазин!A:C,3,0)</f>
        <v>ул. Гагарина, 39</v>
      </c>
    </row>
    <row r="560" spans="1:10" hidden="1" x14ac:dyDescent="0.35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VLOOKUP(D560,Товар!A:F,3,0)</f>
        <v>Средство для чистки металла</v>
      </c>
      <c r="H560">
        <f>VLOOKUP(D560,Товар!A:F,5,0)</f>
        <v>250</v>
      </c>
      <c r="I560" t="str">
        <f>VLOOKUP(D560,Товар!A:F,4,0)</f>
        <v xml:space="preserve">мл </v>
      </c>
      <c r="J560" t="str">
        <f>VLOOKUP(C560,Магазин!A:C,3,0)</f>
        <v>ул. Гагарина, 39</v>
      </c>
    </row>
    <row r="561" spans="1:10" hidden="1" x14ac:dyDescent="0.35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VLOOKUP(D561,Товар!A:F,3,0)</f>
        <v xml:space="preserve">Таблетки для посудомоечных машин </v>
      </c>
      <c r="H561">
        <f>VLOOKUP(D561,Товар!A:F,5,0)</f>
        <v>60</v>
      </c>
      <c r="I561" t="str">
        <f>VLOOKUP(D561,Товар!A:F,4,0)</f>
        <v>шт</v>
      </c>
      <c r="J561" t="str">
        <f>VLOOKUP(C561,Магазин!A:C,3,0)</f>
        <v>ул. Гагарина, 39</v>
      </c>
    </row>
    <row r="562" spans="1:10" hidden="1" x14ac:dyDescent="0.35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VLOOKUP(D562,Товар!A:F,3,0)</f>
        <v>Антиперспирант шариковый</v>
      </c>
      <c r="H562">
        <f>VLOOKUP(D562,Товар!A:F,5,0)</f>
        <v>50</v>
      </c>
      <c r="I562" t="str">
        <f>VLOOKUP(D562,Товар!A:F,4,0)</f>
        <v xml:space="preserve">мл </v>
      </c>
      <c r="J562" t="str">
        <f>VLOOKUP(C562,Магазин!A:C,3,0)</f>
        <v>ул. Гагарина, 39</v>
      </c>
    </row>
    <row r="563" spans="1:10" hidden="1" x14ac:dyDescent="0.35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VLOOKUP(D563,Товар!A:F,3,0)</f>
        <v>Антисептик для рук гель</v>
      </c>
      <c r="H563">
        <f>VLOOKUP(D563,Товар!A:F,5,0)</f>
        <v>500</v>
      </c>
      <c r="I563" t="str">
        <f>VLOOKUP(D563,Товар!A:F,4,0)</f>
        <v xml:space="preserve">мл </v>
      </c>
      <c r="J563" t="str">
        <f>VLOOKUP(C563,Магазин!A:C,3,0)</f>
        <v>ул. Гагарина, 39</v>
      </c>
    </row>
    <row r="564" spans="1:10" hidden="1" x14ac:dyDescent="0.35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VLOOKUP(D564,Товар!A:F,3,0)</f>
        <v>Гель для бритья</v>
      </c>
      <c r="H564">
        <f>VLOOKUP(D564,Товар!A:F,5,0)</f>
        <v>200</v>
      </c>
      <c r="I564" t="str">
        <f>VLOOKUP(D564,Товар!A:F,4,0)</f>
        <v xml:space="preserve">мл </v>
      </c>
      <c r="J564" t="str">
        <f>VLOOKUP(C564,Магазин!A:C,3,0)</f>
        <v>ул. Гагарина, 39</v>
      </c>
    </row>
    <row r="565" spans="1:10" hidden="1" x14ac:dyDescent="0.35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VLOOKUP(D565,Товар!A:F,3,0)</f>
        <v>Гель для душа тонизирующий</v>
      </c>
      <c r="H565">
        <f>VLOOKUP(D565,Товар!A:F,5,0)</f>
        <v>350</v>
      </c>
      <c r="I565" t="str">
        <f>VLOOKUP(D565,Товар!A:F,4,0)</f>
        <v xml:space="preserve">мл </v>
      </c>
      <c r="J565" t="str">
        <f>VLOOKUP(C565,Магазин!A:C,3,0)</f>
        <v>ул. Гагарина, 39</v>
      </c>
    </row>
    <row r="566" spans="1:10" hidden="1" x14ac:dyDescent="0.35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VLOOKUP(D566,Товар!A:F,3,0)</f>
        <v>Гель для душа успокаивающий</v>
      </c>
      <c r="H566">
        <f>VLOOKUP(D566,Товар!A:F,5,0)</f>
        <v>350</v>
      </c>
      <c r="I566" t="str">
        <f>VLOOKUP(D566,Товар!A:F,4,0)</f>
        <v xml:space="preserve">мл </v>
      </c>
      <c r="J566" t="str">
        <f>VLOOKUP(C566,Магазин!A:C,3,0)</f>
        <v>ул. Гагарина, 39</v>
      </c>
    </row>
    <row r="567" spans="1:10" hidden="1" x14ac:dyDescent="0.35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VLOOKUP(D567,Товар!A:F,3,0)</f>
        <v>Дезодорант  спрей</v>
      </c>
      <c r="H567">
        <f>VLOOKUP(D567,Товар!A:F,5,0)</f>
        <v>150</v>
      </c>
      <c r="I567" t="str">
        <f>VLOOKUP(D567,Товар!A:F,4,0)</f>
        <v xml:space="preserve">мл </v>
      </c>
      <c r="J567" t="str">
        <f>VLOOKUP(C567,Магазин!A:C,3,0)</f>
        <v>ул. Гагарина, 39</v>
      </c>
    </row>
    <row r="568" spans="1:10" hidden="1" x14ac:dyDescent="0.35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VLOOKUP(D568,Товар!A:F,3,0)</f>
        <v>Жидкое антибактериальное мыло</v>
      </c>
      <c r="H568">
        <f>VLOOKUP(D568,Товар!A:F,5,0)</f>
        <v>250</v>
      </c>
      <c r="I568" t="str">
        <f>VLOOKUP(D568,Товар!A:F,4,0)</f>
        <v xml:space="preserve">мл </v>
      </c>
      <c r="J568" t="str">
        <f>VLOOKUP(C568,Магазин!A:C,3,0)</f>
        <v>ул. Гагарина, 39</v>
      </c>
    </row>
    <row r="569" spans="1:10" hidden="1" x14ac:dyDescent="0.35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VLOOKUP(D569,Товар!A:F,3,0)</f>
        <v xml:space="preserve">Кондиционер-ополаскиватель для волос </v>
      </c>
      <c r="H569">
        <f>VLOOKUP(D569,Товар!A:F,5,0)</f>
        <v>300</v>
      </c>
      <c r="I569" t="str">
        <f>VLOOKUP(D569,Товар!A:F,4,0)</f>
        <v xml:space="preserve">мл </v>
      </c>
      <c r="J569" t="str">
        <f>VLOOKUP(C569,Магазин!A:C,3,0)</f>
        <v>ул. Гагарина, 39</v>
      </c>
    </row>
    <row r="570" spans="1:10" hidden="1" x14ac:dyDescent="0.35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VLOOKUP(D570,Товар!A:F,3,0)</f>
        <v>Крем для лица увлажняющий</v>
      </c>
      <c r="H570">
        <f>VLOOKUP(D570,Товар!A:F,5,0)</f>
        <v>75</v>
      </c>
      <c r="I570" t="str">
        <f>VLOOKUP(D570,Товар!A:F,4,0)</f>
        <v xml:space="preserve">мл </v>
      </c>
      <c r="J570" t="str">
        <f>VLOOKUP(C570,Магазин!A:C,3,0)</f>
        <v>ул. Гагарина, 39</v>
      </c>
    </row>
    <row r="571" spans="1:10" hidden="1" x14ac:dyDescent="0.35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VLOOKUP(D571,Товар!A:F,3,0)</f>
        <v>Крем-масло для рук и тела</v>
      </c>
      <c r="H571">
        <f>VLOOKUP(D571,Товар!A:F,5,0)</f>
        <v>75</v>
      </c>
      <c r="I571" t="str">
        <f>VLOOKUP(D571,Товар!A:F,4,0)</f>
        <v xml:space="preserve">мл </v>
      </c>
      <c r="J571" t="str">
        <f>VLOOKUP(C571,Магазин!A:C,3,0)</f>
        <v>ул. Гагарина, 39</v>
      </c>
    </row>
    <row r="572" spans="1:10" hidden="1" x14ac:dyDescent="0.35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VLOOKUP(D572,Товар!A:F,3,0)</f>
        <v>Крем-мыло для лица и тела</v>
      </c>
      <c r="H572">
        <f>VLOOKUP(D572,Товар!A:F,5,0)</f>
        <v>150</v>
      </c>
      <c r="I572" t="str">
        <f>VLOOKUP(D572,Товар!A:F,4,0)</f>
        <v>грамм</v>
      </c>
      <c r="J572" t="str">
        <f>VLOOKUP(C572,Магазин!A:C,3,0)</f>
        <v>ул. Гагарина, 39</v>
      </c>
    </row>
    <row r="573" spans="1:10" hidden="1" x14ac:dyDescent="0.35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VLOOKUP(D573,Товар!A:F,3,0)</f>
        <v>Лосьон для лица после бритья</v>
      </c>
      <c r="H573">
        <f>VLOOKUP(D573,Товар!A:F,5,0)</f>
        <v>100</v>
      </c>
      <c r="I573" t="str">
        <f>VLOOKUP(D573,Товар!A:F,4,0)</f>
        <v xml:space="preserve">мл </v>
      </c>
      <c r="J573" t="str">
        <f>VLOOKUP(C573,Магазин!A:C,3,0)</f>
        <v>ул. Гагарина, 39</v>
      </c>
    </row>
    <row r="574" spans="1:10" hidden="1" x14ac:dyDescent="0.35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VLOOKUP(D574,Товар!A:F,3,0)</f>
        <v>Мусс для умывания</v>
      </c>
      <c r="H574">
        <f>VLOOKUP(D574,Товар!A:F,5,0)</f>
        <v>150</v>
      </c>
      <c r="I574" t="str">
        <f>VLOOKUP(D574,Товар!A:F,4,0)</f>
        <v xml:space="preserve">мл </v>
      </c>
      <c r="J574" t="str">
        <f>VLOOKUP(C574,Магазин!A:C,3,0)</f>
        <v>ул. Гагарина, 39</v>
      </c>
    </row>
    <row r="575" spans="1:10" hidden="1" x14ac:dyDescent="0.35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VLOOKUP(D575,Товар!A:F,3,0)</f>
        <v>Мыло детское</v>
      </c>
      <c r="H575">
        <f>VLOOKUP(D575,Товар!A:F,5,0)</f>
        <v>100</v>
      </c>
      <c r="I575" t="str">
        <f>VLOOKUP(D575,Товар!A:F,4,0)</f>
        <v>грамм</v>
      </c>
      <c r="J575" t="str">
        <f>VLOOKUP(C575,Магазин!A:C,3,0)</f>
        <v>ул. Гагарина, 39</v>
      </c>
    </row>
    <row r="576" spans="1:10" hidden="1" x14ac:dyDescent="0.35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VLOOKUP(D576,Товар!A:F,3,0)</f>
        <v>Мыло туалетное земляничное</v>
      </c>
      <c r="H576">
        <f>VLOOKUP(D576,Товар!A:F,5,0)</f>
        <v>150</v>
      </c>
      <c r="I576" t="str">
        <f>VLOOKUP(D576,Товар!A:F,4,0)</f>
        <v>грамм</v>
      </c>
      <c r="J576" t="str">
        <f>VLOOKUP(C576,Магазин!A:C,3,0)</f>
        <v>ул. Гагарина, 39</v>
      </c>
    </row>
    <row r="577" spans="1:10" hidden="1" x14ac:dyDescent="0.35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VLOOKUP(D577,Товар!A:F,3,0)</f>
        <v>Пена для бритья</v>
      </c>
      <c r="H577">
        <f>VLOOKUP(D577,Товар!A:F,5,0)</f>
        <v>200</v>
      </c>
      <c r="I577" t="str">
        <f>VLOOKUP(D577,Товар!A:F,4,0)</f>
        <v xml:space="preserve">мл </v>
      </c>
      <c r="J577" t="str">
        <f>VLOOKUP(C577,Магазин!A:C,3,0)</f>
        <v>ул. Гагарина, 39</v>
      </c>
    </row>
    <row r="578" spans="1:10" hidden="1" x14ac:dyDescent="0.35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VLOOKUP(D578,Товар!A:F,3,0)</f>
        <v xml:space="preserve">Пена для ванн </v>
      </c>
      <c r="H578">
        <f>VLOOKUP(D578,Товар!A:F,5,0)</f>
        <v>500</v>
      </c>
      <c r="I578" t="str">
        <f>VLOOKUP(D578,Товар!A:F,4,0)</f>
        <v xml:space="preserve">мл </v>
      </c>
      <c r="J578" t="str">
        <f>VLOOKUP(C578,Магазин!A:C,3,0)</f>
        <v>ул. Гагарина, 39</v>
      </c>
    </row>
    <row r="579" spans="1:10" hidden="1" x14ac:dyDescent="0.35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VLOOKUP(D579,Товар!A:F,3,0)</f>
        <v>Шампунь для жирных волос</v>
      </c>
      <c r="H579">
        <f>VLOOKUP(D579,Товар!A:F,5,0)</f>
        <v>300</v>
      </c>
      <c r="I579" t="str">
        <f>VLOOKUP(D579,Товар!A:F,4,0)</f>
        <v xml:space="preserve">мл </v>
      </c>
      <c r="J579" t="str">
        <f>VLOOKUP(C579,Магазин!A:C,3,0)</f>
        <v>ул. Гагарина, 39</v>
      </c>
    </row>
    <row r="580" spans="1:10" hidden="1" x14ac:dyDescent="0.35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VLOOKUP(D580,Товар!A:F,3,0)</f>
        <v>Шампунь для нормальных волос</v>
      </c>
      <c r="H580">
        <f>VLOOKUP(D580,Товар!A:F,5,0)</f>
        <v>300</v>
      </c>
      <c r="I580" t="str">
        <f>VLOOKUP(D580,Товар!A:F,4,0)</f>
        <v xml:space="preserve">мл </v>
      </c>
      <c r="J580" t="str">
        <f>VLOOKUP(C580,Магазин!A:C,3,0)</f>
        <v>ул. Гагарина, 39</v>
      </c>
    </row>
    <row r="581" spans="1:10" hidden="1" x14ac:dyDescent="0.35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VLOOKUP(D581,Товар!A:F,3,0)</f>
        <v>Шампунь для сухих волос</v>
      </c>
      <c r="H581">
        <f>VLOOKUP(D581,Товар!A:F,5,0)</f>
        <v>300</v>
      </c>
      <c r="I581" t="str">
        <f>VLOOKUP(D581,Товар!A:F,4,0)</f>
        <v xml:space="preserve">мл </v>
      </c>
      <c r="J581" t="str">
        <f>VLOOKUP(C581,Магазин!A:C,3,0)</f>
        <v>ул. Гагарина, 39</v>
      </c>
    </row>
    <row r="582" spans="1:10" hidden="1" x14ac:dyDescent="0.35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VLOOKUP(D582,Товар!A:F,3,0)</f>
        <v>Бумага туалетная двухслойная</v>
      </c>
      <c r="H582">
        <f>VLOOKUP(D582,Товар!A:F,5,0)</f>
        <v>4</v>
      </c>
      <c r="I582" t="str">
        <f>VLOOKUP(D582,Товар!A:F,4,0)</f>
        <v>шт</v>
      </c>
      <c r="J582" t="str">
        <f>VLOOKUP(C582,Магазин!A:C,3,0)</f>
        <v>ул. Гагарина, 39</v>
      </c>
    </row>
    <row r="583" spans="1:10" hidden="1" x14ac:dyDescent="0.35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VLOOKUP(D583,Товар!A:F,3,0)</f>
        <v>Бумага туалетная однослойная</v>
      </c>
      <c r="H583">
        <f>VLOOKUP(D583,Товар!A:F,5,0)</f>
        <v>1</v>
      </c>
      <c r="I583" t="str">
        <f>VLOOKUP(D583,Товар!A:F,4,0)</f>
        <v>шт</v>
      </c>
      <c r="J583" t="str">
        <f>VLOOKUP(C583,Магазин!A:C,3,0)</f>
        <v>ул. Гагарина, 39</v>
      </c>
    </row>
    <row r="584" spans="1:10" hidden="1" x14ac:dyDescent="0.35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VLOOKUP(D584,Товар!A:F,3,0)</f>
        <v>Бумажные полотенца в рулоне</v>
      </c>
      <c r="H584">
        <f>VLOOKUP(D584,Товар!A:F,5,0)</f>
        <v>2</v>
      </c>
      <c r="I584" t="str">
        <f>VLOOKUP(D584,Товар!A:F,4,0)</f>
        <v>шт</v>
      </c>
      <c r="J584" t="str">
        <f>VLOOKUP(C584,Магазин!A:C,3,0)</f>
        <v>ул. Гагарина, 39</v>
      </c>
    </row>
    <row r="585" spans="1:10" hidden="1" x14ac:dyDescent="0.35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VLOOKUP(D585,Товар!A:F,3,0)</f>
        <v>Ватные диски 120 шт в полиэтилене</v>
      </c>
      <c r="H585">
        <f>VLOOKUP(D585,Товар!A:F,5,0)</f>
        <v>1</v>
      </c>
      <c r="I585" t="str">
        <f>VLOOKUP(D585,Товар!A:F,4,0)</f>
        <v>шт</v>
      </c>
      <c r="J585" t="str">
        <f>VLOOKUP(C585,Магазин!A:C,3,0)</f>
        <v>ул. Гагарина, 39</v>
      </c>
    </row>
    <row r="586" spans="1:10" hidden="1" x14ac:dyDescent="0.35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VLOOKUP(D586,Товар!A:F,3,0)</f>
        <v>Ватные палочки 100 шт банка</v>
      </c>
      <c r="H586">
        <f>VLOOKUP(D586,Товар!A:F,5,0)</f>
        <v>1</v>
      </c>
      <c r="I586" t="str">
        <f>VLOOKUP(D586,Товар!A:F,4,0)</f>
        <v>шт</v>
      </c>
      <c r="J586" t="str">
        <f>VLOOKUP(C586,Магазин!A:C,3,0)</f>
        <v>ул. Гагарина, 39</v>
      </c>
    </row>
    <row r="587" spans="1:10" hidden="1" x14ac:dyDescent="0.35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VLOOKUP(D587,Товар!A:F,3,0)</f>
        <v>Губка банная для тела</v>
      </c>
      <c r="H587">
        <f>VLOOKUP(D587,Товар!A:F,5,0)</f>
        <v>1</v>
      </c>
      <c r="I587" t="str">
        <f>VLOOKUP(D587,Товар!A:F,4,0)</f>
        <v>шт</v>
      </c>
      <c r="J587" t="str">
        <f>VLOOKUP(C587,Магазин!A:C,3,0)</f>
        <v>ул. Гагарина, 39</v>
      </c>
    </row>
    <row r="588" spans="1:10" hidden="1" x14ac:dyDescent="0.35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VLOOKUP(D588,Товар!A:F,3,0)</f>
        <v>Губки для мытья посуды 5 шт</v>
      </c>
      <c r="H588">
        <f>VLOOKUP(D588,Товар!A:F,5,0)</f>
        <v>1</v>
      </c>
      <c r="I588" t="str">
        <f>VLOOKUP(D588,Товар!A:F,4,0)</f>
        <v>шт</v>
      </c>
      <c r="J588" t="str">
        <f>VLOOKUP(C588,Магазин!A:C,3,0)</f>
        <v>ул. Гагарина, 39</v>
      </c>
    </row>
    <row r="589" spans="1:10" hidden="1" x14ac:dyDescent="0.35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VLOOKUP(D589,Товар!A:F,3,0)</f>
        <v>Мочалка для тела массажная</v>
      </c>
      <c r="H589">
        <f>VLOOKUP(D589,Товар!A:F,5,0)</f>
        <v>1</v>
      </c>
      <c r="I589" t="str">
        <f>VLOOKUP(D589,Товар!A:F,4,0)</f>
        <v>шт</v>
      </c>
      <c r="J589" t="str">
        <f>VLOOKUP(C589,Магазин!A:C,3,0)</f>
        <v>ул. Гагарина, 39</v>
      </c>
    </row>
    <row r="590" spans="1:10" hidden="1" x14ac:dyDescent="0.35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VLOOKUP(D590,Товар!A:F,3,0)</f>
        <v>Расческа</v>
      </c>
      <c r="H590">
        <f>VLOOKUP(D590,Товар!A:F,5,0)</f>
        <v>1</v>
      </c>
      <c r="I590" t="str">
        <f>VLOOKUP(D590,Товар!A:F,4,0)</f>
        <v>шт</v>
      </c>
      <c r="J590" t="str">
        <f>VLOOKUP(C590,Магазин!A:C,3,0)</f>
        <v>ул. Гагарина, 39</v>
      </c>
    </row>
    <row r="591" spans="1:10" hidden="1" x14ac:dyDescent="0.35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VLOOKUP(D591,Товар!A:F,3,0)</f>
        <v>Салфетки бумажные сервировочные</v>
      </c>
      <c r="H591">
        <f>VLOOKUP(D591,Товар!A:F,5,0)</f>
        <v>1</v>
      </c>
      <c r="I591" t="str">
        <f>VLOOKUP(D591,Товар!A:F,4,0)</f>
        <v>шт</v>
      </c>
      <c r="J591" t="str">
        <f>VLOOKUP(C591,Магазин!A:C,3,0)</f>
        <v>ул. Гагарина, 39</v>
      </c>
    </row>
    <row r="592" spans="1:10" hidden="1" x14ac:dyDescent="0.35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VLOOKUP(D592,Товар!A:F,3,0)</f>
        <v>Салфетки влажные антибактериальные</v>
      </c>
      <c r="H592">
        <f>VLOOKUP(D592,Товар!A:F,5,0)</f>
        <v>1</v>
      </c>
      <c r="I592" t="str">
        <f>VLOOKUP(D592,Товар!A:F,4,0)</f>
        <v>шт</v>
      </c>
      <c r="J592" t="str">
        <f>VLOOKUP(C592,Магазин!A:C,3,0)</f>
        <v>ул. Гагарина, 39</v>
      </c>
    </row>
    <row r="593" spans="1:10" hidden="1" x14ac:dyDescent="0.35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VLOOKUP(D593,Товар!A:F,3,0)</f>
        <v>Салфетки косметические в коробке</v>
      </c>
      <c r="H593">
        <f>VLOOKUP(D593,Товар!A:F,5,0)</f>
        <v>1</v>
      </c>
      <c r="I593" t="str">
        <f>VLOOKUP(D593,Товар!A:F,4,0)</f>
        <v>шт</v>
      </c>
      <c r="J593" t="str">
        <f>VLOOKUP(C593,Магазин!A:C,3,0)</f>
        <v>ул. Гагарина, 39</v>
      </c>
    </row>
    <row r="594" spans="1:10" hidden="1" x14ac:dyDescent="0.35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VLOOKUP(D594,Товар!A:F,3,0)</f>
        <v xml:space="preserve">Тряпка для пола </v>
      </c>
      <c r="H594">
        <f>VLOOKUP(D594,Товар!A:F,5,0)</f>
        <v>2</v>
      </c>
      <c r="I594" t="str">
        <f>VLOOKUP(D594,Товар!A:F,4,0)</f>
        <v>шт</v>
      </c>
      <c r="J594" t="str">
        <f>VLOOKUP(C594,Магазин!A:C,3,0)</f>
        <v>ул. Гагарина, 39</v>
      </c>
    </row>
    <row r="595" spans="1:10" hidden="1" x14ac:dyDescent="0.35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VLOOKUP(D595,Товар!A:F,3,0)</f>
        <v>Тряпки для влажной уборки рулон</v>
      </c>
      <c r="H595">
        <f>VLOOKUP(D595,Товар!A:F,5,0)</f>
        <v>1</v>
      </c>
      <c r="I595" t="str">
        <f>VLOOKUP(D595,Товар!A:F,4,0)</f>
        <v>шт</v>
      </c>
      <c r="J595" t="str">
        <f>VLOOKUP(C595,Магазин!A:C,3,0)</f>
        <v>ул. Гагарина, 39</v>
      </c>
    </row>
    <row r="596" spans="1:10" hidden="1" x14ac:dyDescent="0.35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VLOOKUP(D596,Товар!A:F,3,0)</f>
        <v>Тряпки из микрофибры</v>
      </c>
      <c r="H596">
        <f>VLOOKUP(D596,Товар!A:F,5,0)</f>
        <v>2</v>
      </c>
      <c r="I596" t="str">
        <f>VLOOKUP(D596,Товар!A:F,4,0)</f>
        <v>шт</v>
      </c>
      <c r="J596" t="str">
        <f>VLOOKUP(C596,Магазин!A:C,3,0)</f>
        <v>ул. Гагарина, 39</v>
      </c>
    </row>
    <row r="597" spans="1:10" hidden="1" x14ac:dyDescent="0.35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VLOOKUP(D597,Товар!A:F,3,0)</f>
        <v>Швабра для мытья полов</v>
      </c>
      <c r="H597">
        <f>VLOOKUP(D597,Товар!A:F,5,0)</f>
        <v>1</v>
      </c>
      <c r="I597" t="str">
        <f>VLOOKUP(D597,Товар!A:F,4,0)</f>
        <v>шт</v>
      </c>
      <c r="J597" t="str">
        <f>VLOOKUP(C597,Магазин!A:C,3,0)</f>
        <v>ул. Гагарина, 39</v>
      </c>
    </row>
    <row r="598" spans="1:10" hidden="1" x14ac:dyDescent="0.35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VLOOKUP(D598,Товар!A:F,3,0)</f>
        <v>Щетка - сметка с совочком</v>
      </c>
      <c r="H598">
        <f>VLOOKUP(D598,Товар!A:F,5,0)</f>
        <v>1</v>
      </c>
      <c r="I598" t="str">
        <f>VLOOKUP(D598,Товар!A:F,4,0)</f>
        <v>шт</v>
      </c>
      <c r="J598" t="str">
        <f>VLOOKUP(C598,Магазин!A:C,3,0)</f>
        <v>ул. Гагарина, 39</v>
      </c>
    </row>
    <row r="599" spans="1:10" hidden="1" x14ac:dyDescent="0.35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VLOOKUP(D599,Товар!A:F,3,0)</f>
        <v>Щетка для волос массажная</v>
      </c>
      <c r="H599">
        <f>VLOOKUP(D599,Товар!A:F,5,0)</f>
        <v>1</v>
      </c>
      <c r="I599" t="str">
        <f>VLOOKUP(D599,Товар!A:F,4,0)</f>
        <v>шт</v>
      </c>
      <c r="J599" t="str">
        <f>VLOOKUP(C599,Магазин!A:C,3,0)</f>
        <v>ул. Гагарина, 39</v>
      </c>
    </row>
    <row r="600" spans="1:10" hidden="1" x14ac:dyDescent="0.35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VLOOKUP(D600,Товар!A:F,3,0)</f>
        <v>Щетка для обуви</v>
      </c>
      <c r="H600">
        <f>VLOOKUP(D600,Товар!A:F,5,0)</f>
        <v>1</v>
      </c>
      <c r="I600" t="str">
        <f>VLOOKUP(D600,Товар!A:F,4,0)</f>
        <v>шт</v>
      </c>
      <c r="J600" t="str">
        <f>VLOOKUP(C600,Магазин!A:C,3,0)</f>
        <v>ул. Гагарина, 39</v>
      </c>
    </row>
    <row r="601" spans="1:10" hidden="1" x14ac:dyDescent="0.35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VLOOKUP(D601,Товар!A:F,3,0)</f>
        <v>Щетка для одежды</v>
      </c>
      <c r="H601">
        <f>VLOOKUP(D601,Товар!A:F,5,0)</f>
        <v>1</v>
      </c>
      <c r="I601" t="str">
        <f>VLOOKUP(D601,Товар!A:F,4,0)</f>
        <v>шт</v>
      </c>
      <c r="J601" t="str">
        <f>VLOOKUP(C601,Магазин!A:C,3,0)</f>
        <v>ул. Гагарина, 39</v>
      </c>
    </row>
    <row r="602" spans="1:10" hidden="1" x14ac:dyDescent="0.35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VLOOKUP(D602,Товар!A:F,3,0)</f>
        <v>Гель для деликатной стирки</v>
      </c>
      <c r="H602">
        <f>VLOOKUP(D602,Товар!A:F,5,0)</f>
        <v>1000</v>
      </c>
      <c r="I602" t="str">
        <f>VLOOKUP(D602,Товар!A:F,4,0)</f>
        <v xml:space="preserve">мл </v>
      </c>
      <c r="J602" t="str">
        <f>VLOOKUP(C602,Магазин!A:C,3,0)</f>
        <v>ул. Металлургов, 12</v>
      </c>
    </row>
    <row r="603" spans="1:10" hidden="1" x14ac:dyDescent="0.35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VLOOKUP(D603,Товар!A:F,3,0)</f>
        <v>Гель для удаления засоров</v>
      </c>
      <c r="H603">
        <f>VLOOKUP(D603,Товар!A:F,5,0)</f>
        <v>500</v>
      </c>
      <c r="I603" t="str">
        <f>VLOOKUP(D603,Товар!A:F,4,0)</f>
        <v xml:space="preserve">мл </v>
      </c>
      <c r="J603" t="str">
        <f>VLOOKUP(C603,Магазин!A:C,3,0)</f>
        <v>ул. Металлургов, 12</v>
      </c>
    </row>
    <row r="604" spans="1:10" hidden="1" x14ac:dyDescent="0.35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VLOOKUP(D604,Товар!A:F,3,0)</f>
        <v>Гель для чистки и дезинфекции</v>
      </c>
      <c r="H604">
        <f>VLOOKUP(D604,Товар!A:F,5,0)</f>
        <v>750</v>
      </c>
      <c r="I604" t="str">
        <f>VLOOKUP(D604,Товар!A:F,4,0)</f>
        <v xml:space="preserve">мл </v>
      </c>
      <c r="J604" t="str">
        <f>VLOOKUP(C604,Магазин!A:C,3,0)</f>
        <v>ул. Металлургов, 12</v>
      </c>
    </row>
    <row r="605" spans="1:10" hidden="1" x14ac:dyDescent="0.35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VLOOKUP(D605,Товар!A:F,3,0)</f>
        <v>Ополаскиватель для белья лаванда</v>
      </c>
      <c r="H605">
        <f>VLOOKUP(D605,Товар!A:F,5,0)</f>
        <v>2000</v>
      </c>
      <c r="I605" t="str">
        <f>VLOOKUP(D605,Товар!A:F,4,0)</f>
        <v xml:space="preserve">мл </v>
      </c>
      <c r="J605" t="str">
        <f>VLOOKUP(C605,Магазин!A:C,3,0)</f>
        <v>ул. Металлургов, 12</v>
      </c>
    </row>
    <row r="606" spans="1:10" hidden="1" x14ac:dyDescent="0.35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VLOOKUP(D606,Товар!A:F,3,0)</f>
        <v>Ополаскиватель для белья хвойный</v>
      </c>
      <c r="H606">
        <f>VLOOKUP(D606,Товар!A:F,5,0)</f>
        <v>1000</v>
      </c>
      <c r="I606" t="str">
        <f>VLOOKUP(D606,Товар!A:F,4,0)</f>
        <v xml:space="preserve">мл </v>
      </c>
      <c r="J606" t="str">
        <f>VLOOKUP(C606,Магазин!A:C,3,0)</f>
        <v>ул. Металлургов, 12</v>
      </c>
    </row>
    <row r="607" spans="1:10" hidden="1" x14ac:dyDescent="0.35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VLOOKUP(D607,Товар!A:F,3,0)</f>
        <v xml:space="preserve">Освежитель воздуха </v>
      </c>
      <c r="H607">
        <f>VLOOKUP(D607,Товар!A:F,5,0)</f>
        <v>250</v>
      </c>
      <c r="I607" t="str">
        <f>VLOOKUP(D607,Товар!A:F,4,0)</f>
        <v xml:space="preserve">мл </v>
      </c>
      <c r="J607" t="str">
        <f>VLOOKUP(C607,Магазин!A:C,3,0)</f>
        <v>ул. Металлургов, 12</v>
      </c>
    </row>
    <row r="608" spans="1:10" hidden="1" x14ac:dyDescent="0.35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VLOOKUP(D608,Товар!A:F,3,0)</f>
        <v>Отбеливатель</v>
      </c>
      <c r="H608">
        <f>VLOOKUP(D608,Товар!A:F,5,0)</f>
        <v>1000</v>
      </c>
      <c r="I608" t="str">
        <f>VLOOKUP(D608,Товар!A:F,4,0)</f>
        <v xml:space="preserve">мл </v>
      </c>
      <c r="J608" t="str">
        <f>VLOOKUP(C608,Магазин!A:C,3,0)</f>
        <v>ул. Металлургов, 12</v>
      </c>
    </row>
    <row r="609" spans="1:10" hidden="1" x14ac:dyDescent="0.35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VLOOKUP(D609,Товар!A:F,3,0)</f>
        <v>Порошок стиральный детский</v>
      </c>
      <c r="H609">
        <f>VLOOKUP(D609,Товар!A:F,5,0)</f>
        <v>900</v>
      </c>
      <c r="I609" t="str">
        <f>VLOOKUP(D609,Товар!A:F,4,0)</f>
        <v>грамм</v>
      </c>
      <c r="J609" t="str">
        <f>VLOOKUP(C609,Магазин!A:C,3,0)</f>
        <v>ул. Металлургов, 12</v>
      </c>
    </row>
    <row r="610" spans="1:10" hidden="1" x14ac:dyDescent="0.35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VLOOKUP(D610,Товар!A:F,3,0)</f>
        <v>Порошок стиральный для белого</v>
      </c>
      <c r="H610">
        <f>VLOOKUP(D610,Товар!A:F,5,0)</f>
        <v>3000</v>
      </c>
      <c r="I610" t="str">
        <f>VLOOKUP(D610,Товар!A:F,4,0)</f>
        <v>грамм</v>
      </c>
      <c r="J610" t="str">
        <f>VLOOKUP(C610,Магазин!A:C,3,0)</f>
        <v>ул. Металлургов, 12</v>
      </c>
    </row>
    <row r="611" spans="1:10" hidden="1" x14ac:dyDescent="0.35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VLOOKUP(D611,Товар!A:F,3,0)</f>
        <v>Порошок стиральный для цветного</v>
      </c>
      <c r="H611">
        <f>VLOOKUP(D611,Товар!A:F,5,0)</f>
        <v>3000</v>
      </c>
      <c r="I611" t="str">
        <f>VLOOKUP(D611,Товар!A:F,4,0)</f>
        <v>грамм</v>
      </c>
      <c r="J611" t="str">
        <f>VLOOKUP(C611,Магазин!A:C,3,0)</f>
        <v>ул. Металлургов, 12</v>
      </c>
    </row>
    <row r="612" spans="1:10" hidden="1" x14ac:dyDescent="0.35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VLOOKUP(D612,Товар!A:F,3,0)</f>
        <v>Пятновыводитель для ковров</v>
      </c>
      <c r="H612">
        <f>VLOOKUP(D612,Товар!A:F,5,0)</f>
        <v>1000</v>
      </c>
      <c r="I612" t="str">
        <f>VLOOKUP(D612,Товар!A:F,4,0)</f>
        <v xml:space="preserve">мл </v>
      </c>
      <c r="J612" t="str">
        <f>VLOOKUP(C612,Магазин!A:C,3,0)</f>
        <v>ул. Металлургов, 12</v>
      </c>
    </row>
    <row r="613" spans="1:10" hidden="1" x14ac:dyDescent="0.35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VLOOKUP(D613,Товар!A:F,3,0)</f>
        <v>Пятновыводитель для мебели</v>
      </c>
      <c r="H613">
        <f>VLOOKUP(D613,Товар!A:F,5,0)</f>
        <v>750</v>
      </c>
      <c r="I613" t="str">
        <f>VLOOKUP(D613,Товар!A:F,4,0)</f>
        <v xml:space="preserve">мл </v>
      </c>
      <c r="J613" t="str">
        <f>VLOOKUP(C613,Магазин!A:C,3,0)</f>
        <v>ул. Металлургов, 12</v>
      </c>
    </row>
    <row r="614" spans="1:10" hidden="1" x14ac:dyDescent="0.35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VLOOKUP(D614,Товар!A:F,3,0)</f>
        <v>Пятновыводитель для стирки</v>
      </c>
      <c r="H614">
        <f>VLOOKUP(D614,Товар!A:F,5,0)</f>
        <v>1000</v>
      </c>
      <c r="I614" t="str">
        <f>VLOOKUP(D614,Товар!A:F,4,0)</f>
        <v xml:space="preserve">мл </v>
      </c>
      <c r="J614" t="str">
        <f>VLOOKUP(C614,Магазин!A:C,3,0)</f>
        <v>ул. Металлургов, 12</v>
      </c>
    </row>
    <row r="615" spans="1:10" hidden="1" x14ac:dyDescent="0.35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VLOOKUP(D615,Товар!A:F,3,0)</f>
        <v>Спрей для дезинфекции поверхностей</v>
      </c>
      <c r="H615">
        <f>VLOOKUP(D615,Товар!A:F,5,0)</f>
        <v>500</v>
      </c>
      <c r="I615" t="str">
        <f>VLOOKUP(D615,Товар!A:F,4,0)</f>
        <v xml:space="preserve">мл </v>
      </c>
      <c r="J615" t="str">
        <f>VLOOKUP(C615,Магазин!A:C,3,0)</f>
        <v>ул. Металлургов, 12</v>
      </c>
    </row>
    <row r="616" spans="1:10" hidden="1" x14ac:dyDescent="0.35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VLOOKUP(D616,Товар!A:F,3,0)</f>
        <v>Спрей для мытья окон и зеркал</v>
      </c>
      <c r="H616">
        <f>VLOOKUP(D616,Товар!A:F,5,0)</f>
        <v>500</v>
      </c>
      <c r="I616" t="str">
        <f>VLOOKUP(D616,Товар!A:F,4,0)</f>
        <v xml:space="preserve">мл </v>
      </c>
      <c r="J616" t="str">
        <f>VLOOKUP(C616,Магазин!A:C,3,0)</f>
        <v>ул. Металлургов, 12</v>
      </c>
    </row>
    <row r="617" spans="1:10" hidden="1" x14ac:dyDescent="0.35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VLOOKUP(D617,Товар!A:F,3,0)</f>
        <v>Средство для мытья посуды лимон</v>
      </c>
      <c r="H617">
        <f>VLOOKUP(D617,Товар!A:F,5,0)</f>
        <v>900</v>
      </c>
      <c r="I617" t="str">
        <f>VLOOKUP(D617,Товар!A:F,4,0)</f>
        <v xml:space="preserve">мл </v>
      </c>
      <c r="J617" t="str">
        <f>VLOOKUP(C617,Магазин!A:C,3,0)</f>
        <v>ул. Металлургов, 12</v>
      </c>
    </row>
    <row r="618" spans="1:10" hidden="1" x14ac:dyDescent="0.35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VLOOKUP(D618,Товар!A:F,3,0)</f>
        <v>Средство для мытья полов</v>
      </c>
      <c r="H618">
        <f>VLOOKUP(D618,Товар!A:F,5,0)</f>
        <v>750</v>
      </c>
      <c r="I618" t="str">
        <f>VLOOKUP(D618,Товар!A:F,4,0)</f>
        <v xml:space="preserve">мл </v>
      </c>
      <c r="J618" t="str">
        <f>VLOOKUP(C618,Магазин!A:C,3,0)</f>
        <v>ул. Металлургов, 12</v>
      </c>
    </row>
    <row r="619" spans="1:10" hidden="1" x14ac:dyDescent="0.35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VLOOKUP(D619,Товар!A:F,3,0)</f>
        <v>Средство для мытья сантехники</v>
      </c>
      <c r="H619">
        <f>VLOOKUP(D619,Товар!A:F,5,0)</f>
        <v>750</v>
      </c>
      <c r="I619" t="str">
        <f>VLOOKUP(D619,Товар!A:F,4,0)</f>
        <v xml:space="preserve">мл </v>
      </c>
      <c r="J619" t="str">
        <f>VLOOKUP(C619,Магазин!A:C,3,0)</f>
        <v>ул. Металлургов, 12</v>
      </c>
    </row>
    <row r="620" spans="1:10" hidden="1" x14ac:dyDescent="0.35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VLOOKUP(D620,Товар!A:F,3,0)</f>
        <v>Средство для чистки металла</v>
      </c>
      <c r="H620">
        <f>VLOOKUP(D620,Товар!A:F,5,0)</f>
        <v>250</v>
      </c>
      <c r="I620" t="str">
        <f>VLOOKUP(D620,Товар!A:F,4,0)</f>
        <v xml:space="preserve">мл </v>
      </c>
      <c r="J620" t="str">
        <f>VLOOKUP(C620,Магазин!A:C,3,0)</f>
        <v>ул. Металлургов, 12</v>
      </c>
    </row>
    <row r="621" spans="1:10" hidden="1" x14ac:dyDescent="0.35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VLOOKUP(D621,Товар!A:F,3,0)</f>
        <v xml:space="preserve">Таблетки для посудомоечных машин </v>
      </c>
      <c r="H621">
        <f>VLOOKUP(D621,Товар!A:F,5,0)</f>
        <v>60</v>
      </c>
      <c r="I621" t="str">
        <f>VLOOKUP(D621,Товар!A:F,4,0)</f>
        <v>шт</v>
      </c>
      <c r="J621" t="str">
        <f>VLOOKUP(C621,Магазин!A:C,3,0)</f>
        <v>ул. Металлургов, 12</v>
      </c>
    </row>
    <row r="622" spans="1:10" hidden="1" x14ac:dyDescent="0.35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VLOOKUP(D622,Товар!A:F,3,0)</f>
        <v>Антиперспирант шариковый</v>
      </c>
      <c r="H622">
        <f>VLOOKUP(D622,Товар!A:F,5,0)</f>
        <v>50</v>
      </c>
      <c r="I622" t="str">
        <f>VLOOKUP(D622,Товар!A:F,4,0)</f>
        <v xml:space="preserve">мл </v>
      </c>
      <c r="J622" t="str">
        <f>VLOOKUP(C622,Магазин!A:C,3,0)</f>
        <v>ул. Металлургов, 12</v>
      </c>
    </row>
    <row r="623" spans="1:10" hidden="1" x14ac:dyDescent="0.35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VLOOKUP(D623,Товар!A:F,3,0)</f>
        <v>Антисептик для рук гель</v>
      </c>
      <c r="H623">
        <f>VLOOKUP(D623,Товар!A:F,5,0)</f>
        <v>500</v>
      </c>
      <c r="I623" t="str">
        <f>VLOOKUP(D623,Товар!A:F,4,0)</f>
        <v xml:space="preserve">мл </v>
      </c>
      <c r="J623" t="str">
        <f>VLOOKUP(C623,Магазин!A:C,3,0)</f>
        <v>ул. Металлургов, 12</v>
      </c>
    </row>
    <row r="624" spans="1:10" hidden="1" x14ac:dyDescent="0.35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VLOOKUP(D624,Товар!A:F,3,0)</f>
        <v>Гель для бритья</v>
      </c>
      <c r="H624">
        <f>VLOOKUP(D624,Товар!A:F,5,0)</f>
        <v>200</v>
      </c>
      <c r="I624" t="str">
        <f>VLOOKUP(D624,Товар!A:F,4,0)</f>
        <v xml:space="preserve">мл </v>
      </c>
      <c r="J624" t="str">
        <f>VLOOKUP(C624,Магазин!A:C,3,0)</f>
        <v>ул. Металлургов, 12</v>
      </c>
    </row>
    <row r="625" spans="1:10" hidden="1" x14ac:dyDescent="0.35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VLOOKUP(D625,Товар!A:F,3,0)</f>
        <v>Гель для душа тонизирующий</v>
      </c>
      <c r="H625">
        <f>VLOOKUP(D625,Товар!A:F,5,0)</f>
        <v>350</v>
      </c>
      <c r="I625" t="str">
        <f>VLOOKUP(D625,Товар!A:F,4,0)</f>
        <v xml:space="preserve">мл </v>
      </c>
      <c r="J625" t="str">
        <f>VLOOKUP(C625,Магазин!A:C,3,0)</f>
        <v>ул. Металлургов, 12</v>
      </c>
    </row>
    <row r="626" spans="1:10" hidden="1" x14ac:dyDescent="0.35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VLOOKUP(D626,Товар!A:F,3,0)</f>
        <v>Гель для душа успокаивающий</v>
      </c>
      <c r="H626">
        <f>VLOOKUP(D626,Товар!A:F,5,0)</f>
        <v>350</v>
      </c>
      <c r="I626" t="str">
        <f>VLOOKUP(D626,Товар!A:F,4,0)</f>
        <v xml:space="preserve">мл </v>
      </c>
      <c r="J626" t="str">
        <f>VLOOKUP(C626,Магазин!A:C,3,0)</f>
        <v>ул. Металлургов, 12</v>
      </c>
    </row>
    <row r="627" spans="1:10" hidden="1" x14ac:dyDescent="0.35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VLOOKUP(D627,Товар!A:F,3,0)</f>
        <v>Дезодорант  спрей</v>
      </c>
      <c r="H627">
        <f>VLOOKUP(D627,Товар!A:F,5,0)</f>
        <v>150</v>
      </c>
      <c r="I627" t="str">
        <f>VLOOKUP(D627,Товар!A:F,4,0)</f>
        <v xml:space="preserve">мл </v>
      </c>
      <c r="J627" t="str">
        <f>VLOOKUP(C627,Магазин!A:C,3,0)</f>
        <v>ул. Металлургов, 12</v>
      </c>
    </row>
    <row r="628" spans="1:10" hidden="1" x14ac:dyDescent="0.35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VLOOKUP(D628,Товар!A:F,3,0)</f>
        <v>Жидкое антибактериальное мыло</v>
      </c>
      <c r="H628">
        <f>VLOOKUP(D628,Товар!A:F,5,0)</f>
        <v>250</v>
      </c>
      <c r="I628" t="str">
        <f>VLOOKUP(D628,Товар!A:F,4,0)</f>
        <v xml:space="preserve">мл </v>
      </c>
      <c r="J628" t="str">
        <f>VLOOKUP(C628,Магазин!A:C,3,0)</f>
        <v>ул. Металлургов, 12</v>
      </c>
    </row>
    <row r="629" spans="1:10" hidden="1" x14ac:dyDescent="0.35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VLOOKUP(D629,Товар!A:F,3,0)</f>
        <v xml:space="preserve">Кондиционер-ополаскиватель для волос </v>
      </c>
      <c r="H629">
        <f>VLOOKUP(D629,Товар!A:F,5,0)</f>
        <v>300</v>
      </c>
      <c r="I629" t="str">
        <f>VLOOKUP(D629,Товар!A:F,4,0)</f>
        <v xml:space="preserve">мл </v>
      </c>
      <c r="J629" t="str">
        <f>VLOOKUP(C629,Магазин!A:C,3,0)</f>
        <v>ул. Металлургов, 12</v>
      </c>
    </row>
    <row r="630" spans="1:10" hidden="1" x14ac:dyDescent="0.35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VLOOKUP(D630,Товар!A:F,3,0)</f>
        <v>Крем для лица увлажняющий</v>
      </c>
      <c r="H630">
        <f>VLOOKUP(D630,Товар!A:F,5,0)</f>
        <v>75</v>
      </c>
      <c r="I630" t="str">
        <f>VLOOKUP(D630,Товар!A:F,4,0)</f>
        <v xml:space="preserve">мл </v>
      </c>
      <c r="J630" t="str">
        <f>VLOOKUP(C630,Магазин!A:C,3,0)</f>
        <v>ул. Металлургов, 12</v>
      </c>
    </row>
    <row r="631" spans="1:10" hidden="1" x14ac:dyDescent="0.35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VLOOKUP(D631,Товар!A:F,3,0)</f>
        <v>Крем-масло для рук и тела</v>
      </c>
      <c r="H631">
        <f>VLOOKUP(D631,Товар!A:F,5,0)</f>
        <v>75</v>
      </c>
      <c r="I631" t="str">
        <f>VLOOKUP(D631,Товар!A:F,4,0)</f>
        <v xml:space="preserve">мл </v>
      </c>
      <c r="J631" t="str">
        <f>VLOOKUP(C631,Магазин!A:C,3,0)</f>
        <v>ул. Металлургов, 12</v>
      </c>
    </row>
    <row r="632" spans="1:10" hidden="1" x14ac:dyDescent="0.35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VLOOKUP(D632,Товар!A:F,3,0)</f>
        <v>Крем-мыло для лица и тела</v>
      </c>
      <c r="H632">
        <f>VLOOKUP(D632,Товар!A:F,5,0)</f>
        <v>150</v>
      </c>
      <c r="I632" t="str">
        <f>VLOOKUP(D632,Товар!A:F,4,0)</f>
        <v>грамм</v>
      </c>
      <c r="J632" t="str">
        <f>VLOOKUP(C632,Магазин!A:C,3,0)</f>
        <v>ул. Металлургов, 12</v>
      </c>
    </row>
    <row r="633" spans="1:10" hidden="1" x14ac:dyDescent="0.35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VLOOKUP(D633,Товар!A:F,3,0)</f>
        <v>Лосьон для лица после бритья</v>
      </c>
      <c r="H633">
        <f>VLOOKUP(D633,Товар!A:F,5,0)</f>
        <v>100</v>
      </c>
      <c r="I633" t="str">
        <f>VLOOKUP(D633,Товар!A:F,4,0)</f>
        <v xml:space="preserve">мл </v>
      </c>
      <c r="J633" t="str">
        <f>VLOOKUP(C633,Магазин!A:C,3,0)</f>
        <v>ул. Металлургов, 12</v>
      </c>
    </row>
    <row r="634" spans="1:10" hidden="1" x14ac:dyDescent="0.35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VLOOKUP(D634,Товар!A:F,3,0)</f>
        <v>Мусс для умывания</v>
      </c>
      <c r="H634">
        <f>VLOOKUP(D634,Товар!A:F,5,0)</f>
        <v>150</v>
      </c>
      <c r="I634" t="str">
        <f>VLOOKUP(D634,Товар!A:F,4,0)</f>
        <v xml:space="preserve">мл </v>
      </c>
      <c r="J634" t="str">
        <f>VLOOKUP(C634,Магазин!A:C,3,0)</f>
        <v>ул. Металлургов, 12</v>
      </c>
    </row>
    <row r="635" spans="1:10" hidden="1" x14ac:dyDescent="0.35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VLOOKUP(D635,Товар!A:F,3,0)</f>
        <v>Мыло детское</v>
      </c>
      <c r="H635">
        <f>VLOOKUP(D635,Товар!A:F,5,0)</f>
        <v>100</v>
      </c>
      <c r="I635" t="str">
        <f>VLOOKUP(D635,Товар!A:F,4,0)</f>
        <v>грамм</v>
      </c>
      <c r="J635" t="str">
        <f>VLOOKUP(C635,Магазин!A:C,3,0)</f>
        <v>ул. Металлургов, 12</v>
      </c>
    </row>
    <row r="636" spans="1:10" hidden="1" x14ac:dyDescent="0.35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VLOOKUP(D636,Товар!A:F,3,0)</f>
        <v>Мыло туалетное земляничное</v>
      </c>
      <c r="H636">
        <f>VLOOKUP(D636,Товар!A:F,5,0)</f>
        <v>150</v>
      </c>
      <c r="I636" t="str">
        <f>VLOOKUP(D636,Товар!A:F,4,0)</f>
        <v>грамм</v>
      </c>
      <c r="J636" t="str">
        <f>VLOOKUP(C636,Магазин!A:C,3,0)</f>
        <v>ул. Металлургов, 12</v>
      </c>
    </row>
    <row r="637" spans="1:10" hidden="1" x14ac:dyDescent="0.35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VLOOKUP(D637,Товар!A:F,3,0)</f>
        <v>Пена для бритья</v>
      </c>
      <c r="H637">
        <f>VLOOKUP(D637,Товар!A:F,5,0)</f>
        <v>200</v>
      </c>
      <c r="I637" t="str">
        <f>VLOOKUP(D637,Товар!A:F,4,0)</f>
        <v xml:space="preserve">мл </v>
      </c>
      <c r="J637" t="str">
        <f>VLOOKUP(C637,Магазин!A:C,3,0)</f>
        <v>ул. Металлургов, 12</v>
      </c>
    </row>
    <row r="638" spans="1:10" hidden="1" x14ac:dyDescent="0.35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VLOOKUP(D638,Товар!A:F,3,0)</f>
        <v xml:space="preserve">Пена для ванн </v>
      </c>
      <c r="H638">
        <f>VLOOKUP(D638,Товар!A:F,5,0)</f>
        <v>500</v>
      </c>
      <c r="I638" t="str">
        <f>VLOOKUP(D638,Товар!A:F,4,0)</f>
        <v xml:space="preserve">мл </v>
      </c>
      <c r="J638" t="str">
        <f>VLOOKUP(C638,Магазин!A:C,3,0)</f>
        <v>ул. Металлургов, 12</v>
      </c>
    </row>
    <row r="639" spans="1:10" hidden="1" x14ac:dyDescent="0.35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VLOOKUP(D639,Товар!A:F,3,0)</f>
        <v>Шампунь для жирных волос</v>
      </c>
      <c r="H639">
        <f>VLOOKUP(D639,Товар!A:F,5,0)</f>
        <v>300</v>
      </c>
      <c r="I639" t="str">
        <f>VLOOKUP(D639,Товар!A:F,4,0)</f>
        <v xml:space="preserve">мл </v>
      </c>
      <c r="J639" t="str">
        <f>VLOOKUP(C639,Магазин!A:C,3,0)</f>
        <v>ул. Металлургов, 12</v>
      </c>
    </row>
    <row r="640" spans="1:10" hidden="1" x14ac:dyDescent="0.35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VLOOKUP(D640,Товар!A:F,3,0)</f>
        <v>Шампунь для нормальных волос</v>
      </c>
      <c r="H640">
        <f>VLOOKUP(D640,Товар!A:F,5,0)</f>
        <v>300</v>
      </c>
      <c r="I640" t="str">
        <f>VLOOKUP(D640,Товар!A:F,4,0)</f>
        <v xml:space="preserve">мл </v>
      </c>
      <c r="J640" t="str">
        <f>VLOOKUP(C640,Магазин!A:C,3,0)</f>
        <v>ул. Металлургов, 12</v>
      </c>
    </row>
    <row r="641" spans="1:10" hidden="1" x14ac:dyDescent="0.35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VLOOKUP(D641,Товар!A:F,3,0)</f>
        <v>Шампунь для сухих волос</v>
      </c>
      <c r="H641">
        <f>VLOOKUP(D641,Товар!A:F,5,0)</f>
        <v>300</v>
      </c>
      <c r="I641" t="str">
        <f>VLOOKUP(D641,Товар!A:F,4,0)</f>
        <v xml:space="preserve">мл </v>
      </c>
      <c r="J641" t="str">
        <f>VLOOKUP(C641,Магазин!A:C,3,0)</f>
        <v>ул. Металлургов, 12</v>
      </c>
    </row>
    <row r="642" spans="1:10" hidden="1" x14ac:dyDescent="0.35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VLOOKUP(D642,Товар!A:F,3,0)</f>
        <v>Бумага туалетная двухслойная</v>
      </c>
      <c r="H642">
        <f>VLOOKUP(D642,Товар!A:F,5,0)</f>
        <v>4</v>
      </c>
      <c r="I642" t="str">
        <f>VLOOKUP(D642,Товар!A:F,4,0)</f>
        <v>шт</v>
      </c>
      <c r="J642" t="str">
        <f>VLOOKUP(C642,Магазин!A:C,3,0)</f>
        <v>ул. Металлургов, 12</v>
      </c>
    </row>
    <row r="643" spans="1:10" hidden="1" x14ac:dyDescent="0.35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VLOOKUP(D643,Товар!A:F,3,0)</f>
        <v>Бумага туалетная однослойная</v>
      </c>
      <c r="H643">
        <f>VLOOKUP(D643,Товар!A:F,5,0)</f>
        <v>1</v>
      </c>
      <c r="I643" t="str">
        <f>VLOOKUP(D643,Товар!A:F,4,0)</f>
        <v>шт</v>
      </c>
      <c r="J643" t="str">
        <f>VLOOKUP(C643,Магазин!A:C,3,0)</f>
        <v>ул. Металлургов, 12</v>
      </c>
    </row>
    <row r="644" spans="1:10" hidden="1" x14ac:dyDescent="0.35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VLOOKUP(D644,Товар!A:F,3,0)</f>
        <v>Бумажные полотенца в рулоне</v>
      </c>
      <c r="H644">
        <f>VLOOKUP(D644,Товар!A:F,5,0)</f>
        <v>2</v>
      </c>
      <c r="I644" t="str">
        <f>VLOOKUP(D644,Товар!A:F,4,0)</f>
        <v>шт</v>
      </c>
      <c r="J644" t="str">
        <f>VLOOKUP(C644,Магазин!A:C,3,0)</f>
        <v>ул. Металлургов, 12</v>
      </c>
    </row>
    <row r="645" spans="1:10" hidden="1" x14ac:dyDescent="0.35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VLOOKUP(D645,Товар!A:F,3,0)</f>
        <v>Ватные диски 120 шт в полиэтилене</v>
      </c>
      <c r="H645">
        <f>VLOOKUP(D645,Товар!A:F,5,0)</f>
        <v>1</v>
      </c>
      <c r="I645" t="str">
        <f>VLOOKUP(D645,Товар!A:F,4,0)</f>
        <v>шт</v>
      </c>
      <c r="J645" t="str">
        <f>VLOOKUP(C645,Магазин!A:C,3,0)</f>
        <v>ул. Металлургов, 12</v>
      </c>
    </row>
    <row r="646" spans="1:10" hidden="1" x14ac:dyDescent="0.35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VLOOKUP(D646,Товар!A:F,3,0)</f>
        <v>Ватные палочки 100 шт банка</v>
      </c>
      <c r="H646">
        <f>VLOOKUP(D646,Товар!A:F,5,0)</f>
        <v>1</v>
      </c>
      <c r="I646" t="str">
        <f>VLOOKUP(D646,Товар!A:F,4,0)</f>
        <v>шт</v>
      </c>
      <c r="J646" t="str">
        <f>VLOOKUP(C646,Магазин!A:C,3,0)</f>
        <v>ул. Металлургов, 12</v>
      </c>
    </row>
    <row r="647" spans="1:10" hidden="1" x14ac:dyDescent="0.35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VLOOKUP(D647,Товар!A:F,3,0)</f>
        <v>Губка банная для тела</v>
      </c>
      <c r="H647">
        <f>VLOOKUP(D647,Товар!A:F,5,0)</f>
        <v>1</v>
      </c>
      <c r="I647" t="str">
        <f>VLOOKUP(D647,Товар!A:F,4,0)</f>
        <v>шт</v>
      </c>
      <c r="J647" t="str">
        <f>VLOOKUP(C647,Магазин!A:C,3,0)</f>
        <v>ул. Металлургов, 12</v>
      </c>
    </row>
    <row r="648" spans="1:10" hidden="1" x14ac:dyDescent="0.35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VLOOKUP(D648,Товар!A:F,3,0)</f>
        <v>Губки для мытья посуды 5 шт</v>
      </c>
      <c r="H648">
        <f>VLOOKUP(D648,Товар!A:F,5,0)</f>
        <v>1</v>
      </c>
      <c r="I648" t="str">
        <f>VLOOKUP(D648,Товар!A:F,4,0)</f>
        <v>шт</v>
      </c>
      <c r="J648" t="str">
        <f>VLOOKUP(C648,Магазин!A:C,3,0)</f>
        <v>ул. Металлургов, 12</v>
      </c>
    </row>
    <row r="649" spans="1:10" hidden="1" x14ac:dyDescent="0.35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VLOOKUP(D649,Товар!A:F,3,0)</f>
        <v>Мочалка для тела массажная</v>
      </c>
      <c r="H649">
        <f>VLOOKUP(D649,Товар!A:F,5,0)</f>
        <v>1</v>
      </c>
      <c r="I649" t="str">
        <f>VLOOKUP(D649,Товар!A:F,4,0)</f>
        <v>шт</v>
      </c>
      <c r="J649" t="str">
        <f>VLOOKUP(C649,Магазин!A:C,3,0)</f>
        <v>ул. Металлургов, 12</v>
      </c>
    </row>
    <row r="650" spans="1:10" hidden="1" x14ac:dyDescent="0.35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VLOOKUP(D650,Товар!A:F,3,0)</f>
        <v>Расческа</v>
      </c>
      <c r="H650">
        <f>VLOOKUP(D650,Товар!A:F,5,0)</f>
        <v>1</v>
      </c>
      <c r="I650" t="str">
        <f>VLOOKUP(D650,Товар!A:F,4,0)</f>
        <v>шт</v>
      </c>
      <c r="J650" t="str">
        <f>VLOOKUP(C650,Магазин!A:C,3,0)</f>
        <v>ул. Металлургов, 12</v>
      </c>
    </row>
    <row r="651" spans="1:10" hidden="1" x14ac:dyDescent="0.35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VLOOKUP(D651,Товар!A:F,3,0)</f>
        <v>Салфетки бумажные сервировочные</v>
      </c>
      <c r="H651">
        <f>VLOOKUP(D651,Товар!A:F,5,0)</f>
        <v>1</v>
      </c>
      <c r="I651" t="str">
        <f>VLOOKUP(D651,Товар!A:F,4,0)</f>
        <v>шт</v>
      </c>
      <c r="J651" t="str">
        <f>VLOOKUP(C651,Магазин!A:C,3,0)</f>
        <v>ул. Металлургов, 12</v>
      </c>
    </row>
    <row r="652" spans="1:10" hidden="1" x14ac:dyDescent="0.35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VLOOKUP(D652,Товар!A:F,3,0)</f>
        <v>Салфетки влажные антибактериальные</v>
      </c>
      <c r="H652">
        <f>VLOOKUP(D652,Товар!A:F,5,0)</f>
        <v>1</v>
      </c>
      <c r="I652" t="str">
        <f>VLOOKUP(D652,Товар!A:F,4,0)</f>
        <v>шт</v>
      </c>
      <c r="J652" t="str">
        <f>VLOOKUP(C652,Магазин!A:C,3,0)</f>
        <v>ул. Металлургов, 12</v>
      </c>
    </row>
    <row r="653" spans="1:10" hidden="1" x14ac:dyDescent="0.35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VLOOKUP(D653,Товар!A:F,3,0)</f>
        <v>Салфетки косметические в коробке</v>
      </c>
      <c r="H653">
        <f>VLOOKUP(D653,Товар!A:F,5,0)</f>
        <v>1</v>
      </c>
      <c r="I653" t="str">
        <f>VLOOKUP(D653,Товар!A:F,4,0)</f>
        <v>шт</v>
      </c>
      <c r="J653" t="str">
        <f>VLOOKUP(C653,Магазин!A:C,3,0)</f>
        <v>ул. Металлургов, 12</v>
      </c>
    </row>
    <row r="654" spans="1:10" hidden="1" x14ac:dyDescent="0.35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VLOOKUP(D654,Товар!A:F,3,0)</f>
        <v xml:space="preserve">Тряпка для пола </v>
      </c>
      <c r="H654">
        <f>VLOOKUP(D654,Товар!A:F,5,0)</f>
        <v>2</v>
      </c>
      <c r="I654" t="str">
        <f>VLOOKUP(D654,Товар!A:F,4,0)</f>
        <v>шт</v>
      </c>
      <c r="J654" t="str">
        <f>VLOOKUP(C654,Магазин!A:C,3,0)</f>
        <v>ул. Металлургов, 12</v>
      </c>
    </row>
    <row r="655" spans="1:10" hidden="1" x14ac:dyDescent="0.35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VLOOKUP(D655,Товар!A:F,3,0)</f>
        <v>Тряпки для влажной уборки рулон</v>
      </c>
      <c r="H655">
        <f>VLOOKUP(D655,Товар!A:F,5,0)</f>
        <v>1</v>
      </c>
      <c r="I655" t="str">
        <f>VLOOKUP(D655,Товар!A:F,4,0)</f>
        <v>шт</v>
      </c>
      <c r="J655" t="str">
        <f>VLOOKUP(C655,Магазин!A:C,3,0)</f>
        <v>ул. Металлургов, 12</v>
      </c>
    </row>
    <row r="656" spans="1:10" hidden="1" x14ac:dyDescent="0.35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VLOOKUP(D656,Товар!A:F,3,0)</f>
        <v>Тряпки из микрофибры</v>
      </c>
      <c r="H656">
        <f>VLOOKUP(D656,Товар!A:F,5,0)</f>
        <v>2</v>
      </c>
      <c r="I656" t="str">
        <f>VLOOKUP(D656,Товар!A:F,4,0)</f>
        <v>шт</v>
      </c>
      <c r="J656" t="str">
        <f>VLOOKUP(C656,Магазин!A:C,3,0)</f>
        <v>ул. Металлургов, 12</v>
      </c>
    </row>
    <row r="657" spans="1:10" hidden="1" x14ac:dyDescent="0.35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VLOOKUP(D657,Товар!A:F,3,0)</f>
        <v>Швабра для мытья полов</v>
      </c>
      <c r="H657">
        <f>VLOOKUP(D657,Товар!A:F,5,0)</f>
        <v>1</v>
      </c>
      <c r="I657" t="str">
        <f>VLOOKUP(D657,Товар!A:F,4,0)</f>
        <v>шт</v>
      </c>
      <c r="J657" t="str">
        <f>VLOOKUP(C657,Магазин!A:C,3,0)</f>
        <v>ул. Металлургов, 12</v>
      </c>
    </row>
    <row r="658" spans="1:10" hidden="1" x14ac:dyDescent="0.35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VLOOKUP(D658,Товар!A:F,3,0)</f>
        <v>Щетка - сметка с совочком</v>
      </c>
      <c r="H658">
        <f>VLOOKUP(D658,Товар!A:F,5,0)</f>
        <v>1</v>
      </c>
      <c r="I658" t="str">
        <f>VLOOKUP(D658,Товар!A:F,4,0)</f>
        <v>шт</v>
      </c>
      <c r="J658" t="str">
        <f>VLOOKUP(C658,Магазин!A:C,3,0)</f>
        <v>ул. Металлургов, 12</v>
      </c>
    </row>
    <row r="659" spans="1:10" hidden="1" x14ac:dyDescent="0.35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VLOOKUP(D659,Товар!A:F,3,0)</f>
        <v>Щетка для волос массажная</v>
      </c>
      <c r="H659">
        <f>VLOOKUP(D659,Товар!A:F,5,0)</f>
        <v>1</v>
      </c>
      <c r="I659" t="str">
        <f>VLOOKUP(D659,Товар!A:F,4,0)</f>
        <v>шт</v>
      </c>
      <c r="J659" t="str">
        <f>VLOOKUP(C659,Магазин!A:C,3,0)</f>
        <v>ул. Металлургов, 12</v>
      </c>
    </row>
    <row r="660" spans="1:10" hidden="1" x14ac:dyDescent="0.35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VLOOKUP(D660,Товар!A:F,3,0)</f>
        <v>Щетка для обуви</v>
      </c>
      <c r="H660">
        <f>VLOOKUP(D660,Товар!A:F,5,0)</f>
        <v>1</v>
      </c>
      <c r="I660" t="str">
        <f>VLOOKUP(D660,Товар!A:F,4,0)</f>
        <v>шт</v>
      </c>
      <c r="J660" t="str">
        <f>VLOOKUP(C660,Магазин!A:C,3,0)</f>
        <v>ул. Металлургов, 12</v>
      </c>
    </row>
    <row r="661" spans="1:10" hidden="1" x14ac:dyDescent="0.35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VLOOKUP(D661,Товар!A:F,3,0)</f>
        <v>Щетка для одежды</v>
      </c>
      <c r="H661">
        <f>VLOOKUP(D661,Товар!A:F,5,0)</f>
        <v>1</v>
      </c>
      <c r="I661" t="str">
        <f>VLOOKUP(D661,Товар!A:F,4,0)</f>
        <v>шт</v>
      </c>
      <c r="J661" t="str">
        <f>VLOOKUP(C661,Магазин!A:C,3,0)</f>
        <v>ул. Металлургов, 12</v>
      </c>
    </row>
    <row r="662" spans="1:10" hidden="1" x14ac:dyDescent="0.35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VLOOKUP(D662,Товар!A:F,3,0)</f>
        <v>Гель для деликатной стирки</v>
      </c>
      <c r="H662">
        <f>VLOOKUP(D662,Товар!A:F,5,0)</f>
        <v>1000</v>
      </c>
      <c r="I662" t="str">
        <f>VLOOKUP(D662,Товар!A:F,4,0)</f>
        <v xml:space="preserve">мл </v>
      </c>
      <c r="J662" t="str">
        <f>VLOOKUP(C662,Магазин!A:C,3,0)</f>
        <v>ул. Лермонтова, 11</v>
      </c>
    </row>
    <row r="663" spans="1:10" hidden="1" x14ac:dyDescent="0.35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VLOOKUP(D663,Товар!A:F,3,0)</f>
        <v>Гель для удаления засоров</v>
      </c>
      <c r="H663">
        <f>VLOOKUP(D663,Товар!A:F,5,0)</f>
        <v>500</v>
      </c>
      <c r="I663" t="str">
        <f>VLOOKUP(D663,Товар!A:F,4,0)</f>
        <v xml:space="preserve">мл </v>
      </c>
      <c r="J663" t="str">
        <f>VLOOKUP(C663,Магазин!A:C,3,0)</f>
        <v>ул. Лермонтова, 11</v>
      </c>
    </row>
    <row r="664" spans="1:10" hidden="1" x14ac:dyDescent="0.35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VLOOKUP(D664,Товар!A:F,3,0)</f>
        <v>Гель для чистки и дезинфекции</v>
      </c>
      <c r="H664">
        <f>VLOOKUP(D664,Товар!A:F,5,0)</f>
        <v>750</v>
      </c>
      <c r="I664" t="str">
        <f>VLOOKUP(D664,Товар!A:F,4,0)</f>
        <v xml:space="preserve">мл </v>
      </c>
      <c r="J664" t="str">
        <f>VLOOKUP(C664,Магазин!A:C,3,0)</f>
        <v>ул. Лермонтова, 11</v>
      </c>
    </row>
    <row r="665" spans="1:10" hidden="1" x14ac:dyDescent="0.35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VLOOKUP(D665,Товар!A:F,3,0)</f>
        <v>Ополаскиватель для белья лаванда</v>
      </c>
      <c r="H665">
        <f>VLOOKUP(D665,Товар!A:F,5,0)</f>
        <v>2000</v>
      </c>
      <c r="I665" t="str">
        <f>VLOOKUP(D665,Товар!A:F,4,0)</f>
        <v xml:space="preserve">мл </v>
      </c>
      <c r="J665" t="str">
        <f>VLOOKUP(C665,Магазин!A:C,3,0)</f>
        <v>ул. Лермонтова, 11</v>
      </c>
    </row>
    <row r="666" spans="1:10" hidden="1" x14ac:dyDescent="0.35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VLOOKUP(D666,Товар!A:F,3,0)</f>
        <v>Ополаскиватель для белья хвойный</v>
      </c>
      <c r="H666">
        <f>VLOOKUP(D666,Товар!A:F,5,0)</f>
        <v>1000</v>
      </c>
      <c r="I666" t="str">
        <f>VLOOKUP(D666,Товар!A:F,4,0)</f>
        <v xml:space="preserve">мл </v>
      </c>
      <c r="J666" t="str">
        <f>VLOOKUP(C666,Магазин!A:C,3,0)</f>
        <v>ул. Лермонтова, 11</v>
      </c>
    </row>
    <row r="667" spans="1:10" hidden="1" x14ac:dyDescent="0.35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VLOOKUP(D667,Товар!A:F,3,0)</f>
        <v xml:space="preserve">Освежитель воздуха </v>
      </c>
      <c r="H667">
        <f>VLOOKUP(D667,Товар!A:F,5,0)</f>
        <v>250</v>
      </c>
      <c r="I667" t="str">
        <f>VLOOKUP(D667,Товар!A:F,4,0)</f>
        <v xml:space="preserve">мл </v>
      </c>
      <c r="J667" t="str">
        <f>VLOOKUP(C667,Магазин!A:C,3,0)</f>
        <v>ул. Лермонтова, 11</v>
      </c>
    </row>
    <row r="668" spans="1:10" hidden="1" x14ac:dyDescent="0.35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VLOOKUP(D668,Товар!A:F,3,0)</f>
        <v>Отбеливатель</v>
      </c>
      <c r="H668">
        <f>VLOOKUP(D668,Товар!A:F,5,0)</f>
        <v>1000</v>
      </c>
      <c r="I668" t="str">
        <f>VLOOKUP(D668,Товар!A:F,4,0)</f>
        <v xml:space="preserve">мл </v>
      </c>
      <c r="J668" t="str">
        <f>VLOOKUP(C668,Магазин!A:C,3,0)</f>
        <v>ул. Лермонтова, 11</v>
      </c>
    </row>
    <row r="669" spans="1:10" hidden="1" x14ac:dyDescent="0.35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VLOOKUP(D669,Товар!A:F,3,0)</f>
        <v>Порошок стиральный детский</v>
      </c>
      <c r="H669">
        <f>VLOOKUP(D669,Товар!A:F,5,0)</f>
        <v>900</v>
      </c>
      <c r="I669" t="str">
        <f>VLOOKUP(D669,Товар!A:F,4,0)</f>
        <v>грамм</v>
      </c>
      <c r="J669" t="str">
        <f>VLOOKUP(C669,Магазин!A:C,3,0)</f>
        <v>ул. Лермонтова, 11</v>
      </c>
    </row>
    <row r="670" spans="1:10" hidden="1" x14ac:dyDescent="0.35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VLOOKUP(D670,Товар!A:F,3,0)</f>
        <v>Порошок стиральный для белого</v>
      </c>
      <c r="H670">
        <f>VLOOKUP(D670,Товар!A:F,5,0)</f>
        <v>3000</v>
      </c>
      <c r="I670" t="str">
        <f>VLOOKUP(D670,Товар!A:F,4,0)</f>
        <v>грамм</v>
      </c>
      <c r="J670" t="str">
        <f>VLOOKUP(C670,Магазин!A:C,3,0)</f>
        <v>ул. Лермонтова, 11</v>
      </c>
    </row>
    <row r="671" spans="1:10" hidden="1" x14ac:dyDescent="0.35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VLOOKUP(D671,Товар!A:F,3,0)</f>
        <v>Порошок стиральный для цветного</v>
      </c>
      <c r="H671">
        <f>VLOOKUP(D671,Товар!A:F,5,0)</f>
        <v>3000</v>
      </c>
      <c r="I671" t="str">
        <f>VLOOKUP(D671,Товар!A:F,4,0)</f>
        <v>грамм</v>
      </c>
      <c r="J671" t="str">
        <f>VLOOKUP(C671,Магазин!A:C,3,0)</f>
        <v>ул. Лермонтова, 11</v>
      </c>
    </row>
    <row r="672" spans="1:10" hidden="1" x14ac:dyDescent="0.35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VLOOKUP(D672,Товар!A:F,3,0)</f>
        <v>Пятновыводитель для ковров</v>
      </c>
      <c r="H672">
        <f>VLOOKUP(D672,Товар!A:F,5,0)</f>
        <v>1000</v>
      </c>
      <c r="I672" t="str">
        <f>VLOOKUP(D672,Товар!A:F,4,0)</f>
        <v xml:space="preserve">мл </v>
      </c>
      <c r="J672" t="str">
        <f>VLOOKUP(C672,Магазин!A:C,3,0)</f>
        <v>ул. Лермонтова, 11</v>
      </c>
    </row>
    <row r="673" spans="1:10" hidden="1" x14ac:dyDescent="0.35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VLOOKUP(D673,Товар!A:F,3,0)</f>
        <v>Пятновыводитель для мебели</v>
      </c>
      <c r="H673">
        <f>VLOOKUP(D673,Товар!A:F,5,0)</f>
        <v>750</v>
      </c>
      <c r="I673" t="str">
        <f>VLOOKUP(D673,Товар!A:F,4,0)</f>
        <v xml:space="preserve">мл </v>
      </c>
      <c r="J673" t="str">
        <f>VLOOKUP(C673,Магазин!A:C,3,0)</f>
        <v>ул. Лермонтова, 11</v>
      </c>
    </row>
    <row r="674" spans="1:10" hidden="1" x14ac:dyDescent="0.35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VLOOKUP(D674,Товар!A:F,3,0)</f>
        <v>Пятновыводитель для стирки</v>
      </c>
      <c r="H674">
        <f>VLOOKUP(D674,Товар!A:F,5,0)</f>
        <v>1000</v>
      </c>
      <c r="I674" t="str">
        <f>VLOOKUP(D674,Товар!A:F,4,0)</f>
        <v xml:space="preserve">мл </v>
      </c>
      <c r="J674" t="str">
        <f>VLOOKUP(C674,Магазин!A:C,3,0)</f>
        <v>ул. Лермонтова, 11</v>
      </c>
    </row>
    <row r="675" spans="1:10" hidden="1" x14ac:dyDescent="0.35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VLOOKUP(D675,Товар!A:F,3,0)</f>
        <v>Спрей для дезинфекции поверхностей</v>
      </c>
      <c r="H675">
        <f>VLOOKUP(D675,Товар!A:F,5,0)</f>
        <v>500</v>
      </c>
      <c r="I675" t="str">
        <f>VLOOKUP(D675,Товар!A:F,4,0)</f>
        <v xml:space="preserve">мл </v>
      </c>
      <c r="J675" t="str">
        <f>VLOOKUP(C675,Магазин!A:C,3,0)</f>
        <v>ул. Лермонтова, 11</v>
      </c>
    </row>
    <row r="676" spans="1:10" hidden="1" x14ac:dyDescent="0.35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VLOOKUP(D676,Товар!A:F,3,0)</f>
        <v>Спрей для мытья окон и зеркал</v>
      </c>
      <c r="H676">
        <f>VLOOKUP(D676,Товар!A:F,5,0)</f>
        <v>500</v>
      </c>
      <c r="I676" t="str">
        <f>VLOOKUP(D676,Товар!A:F,4,0)</f>
        <v xml:space="preserve">мл </v>
      </c>
      <c r="J676" t="str">
        <f>VLOOKUP(C676,Магазин!A:C,3,0)</f>
        <v>ул. Лермонтова, 11</v>
      </c>
    </row>
    <row r="677" spans="1:10" hidden="1" x14ac:dyDescent="0.35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VLOOKUP(D677,Товар!A:F,3,0)</f>
        <v>Средство для мытья посуды лимон</v>
      </c>
      <c r="H677">
        <f>VLOOKUP(D677,Товар!A:F,5,0)</f>
        <v>900</v>
      </c>
      <c r="I677" t="str">
        <f>VLOOKUP(D677,Товар!A:F,4,0)</f>
        <v xml:space="preserve">мл </v>
      </c>
      <c r="J677" t="str">
        <f>VLOOKUP(C677,Магазин!A:C,3,0)</f>
        <v>ул. Лермонтова, 11</v>
      </c>
    </row>
    <row r="678" spans="1:10" hidden="1" x14ac:dyDescent="0.35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VLOOKUP(D678,Товар!A:F,3,0)</f>
        <v>Средство для мытья полов</v>
      </c>
      <c r="H678">
        <f>VLOOKUP(D678,Товар!A:F,5,0)</f>
        <v>750</v>
      </c>
      <c r="I678" t="str">
        <f>VLOOKUP(D678,Товар!A:F,4,0)</f>
        <v xml:space="preserve">мл </v>
      </c>
      <c r="J678" t="str">
        <f>VLOOKUP(C678,Магазин!A:C,3,0)</f>
        <v>ул. Лермонтова, 11</v>
      </c>
    </row>
    <row r="679" spans="1:10" hidden="1" x14ac:dyDescent="0.35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VLOOKUP(D679,Товар!A:F,3,0)</f>
        <v>Средство для мытья сантехники</v>
      </c>
      <c r="H679">
        <f>VLOOKUP(D679,Товар!A:F,5,0)</f>
        <v>750</v>
      </c>
      <c r="I679" t="str">
        <f>VLOOKUP(D679,Товар!A:F,4,0)</f>
        <v xml:space="preserve">мл </v>
      </c>
      <c r="J679" t="str">
        <f>VLOOKUP(C679,Магазин!A:C,3,0)</f>
        <v>ул. Лермонтова, 11</v>
      </c>
    </row>
    <row r="680" spans="1:10" hidden="1" x14ac:dyDescent="0.35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VLOOKUP(D680,Товар!A:F,3,0)</f>
        <v>Средство для чистки металла</v>
      </c>
      <c r="H680">
        <f>VLOOKUP(D680,Товар!A:F,5,0)</f>
        <v>250</v>
      </c>
      <c r="I680" t="str">
        <f>VLOOKUP(D680,Товар!A:F,4,0)</f>
        <v xml:space="preserve">мл </v>
      </c>
      <c r="J680" t="str">
        <f>VLOOKUP(C680,Магазин!A:C,3,0)</f>
        <v>ул. Лермонтова, 11</v>
      </c>
    </row>
    <row r="681" spans="1:10" hidden="1" x14ac:dyDescent="0.35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VLOOKUP(D681,Товар!A:F,3,0)</f>
        <v xml:space="preserve">Таблетки для посудомоечных машин </v>
      </c>
      <c r="H681">
        <f>VLOOKUP(D681,Товар!A:F,5,0)</f>
        <v>60</v>
      </c>
      <c r="I681" t="str">
        <f>VLOOKUP(D681,Товар!A:F,4,0)</f>
        <v>шт</v>
      </c>
      <c r="J681" t="str">
        <f>VLOOKUP(C681,Магазин!A:C,3,0)</f>
        <v>ул. Лермонтова, 11</v>
      </c>
    </row>
    <row r="682" spans="1:10" hidden="1" x14ac:dyDescent="0.35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VLOOKUP(D682,Товар!A:F,3,0)</f>
        <v>Антиперспирант шариковый</v>
      </c>
      <c r="H682">
        <f>VLOOKUP(D682,Товар!A:F,5,0)</f>
        <v>50</v>
      </c>
      <c r="I682" t="str">
        <f>VLOOKUP(D682,Товар!A:F,4,0)</f>
        <v xml:space="preserve">мл </v>
      </c>
      <c r="J682" t="str">
        <f>VLOOKUP(C682,Магазин!A:C,3,0)</f>
        <v>ул. Лермонтова, 11</v>
      </c>
    </row>
    <row r="683" spans="1:10" hidden="1" x14ac:dyDescent="0.35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VLOOKUP(D683,Товар!A:F,3,0)</f>
        <v>Антисептик для рук гель</v>
      </c>
      <c r="H683">
        <f>VLOOKUP(D683,Товар!A:F,5,0)</f>
        <v>500</v>
      </c>
      <c r="I683" t="str">
        <f>VLOOKUP(D683,Товар!A:F,4,0)</f>
        <v xml:space="preserve">мл </v>
      </c>
      <c r="J683" t="str">
        <f>VLOOKUP(C683,Магазин!A:C,3,0)</f>
        <v>ул. Лермонтова, 11</v>
      </c>
    </row>
    <row r="684" spans="1:10" hidden="1" x14ac:dyDescent="0.35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VLOOKUP(D684,Товар!A:F,3,0)</f>
        <v>Гель для бритья</v>
      </c>
      <c r="H684">
        <f>VLOOKUP(D684,Товар!A:F,5,0)</f>
        <v>200</v>
      </c>
      <c r="I684" t="str">
        <f>VLOOKUP(D684,Товар!A:F,4,0)</f>
        <v xml:space="preserve">мл </v>
      </c>
      <c r="J684" t="str">
        <f>VLOOKUP(C684,Магазин!A:C,3,0)</f>
        <v>ул. Лермонтова, 11</v>
      </c>
    </row>
    <row r="685" spans="1:10" hidden="1" x14ac:dyDescent="0.35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VLOOKUP(D685,Товар!A:F,3,0)</f>
        <v>Гель для душа тонизирующий</v>
      </c>
      <c r="H685">
        <f>VLOOKUP(D685,Товар!A:F,5,0)</f>
        <v>350</v>
      </c>
      <c r="I685" t="str">
        <f>VLOOKUP(D685,Товар!A:F,4,0)</f>
        <v xml:space="preserve">мл </v>
      </c>
      <c r="J685" t="str">
        <f>VLOOKUP(C685,Магазин!A:C,3,0)</f>
        <v>ул. Лермонтова, 11</v>
      </c>
    </row>
    <row r="686" spans="1:10" hidden="1" x14ac:dyDescent="0.35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VLOOKUP(D686,Товар!A:F,3,0)</f>
        <v>Гель для душа успокаивающий</v>
      </c>
      <c r="H686">
        <f>VLOOKUP(D686,Товар!A:F,5,0)</f>
        <v>350</v>
      </c>
      <c r="I686" t="str">
        <f>VLOOKUP(D686,Товар!A:F,4,0)</f>
        <v xml:space="preserve">мл </v>
      </c>
      <c r="J686" t="str">
        <f>VLOOKUP(C686,Магазин!A:C,3,0)</f>
        <v>ул. Лермонтова, 11</v>
      </c>
    </row>
    <row r="687" spans="1:10" hidden="1" x14ac:dyDescent="0.35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VLOOKUP(D687,Товар!A:F,3,0)</f>
        <v>Дезодорант  спрей</v>
      </c>
      <c r="H687">
        <f>VLOOKUP(D687,Товар!A:F,5,0)</f>
        <v>150</v>
      </c>
      <c r="I687" t="str">
        <f>VLOOKUP(D687,Товар!A:F,4,0)</f>
        <v xml:space="preserve">мл </v>
      </c>
      <c r="J687" t="str">
        <f>VLOOKUP(C687,Магазин!A:C,3,0)</f>
        <v>ул. Лермонтова, 11</v>
      </c>
    </row>
    <row r="688" spans="1:10" hidden="1" x14ac:dyDescent="0.35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VLOOKUP(D688,Товар!A:F,3,0)</f>
        <v>Жидкое антибактериальное мыло</v>
      </c>
      <c r="H688">
        <f>VLOOKUP(D688,Товар!A:F,5,0)</f>
        <v>250</v>
      </c>
      <c r="I688" t="str">
        <f>VLOOKUP(D688,Товар!A:F,4,0)</f>
        <v xml:space="preserve">мл </v>
      </c>
      <c r="J688" t="str">
        <f>VLOOKUP(C688,Магазин!A:C,3,0)</f>
        <v>ул. Лермонтова, 11</v>
      </c>
    </row>
    <row r="689" spans="1:10" hidden="1" x14ac:dyDescent="0.35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VLOOKUP(D689,Товар!A:F,3,0)</f>
        <v xml:space="preserve">Кондиционер-ополаскиватель для волос </v>
      </c>
      <c r="H689">
        <f>VLOOKUP(D689,Товар!A:F,5,0)</f>
        <v>300</v>
      </c>
      <c r="I689" t="str">
        <f>VLOOKUP(D689,Товар!A:F,4,0)</f>
        <v xml:space="preserve">мл </v>
      </c>
      <c r="J689" t="str">
        <f>VLOOKUP(C689,Магазин!A:C,3,0)</f>
        <v>ул. Лермонтова, 11</v>
      </c>
    </row>
    <row r="690" spans="1:10" hidden="1" x14ac:dyDescent="0.35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VLOOKUP(D690,Товар!A:F,3,0)</f>
        <v>Крем для лица увлажняющий</v>
      </c>
      <c r="H690">
        <f>VLOOKUP(D690,Товар!A:F,5,0)</f>
        <v>75</v>
      </c>
      <c r="I690" t="str">
        <f>VLOOKUP(D690,Товар!A:F,4,0)</f>
        <v xml:space="preserve">мл </v>
      </c>
      <c r="J690" t="str">
        <f>VLOOKUP(C690,Магазин!A:C,3,0)</f>
        <v>ул. Лермонтова, 11</v>
      </c>
    </row>
    <row r="691" spans="1:10" hidden="1" x14ac:dyDescent="0.35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VLOOKUP(D691,Товар!A:F,3,0)</f>
        <v>Крем-масло для рук и тела</v>
      </c>
      <c r="H691">
        <f>VLOOKUP(D691,Товар!A:F,5,0)</f>
        <v>75</v>
      </c>
      <c r="I691" t="str">
        <f>VLOOKUP(D691,Товар!A:F,4,0)</f>
        <v xml:space="preserve">мл </v>
      </c>
      <c r="J691" t="str">
        <f>VLOOKUP(C691,Магазин!A:C,3,0)</f>
        <v>ул. Лермонтова, 11</v>
      </c>
    </row>
    <row r="692" spans="1:10" hidden="1" x14ac:dyDescent="0.35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VLOOKUP(D692,Товар!A:F,3,0)</f>
        <v>Крем-мыло для лица и тела</v>
      </c>
      <c r="H692">
        <f>VLOOKUP(D692,Товар!A:F,5,0)</f>
        <v>150</v>
      </c>
      <c r="I692" t="str">
        <f>VLOOKUP(D692,Товар!A:F,4,0)</f>
        <v>грамм</v>
      </c>
      <c r="J692" t="str">
        <f>VLOOKUP(C692,Магазин!A:C,3,0)</f>
        <v>ул. Лермонтова, 11</v>
      </c>
    </row>
    <row r="693" spans="1:10" hidden="1" x14ac:dyDescent="0.35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VLOOKUP(D693,Товар!A:F,3,0)</f>
        <v>Лосьон для лица после бритья</v>
      </c>
      <c r="H693">
        <f>VLOOKUP(D693,Товар!A:F,5,0)</f>
        <v>100</v>
      </c>
      <c r="I693" t="str">
        <f>VLOOKUP(D693,Товар!A:F,4,0)</f>
        <v xml:space="preserve">мл </v>
      </c>
      <c r="J693" t="str">
        <f>VLOOKUP(C693,Магазин!A:C,3,0)</f>
        <v>ул. Лермонтова, 11</v>
      </c>
    </row>
    <row r="694" spans="1:10" hidden="1" x14ac:dyDescent="0.35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VLOOKUP(D694,Товар!A:F,3,0)</f>
        <v>Мусс для умывания</v>
      </c>
      <c r="H694">
        <f>VLOOKUP(D694,Товар!A:F,5,0)</f>
        <v>150</v>
      </c>
      <c r="I694" t="str">
        <f>VLOOKUP(D694,Товар!A:F,4,0)</f>
        <v xml:space="preserve">мл </v>
      </c>
      <c r="J694" t="str">
        <f>VLOOKUP(C694,Магазин!A:C,3,0)</f>
        <v>ул. Лермонтова, 11</v>
      </c>
    </row>
    <row r="695" spans="1:10" hidden="1" x14ac:dyDescent="0.35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VLOOKUP(D695,Товар!A:F,3,0)</f>
        <v>Мыло детское</v>
      </c>
      <c r="H695">
        <f>VLOOKUP(D695,Товар!A:F,5,0)</f>
        <v>100</v>
      </c>
      <c r="I695" t="str">
        <f>VLOOKUP(D695,Товар!A:F,4,0)</f>
        <v>грамм</v>
      </c>
      <c r="J695" t="str">
        <f>VLOOKUP(C695,Магазин!A:C,3,0)</f>
        <v>ул. Лермонтова, 11</v>
      </c>
    </row>
    <row r="696" spans="1:10" hidden="1" x14ac:dyDescent="0.35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VLOOKUP(D696,Товар!A:F,3,0)</f>
        <v>Мыло туалетное земляничное</v>
      </c>
      <c r="H696">
        <f>VLOOKUP(D696,Товар!A:F,5,0)</f>
        <v>150</v>
      </c>
      <c r="I696" t="str">
        <f>VLOOKUP(D696,Товар!A:F,4,0)</f>
        <v>грамм</v>
      </c>
      <c r="J696" t="str">
        <f>VLOOKUP(C696,Магазин!A:C,3,0)</f>
        <v>ул. Лермонтова, 11</v>
      </c>
    </row>
    <row r="697" spans="1:10" hidden="1" x14ac:dyDescent="0.35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VLOOKUP(D697,Товар!A:F,3,0)</f>
        <v>Пена для бритья</v>
      </c>
      <c r="H697">
        <f>VLOOKUP(D697,Товар!A:F,5,0)</f>
        <v>200</v>
      </c>
      <c r="I697" t="str">
        <f>VLOOKUP(D697,Товар!A:F,4,0)</f>
        <v xml:space="preserve">мл </v>
      </c>
      <c r="J697" t="str">
        <f>VLOOKUP(C697,Магазин!A:C,3,0)</f>
        <v>ул. Лермонтова, 11</v>
      </c>
    </row>
    <row r="698" spans="1:10" hidden="1" x14ac:dyDescent="0.35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VLOOKUP(D698,Товар!A:F,3,0)</f>
        <v xml:space="preserve">Пена для ванн </v>
      </c>
      <c r="H698">
        <f>VLOOKUP(D698,Товар!A:F,5,0)</f>
        <v>500</v>
      </c>
      <c r="I698" t="str">
        <f>VLOOKUP(D698,Товар!A:F,4,0)</f>
        <v xml:space="preserve">мл </v>
      </c>
      <c r="J698" t="str">
        <f>VLOOKUP(C698,Магазин!A:C,3,0)</f>
        <v>ул. Лермонтова, 11</v>
      </c>
    </row>
    <row r="699" spans="1:10" hidden="1" x14ac:dyDescent="0.35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VLOOKUP(D699,Товар!A:F,3,0)</f>
        <v>Шампунь для жирных волос</v>
      </c>
      <c r="H699">
        <f>VLOOKUP(D699,Товар!A:F,5,0)</f>
        <v>300</v>
      </c>
      <c r="I699" t="str">
        <f>VLOOKUP(D699,Товар!A:F,4,0)</f>
        <v xml:space="preserve">мл </v>
      </c>
      <c r="J699" t="str">
        <f>VLOOKUP(C699,Магазин!A:C,3,0)</f>
        <v>ул. Лермонтова, 11</v>
      </c>
    </row>
    <row r="700" spans="1:10" hidden="1" x14ac:dyDescent="0.35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VLOOKUP(D700,Товар!A:F,3,0)</f>
        <v>Шампунь для нормальных волос</v>
      </c>
      <c r="H700">
        <f>VLOOKUP(D700,Товар!A:F,5,0)</f>
        <v>300</v>
      </c>
      <c r="I700" t="str">
        <f>VLOOKUP(D700,Товар!A:F,4,0)</f>
        <v xml:space="preserve">мл </v>
      </c>
      <c r="J700" t="str">
        <f>VLOOKUP(C700,Магазин!A:C,3,0)</f>
        <v>ул. Лермонтова, 11</v>
      </c>
    </row>
    <row r="701" spans="1:10" hidden="1" x14ac:dyDescent="0.35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VLOOKUP(D701,Товар!A:F,3,0)</f>
        <v>Шампунь для сухих волос</v>
      </c>
      <c r="H701">
        <f>VLOOKUP(D701,Товар!A:F,5,0)</f>
        <v>300</v>
      </c>
      <c r="I701" t="str">
        <f>VLOOKUP(D701,Товар!A:F,4,0)</f>
        <v xml:space="preserve">мл </v>
      </c>
      <c r="J701" t="str">
        <f>VLOOKUP(C701,Магазин!A:C,3,0)</f>
        <v>ул. Лермонтова, 11</v>
      </c>
    </row>
    <row r="702" spans="1:10" hidden="1" x14ac:dyDescent="0.35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VLOOKUP(D702,Товар!A:F,3,0)</f>
        <v>Бумага туалетная двухслойная</v>
      </c>
      <c r="H702">
        <f>VLOOKUP(D702,Товар!A:F,5,0)</f>
        <v>4</v>
      </c>
      <c r="I702" t="str">
        <f>VLOOKUP(D702,Товар!A:F,4,0)</f>
        <v>шт</v>
      </c>
      <c r="J702" t="str">
        <f>VLOOKUP(C702,Магазин!A:C,3,0)</f>
        <v>ул. Лермонтова, 11</v>
      </c>
    </row>
    <row r="703" spans="1:10" hidden="1" x14ac:dyDescent="0.35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VLOOKUP(D703,Товар!A:F,3,0)</f>
        <v>Бумага туалетная однослойная</v>
      </c>
      <c r="H703">
        <f>VLOOKUP(D703,Товар!A:F,5,0)</f>
        <v>1</v>
      </c>
      <c r="I703" t="str">
        <f>VLOOKUP(D703,Товар!A:F,4,0)</f>
        <v>шт</v>
      </c>
      <c r="J703" t="str">
        <f>VLOOKUP(C703,Магазин!A:C,3,0)</f>
        <v>ул. Лермонтова, 11</v>
      </c>
    </row>
    <row r="704" spans="1:10" hidden="1" x14ac:dyDescent="0.35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VLOOKUP(D704,Товар!A:F,3,0)</f>
        <v>Бумажные полотенца в рулоне</v>
      </c>
      <c r="H704">
        <f>VLOOKUP(D704,Товар!A:F,5,0)</f>
        <v>2</v>
      </c>
      <c r="I704" t="str">
        <f>VLOOKUP(D704,Товар!A:F,4,0)</f>
        <v>шт</v>
      </c>
      <c r="J704" t="str">
        <f>VLOOKUP(C704,Магазин!A:C,3,0)</f>
        <v>ул. Лермонтова, 11</v>
      </c>
    </row>
    <row r="705" spans="1:10" hidden="1" x14ac:dyDescent="0.35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VLOOKUP(D705,Товар!A:F,3,0)</f>
        <v>Ватные диски 120 шт в полиэтилене</v>
      </c>
      <c r="H705">
        <f>VLOOKUP(D705,Товар!A:F,5,0)</f>
        <v>1</v>
      </c>
      <c r="I705" t="str">
        <f>VLOOKUP(D705,Товар!A:F,4,0)</f>
        <v>шт</v>
      </c>
      <c r="J705" t="str">
        <f>VLOOKUP(C705,Магазин!A:C,3,0)</f>
        <v>ул. Лермонтова, 11</v>
      </c>
    </row>
    <row r="706" spans="1:10" hidden="1" x14ac:dyDescent="0.35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VLOOKUP(D706,Товар!A:F,3,0)</f>
        <v>Ватные палочки 100 шт банка</v>
      </c>
      <c r="H706">
        <f>VLOOKUP(D706,Товар!A:F,5,0)</f>
        <v>1</v>
      </c>
      <c r="I706" t="str">
        <f>VLOOKUP(D706,Товар!A:F,4,0)</f>
        <v>шт</v>
      </c>
      <c r="J706" t="str">
        <f>VLOOKUP(C706,Магазин!A:C,3,0)</f>
        <v>ул. Лермонтова, 11</v>
      </c>
    </row>
    <row r="707" spans="1:10" hidden="1" x14ac:dyDescent="0.35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VLOOKUP(D707,Товар!A:F,3,0)</f>
        <v>Губка банная для тела</v>
      </c>
      <c r="H707">
        <f>VLOOKUP(D707,Товар!A:F,5,0)</f>
        <v>1</v>
      </c>
      <c r="I707" t="str">
        <f>VLOOKUP(D707,Товар!A:F,4,0)</f>
        <v>шт</v>
      </c>
      <c r="J707" t="str">
        <f>VLOOKUP(C707,Магазин!A:C,3,0)</f>
        <v>ул. Лермонтова, 11</v>
      </c>
    </row>
    <row r="708" spans="1:10" hidden="1" x14ac:dyDescent="0.35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VLOOKUP(D708,Товар!A:F,3,0)</f>
        <v>Губки для мытья посуды 5 шт</v>
      </c>
      <c r="H708">
        <f>VLOOKUP(D708,Товар!A:F,5,0)</f>
        <v>1</v>
      </c>
      <c r="I708" t="str">
        <f>VLOOKUP(D708,Товар!A:F,4,0)</f>
        <v>шт</v>
      </c>
      <c r="J708" t="str">
        <f>VLOOKUP(C708,Магазин!A:C,3,0)</f>
        <v>ул. Лермонтова, 11</v>
      </c>
    </row>
    <row r="709" spans="1:10" hidden="1" x14ac:dyDescent="0.35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VLOOKUP(D709,Товар!A:F,3,0)</f>
        <v>Мочалка для тела массажная</v>
      </c>
      <c r="H709">
        <f>VLOOKUP(D709,Товар!A:F,5,0)</f>
        <v>1</v>
      </c>
      <c r="I709" t="str">
        <f>VLOOKUP(D709,Товар!A:F,4,0)</f>
        <v>шт</v>
      </c>
      <c r="J709" t="str">
        <f>VLOOKUP(C709,Магазин!A:C,3,0)</f>
        <v>ул. Лермонтова, 11</v>
      </c>
    </row>
    <row r="710" spans="1:10" hidden="1" x14ac:dyDescent="0.35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VLOOKUP(D710,Товар!A:F,3,0)</f>
        <v>Расческа</v>
      </c>
      <c r="H710">
        <f>VLOOKUP(D710,Товар!A:F,5,0)</f>
        <v>1</v>
      </c>
      <c r="I710" t="str">
        <f>VLOOKUP(D710,Товар!A:F,4,0)</f>
        <v>шт</v>
      </c>
      <c r="J710" t="str">
        <f>VLOOKUP(C710,Магазин!A:C,3,0)</f>
        <v>ул. Лермонтова, 11</v>
      </c>
    </row>
    <row r="711" spans="1:10" hidden="1" x14ac:dyDescent="0.35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VLOOKUP(D711,Товар!A:F,3,0)</f>
        <v>Салфетки бумажные сервировочные</v>
      </c>
      <c r="H711">
        <f>VLOOKUP(D711,Товар!A:F,5,0)</f>
        <v>1</v>
      </c>
      <c r="I711" t="str">
        <f>VLOOKUP(D711,Товар!A:F,4,0)</f>
        <v>шт</v>
      </c>
      <c r="J711" t="str">
        <f>VLOOKUP(C711,Магазин!A:C,3,0)</f>
        <v>ул. Лермонтова, 11</v>
      </c>
    </row>
    <row r="712" spans="1:10" hidden="1" x14ac:dyDescent="0.35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VLOOKUP(D712,Товар!A:F,3,0)</f>
        <v>Салфетки влажные антибактериальные</v>
      </c>
      <c r="H712">
        <f>VLOOKUP(D712,Товар!A:F,5,0)</f>
        <v>1</v>
      </c>
      <c r="I712" t="str">
        <f>VLOOKUP(D712,Товар!A:F,4,0)</f>
        <v>шт</v>
      </c>
      <c r="J712" t="str">
        <f>VLOOKUP(C712,Магазин!A:C,3,0)</f>
        <v>ул. Лермонтова, 11</v>
      </c>
    </row>
    <row r="713" spans="1:10" hidden="1" x14ac:dyDescent="0.35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VLOOKUP(D713,Товар!A:F,3,0)</f>
        <v>Салфетки косметические в коробке</v>
      </c>
      <c r="H713">
        <f>VLOOKUP(D713,Товар!A:F,5,0)</f>
        <v>1</v>
      </c>
      <c r="I713" t="str">
        <f>VLOOKUP(D713,Товар!A:F,4,0)</f>
        <v>шт</v>
      </c>
      <c r="J713" t="str">
        <f>VLOOKUP(C713,Магазин!A:C,3,0)</f>
        <v>ул. Лермонтова, 11</v>
      </c>
    </row>
    <row r="714" spans="1:10" hidden="1" x14ac:dyDescent="0.35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VLOOKUP(D714,Товар!A:F,3,0)</f>
        <v xml:space="preserve">Тряпка для пола </v>
      </c>
      <c r="H714">
        <f>VLOOKUP(D714,Товар!A:F,5,0)</f>
        <v>2</v>
      </c>
      <c r="I714" t="str">
        <f>VLOOKUP(D714,Товар!A:F,4,0)</f>
        <v>шт</v>
      </c>
      <c r="J714" t="str">
        <f>VLOOKUP(C714,Магазин!A:C,3,0)</f>
        <v>ул. Лермонтова, 11</v>
      </c>
    </row>
    <row r="715" spans="1:10" hidden="1" x14ac:dyDescent="0.35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VLOOKUP(D715,Товар!A:F,3,0)</f>
        <v>Тряпки для влажной уборки рулон</v>
      </c>
      <c r="H715">
        <f>VLOOKUP(D715,Товар!A:F,5,0)</f>
        <v>1</v>
      </c>
      <c r="I715" t="str">
        <f>VLOOKUP(D715,Товар!A:F,4,0)</f>
        <v>шт</v>
      </c>
      <c r="J715" t="str">
        <f>VLOOKUP(C715,Магазин!A:C,3,0)</f>
        <v>ул. Лермонтова, 11</v>
      </c>
    </row>
    <row r="716" spans="1:10" hidden="1" x14ac:dyDescent="0.35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VLOOKUP(D716,Товар!A:F,3,0)</f>
        <v>Тряпки из микрофибры</v>
      </c>
      <c r="H716">
        <f>VLOOKUP(D716,Товар!A:F,5,0)</f>
        <v>2</v>
      </c>
      <c r="I716" t="str">
        <f>VLOOKUP(D716,Товар!A:F,4,0)</f>
        <v>шт</v>
      </c>
      <c r="J716" t="str">
        <f>VLOOKUP(C716,Магазин!A:C,3,0)</f>
        <v>ул. Лермонтова, 11</v>
      </c>
    </row>
    <row r="717" spans="1:10" hidden="1" x14ac:dyDescent="0.35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VLOOKUP(D717,Товар!A:F,3,0)</f>
        <v>Швабра для мытья полов</v>
      </c>
      <c r="H717">
        <f>VLOOKUP(D717,Товар!A:F,5,0)</f>
        <v>1</v>
      </c>
      <c r="I717" t="str">
        <f>VLOOKUP(D717,Товар!A:F,4,0)</f>
        <v>шт</v>
      </c>
      <c r="J717" t="str">
        <f>VLOOKUP(C717,Магазин!A:C,3,0)</f>
        <v>ул. Лермонтова, 11</v>
      </c>
    </row>
    <row r="718" spans="1:10" hidden="1" x14ac:dyDescent="0.35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VLOOKUP(D718,Товар!A:F,3,0)</f>
        <v>Щетка - сметка с совочком</v>
      </c>
      <c r="H718">
        <f>VLOOKUP(D718,Товар!A:F,5,0)</f>
        <v>1</v>
      </c>
      <c r="I718" t="str">
        <f>VLOOKUP(D718,Товар!A:F,4,0)</f>
        <v>шт</v>
      </c>
      <c r="J718" t="str">
        <f>VLOOKUP(C718,Магазин!A:C,3,0)</f>
        <v>ул. Лермонтова, 11</v>
      </c>
    </row>
    <row r="719" spans="1:10" hidden="1" x14ac:dyDescent="0.35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VLOOKUP(D719,Товар!A:F,3,0)</f>
        <v>Щетка для волос массажная</v>
      </c>
      <c r="H719">
        <f>VLOOKUP(D719,Товар!A:F,5,0)</f>
        <v>1</v>
      </c>
      <c r="I719" t="str">
        <f>VLOOKUP(D719,Товар!A:F,4,0)</f>
        <v>шт</v>
      </c>
      <c r="J719" t="str">
        <f>VLOOKUP(C719,Магазин!A:C,3,0)</f>
        <v>ул. Лермонтова, 11</v>
      </c>
    </row>
    <row r="720" spans="1:10" hidden="1" x14ac:dyDescent="0.35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VLOOKUP(D720,Товар!A:F,3,0)</f>
        <v>Щетка для обуви</v>
      </c>
      <c r="H720">
        <f>VLOOKUP(D720,Товар!A:F,5,0)</f>
        <v>1</v>
      </c>
      <c r="I720" t="str">
        <f>VLOOKUP(D720,Товар!A:F,4,0)</f>
        <v>шт</v>
      </c>
      <c r="J720" t="str">
        <f>VLOOKUP(C720,Магазин!A:C,3,0)</f>
        <v>ул. Лермонтова, 11</v>
      </c>
    </row>
    <row r="721" spans="1:10" hidden="1" x14ac:dyDescent="0.35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VLOOKUP(D721,Товар!A:F,3,0)</f>
        <v>Щетка для одежды</v>
      </c>
      <c r="H721">
        <f>VLOOKUP(D721,Товар!A:F,5,0)</f>
        <v>1</v>
      </c>
      <c r="I721" t="str">
        <f>VLOOKUP(D721,Товар!A:F,4,0)</f>
        <v>шт</v>
      </c>
      <c r="J721" t="str">
        <f>VLOOKUP(C721,Магазин!A:C,3,0)</f>
        <v>ул. Лермонтова, 11</v>
      </c>
    </row>
    <row r="722" spans="1:10" hidden="1" x14ac:dyDescent="0.35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VLOOKUP(D722,Товар!A:F,3,0)</f>
        <v>Гель для деликатной стирки</v>
      </c>
      <c r="H722">
        <f>VLOOKUP(D722,Товар!A:F,5,0)</f>
        <v>1000</v>
      </c>
      <c r="I722" t="str">
        <f>VLOOKUP(D722,Товар!A:F,4,0)</f>
        <v xml:space="preserve">мл </v>
      </c>
      <c r="J722" t="str">
        <f>VLOOKUP(C722,Магазин!A:C,3,0)</f>
        <v>Заводская, 22</v>
      </c>
    </row>
    <row r="723" spans="1:10" hidden="1" x14ac:dyDescent="0.35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VLOOKUP(D723,Товар!A:F,3,0)</f>
        <v>Гель для удаления засоров</v>
      </c>
      <c r="H723">
        <f>VLOOKUP(D723,Товар!A:F,5,0)</f>
        <v>500</v>
      </c>
      <c r="I723" t="str">
        <f>VLOOKUP(D723,Товар!A:F,4,0)</f>
        <v xml:space="preserve">мл </v>
      </c>
      <c r="J723" t="str">
        <f>VLOOKUP(C723,Магазин!A:C,3,0)</f>
        <v>Заводская, 22</v>
      </c>
    </row>
    <row r="724" spans="1:10" hidden="1" x14ac:dyDescent="0.35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VLOOKUP(D724,Товар!A:F,3,0)</f>
        <v>Гель для чистки и дезинфекции</v>
      </c>
      <c r="H724">
        <f>VLOOKUP(D724,Товар!A:F,5,0)</f>
        <v>750</v>
      </c>
      <c r="I724" t="str">
        <f>VLOOKUP(D724,Товар!A:F,4,0)</f>
        <v xml:space="preserve">мл </v>
      </c>
      <c r="J724" t="str">
        <f>VLOOKUP(C724,Магазин!A:C,3,0)</f>
        <v>Заводская, 22</v>
      </c>
    </row>
    <row r="725" spans="1:10" hidden="1" x14ac:dyDescent="0.35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VLOOKUP(D725,Товар!A:F,3,0)</f>
        <v>Ополаскиватель для белья лаванда</v>
      </c>
      <c r="H725">
        <f>VLOOKUP(D725,Товар!A:F,5,0)</f>
        <v>2000</v>
      </c>
      <c r="I725" t="str">
        <f>VLOOKUP(D725,Товар!A:F,4,0)</f>
        <v xml:space="preserve">мл </v>
      </c>
      <c r="J725" t="str">
        <f>VLOOKUP(C725,Магазин!A:C,3,0)</f>
        <v>Заводская, 22</v>
      </c>
    </row>
    <row r="726" spans="1:10" hidden="1" x14ac:dyDescent="0.35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VLOOKUP(D726,Товар!A:F,3,0)</f>
        <v>Ополаскиватель для белья хвойный</v>
      </c>
      <c r="H726">
        <f>VLOOKUP(D726,Товар!A:F,5,0)</f>
        <v>1000</v>
      </c>
      <c r="I726" t="str">
        <f>VLOOKUP(D726,Товар!A:F,4,0)</f>
        <v xml:space="preserve">мл </v>
      </c>
      <c r="J726" t="str">
        <f>VLOOKUP(C726,Магазин!A:C,3,0)</f>
        <v>Заводская, 22</v>
      </c>
    </row>
    <row r="727" spans="1:10" hidden="1" x14ac:dyDescent="0.35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VLOOKUP(D727,Товар!A:F,3,0)</f>
        <v xml:space="preserve">Освежитель воздуха </v>
      </c>
      <c r="H727">
        <f>VLOOKUP(D727,Товар!A:F,5,0)</f>
        <v>250</v>
      </c>
      <c r="I727" t="str">
        <f>VLOOKUP(D727,Товар!A:F,4,0)</f>
        <v xml:space="preserve">мл </v>
      </c>
      <c r="J727" t="str">
        <f>VLOOKUP(C727,Магазин!A:C,3,0)</f>
        <v>Заводская, 22</v>
      </c>
    </row>
    <row r="728" spans="1:10" hidden="1" x14ac:dyDescent="0.35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VLOOKUP(D728,Товар!A:F,3,0)</f>
        <v>Отбеливатель</v>
      </c>
      <c r="H728">
        <f>VLOOKUP(D728,Товар!A:F,5,0)</f>
        <v>1000</v>
      </c>
      <c r="I728" t="str">
        <f>VLOOKUP(D728,Товар!A:F,4,0)</f>
        <v xml:space="preserve">мл </v>
      </c>
      <c r="J728" t="str">
        <f>VLOOKUP(C728,Магазин!A:C,3,0)</f>
        <v>Заводская, 22</v>
      </c>
    </row>
    <row r="729" spans="1:10" hidden="1" x14ac:dyDescent="0.35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VLOOKUP(D729,Товар!A:F,3,0)</f>
        <v>Порошок стиральный детский</v>
      </c>
      <c r="H729">
        <f>VLOOKUP(D729,Товар!A:F,5,0)</f>
        <v>900</v>
      </c>
      <c r="I729" t="str">
        <f>VLOOKUP(D729,Товар!A:F,4,0)</f>
        <v>грамм</v>
      </c>
      <c r="J729" t="str">
        <f>VLOOKUP(C729,Магазин!A:C,3,0)</f>
        <v>Заводская, 22</v>
      </c>
    </row>
    <row r="730" spans="1:10" hidden="1" x14ac:dyDescent="0.35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VLOOKUP(D730,Товар!A:F,3,0)</f>
        <v>Порошок стиральный для белого</v>
      </c>
      <c r="H730">
        <f>VLOOKUP(D730,Товар!A:F,5,0)</f>
        <v>3000</v>
      </c>
      <c r="I730" t="str">
        <f>VLOOKUP(D730,Товар!A:F,4,0)</f>
        <v>грамм</v>
      </c>
      <c r="J730" t="str">
        <f>VLOOKUP(C730,Магазин!A:C,3,0)</f>
        <v>Заводская, 22</v>
      </c>
    </row>
    <row r="731" spans="1:10" hidden="1" x14ac:dyDescent="0.35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VLOOKUP(D731,Товар!A:F,3,0)</f>
        <v>Порошок стиральный для цветного</v>
      </c>
      <c r="H731">
        <f>VLOOKUP(D731,Товар!A:F,5,0)</f>
        <v>3000</v>
      </c>
      <c r="I731" t="str">
        <f>VLOOKUP(D731,Товар!A:F,4,0)</f>
        <v>грамм</v>
      </c>
      <c r="J731" t="str">
        <f>VLOOKUP(C731,Магазин!A:C,3,0)</f>
        <v>Заводская, 22</v>
      </c>
    </row>
    <row r="732" spans="1:10" hidden="1" x14ac:dyDescent="0.35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VLOOKUP(D732,Товар!A:F,3,0)</f>
        <v>Пятновыводитель для ковров</v>
      </c>
      <c r="H732">
        <f>VLOOKUP(D732,Товар!A:F,5,0)</f>
        <v>1000</v>
      </c>
      <c r="I732" t="str">
        <f>VLOOKUP(D732,Товар!A:F,4,0)</f>
        <v xml:space="preserve">мл </v>
      </c>
      <c r="J732" t="str">
        <f>VLOOKUP(C732,Магазин!A:C,3,0)</f>
        <v>Заводская, 22</v>
      </c>
    </row>
    <row r="733" spans="1:10" hidden="1" x14ac:dyDescent="0.35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VLOOKUP(D733,Товар!A:F,3,0)</f>
        <v>Пятновыводитель для мебели</v>
      </c>
      <c r="H733">
        <f>VLOOKUP(D733,Товар!A:F,5,0)</f>
        <v>750</v>
      </c>
      <c r="I733" t="str">
        <f>VLOOKUP(D733,Товар!A:F,4,0)</f>
        <v xml:space="preserve">мл </v>
      </c>
      <c r="J733" t="str">
        <f>VLOOKUP(C733,Магазин!A:C,3,0)</f>
        <v>Заводская, 22</v>
      </c>
    </row>
    <row r="734" spans="1:10" hidden="1" x14ac:dyDescent="0.35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VLOOKUP(D734,Товар!A:F,3,0)</f>
        <v>Пятновыводитель для стирки</v>
      </c>
      <c r="H734">
        <f>VLOOKUP(D734,Товар!A:F,5,0)</f>
        <v>1000</v>
      </c>
      <c r="I734" t="str">
        <f>VLOOKUP(D734,Товар!A:F,4,0)</f>
        <v xml:space="preserve">мл </v>
      </c>
      <c r="J734" t="str">
        <f>VLOOKUP(C734,Магазин!A:C,3,0)</f>
        <v>Заводская, 22</v>
      </c>
    </row>
    <row r="735" spans="1:10" hidden="1" x14ac:dyDescent="0.35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VLOOKUP(D735,Товар!A:F,3,0)</f>
        <v>Спрей для дезинфекции поверхностей</v>
      </c>
      <c r="H735">
        <f>VLOOKUP(D735,Товар!A:F,5,0)</f>
        <v>500</v>
      </c>
      <c r="I735" t="str">
        <f>VLOOKUP(D735,Товар!A:F,4,0)</f>
        <v xml:space="preserve">мл </v>
      </c>
      <c r="J735" t="str">
        <f>VLOOKUP(C735,Магазин!A:C,3,0)</f>
        <v>Заводская, 22</v>
      </c>
    </row>
    <row r="736" spans="1:10" hidden="1" x14ac:dyDescent="0.35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VLOOKUP(D736,Товар!A:F,3,0)</f>
        <v>Спрей для мытья окон и зеркал</v>
      </c>
      <c r="H736">
        <f>VLOOKUP(D736,Товар!A:F,5,0)</f>
        <v>500</v>
      </c>
      <c r="I736" t="str">
        <f>VLOOKUP(D736,Товар!A:F,4,0)</f>
        <v xml:space="preserve">мл </v>
      </c>
      <c r="J736" t="str">
        <f>VLOOKUP(C736,Магазин!A:C,3,0)</f>
        <v>Заводская, 22</v>
      </c>
    </row>
    <row r="737" spans="1:10" hidden="1" x14ac:dyDescent="0.35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VLOOKUP(D737,Товар!A:F,3,0)</f>
        <v>Средство для мытья посуды лимон</v>
      </c>
      <c r="H737">
        <f>VLOOKUP(D737,Товар!A:F,5,0)</f>
        <v>900</v>
      </c>
      <c r="I737" t="str">
        <f>VLOOKUP(D737,Товар!A:F,4,0)</f>
        <v xml:space="preserve">мл </v>
      </c>
      <c r="J737" t="str">
        <f>VLOOKUP(C737,Магазин!A:C,3,0)</f>
        <v>Заводская, 22</v>
      </c>
    </row>
    <row r="738" spans="1:10" hidden="1" x14ac:dyDescent="0.35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VLOOKUP(D738,Товар!A:F,3,0)</f>
        <v>Средство для мытья полов</v>
      </c>
      <c r="H738">
        <f>VLOOKUP(D738,Товар!A:F,5,0)</f>
        <v>750</v>
      </c>
      <c r="I738" t="str">
        <f>VLOOKUP(D738,Товар!A:F,4,0)</f>
        <v xml:space="preserve">мл </v>
      </c>
      <c r="J738" t="str">
        <f>VLOOKUP(C738,Магазин!A:C,3,0)</f>
        <v>Заводская, 22</v>
      </c>
    </row>
    <row r="739" spans="1:10" hidden="1" x14ac:dyDescent="0.35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VLOOKUP(D739,Товар!A:F,3,0)</f>
        <v>Средство для мытья сантехники</v>
      </c>
      <c r="H739">
        <f>VLOOKUP(D739,Товар!A:F,5,0)</f>
        <v>750</v>
      </c>
      <c r="I739" t="str">
        <f>VLOOKUP(D739,Товар!A:F,4,0)</f>
        <v xml:space="preserve">мл </v>
      </c>
      <c r="J739" t="str">
        <f>VLOOKUP(C739,Магазин!A:C,3,0)</f>
        <v>Заводская, 22</v>
      </c>
    </row>
    <row r="740" spans="1:10" hidden="1" x14ac:dyDescent="0.35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VLOOKUP(D740,Товар!A:F,3,0)</f>
        <v>Средство для чистки металла</v>
      </c>
      <c r="H740">
        <f>VLOOKUP(D740,Товар!A:F,5,0)</f>
        <v>250</v>
      </c>
      <c r="I740" t="str">
        <f>VLOOKUP(D740,Товар!A:F,4,0)</f>
        <v xml:space="preserve">мл </v>
      </c>
      <c r="J740" t="str">
        <f>VLOOKUP(C740,Магазин!A:C,3,0)</f>
        <v>Заводская, 22</v>
      </c>
    </row>
    <row r="741" spans="1:10" hidden="1" x14ac:dyDescent="0.35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VLOOKUP(D741,Товар!A:F,3,0)</f>
        <v xml:space="preserve">Таблетки для посудомоечных машин </v>
      </c>
      <c r="H741">
        <f>VLOOKUP(D741,Товар!A:F,5,0)</f>
        <v>60</v>
      </c>
      <c r="I741" t="str">
        <f>VLOOKUP(D741,Товар!A:F,4,0)</f>
        <v>шт</v>
      </c>
      <c r="J741" t="str">
        <f>VLOOKUP(C741,Магазин!A:C,3,0)</f>
        <v>Заводская, 22</v>
      </c>
    </row>
    <row r="742" spans="1:10" hidden="1" x14ac:dyDescent="0.35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VLOOKUP(D742,Товар!A:F,3,0)</f>
        <v>Антиперспирант шариковый</v>
      </c>
      <c r="H742">
        <f>VLOOKUP(D742,Товар!A:F,5,0)</f>
        <v>50</v>
      </c>
      <c r="I742" t="str">
        <f>VLOOKUP(D742,Товар!A:F,4,0)</f>
        <v xml:space="preserve">мл </v>
      </c>
      <c r="J742" t="str">
        <f>VLOOKUP(C742,Магазин!A:C,3,0)</f>
        <v>Заводская, 22</v>
      </c>
    </row>
    <row r="743" spans="1:10" hidden="1" x14ac:dyDescent="0.35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VLOOKUP(D743,Товар!A:F,3,0)</f>
        <v>Антисептик для рук гель</v>
      </c>
      <c r="H743">
        <f>VLOOKUP(D743,Товар!A:F,5,0)</f>
        <v>500</v>
      </c>
      <c r="I743" t="str">
        <f>VLOOKUP(D743,Товар!A:F,4,0)</f>
        <v xml:space="preserve">мл </v>
      </c>
      <c r="J743" t="str">
        <f>VLOOKUP(C743,Магазин!A:C,3,0)</f>
        <v>Заводская, 22</v>
      </c>
    </row>
    <row r="744" spans="1:10" hidden="1" x14ac:dyDescent="0.35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VLOOKUP(D744,Товар!A:F,3,0)</f>
        <v>Гель для бритья</v>
      </c>
      <c r="H744">
        <f>VLOOKUP(D744,Товар!A:F,5,0)</f>
        <v>200</v>
      </c>
      <c r="I744" t="str">
        <f>VLOOKUP(D744,Товар!A:F,4,0)</f>
        <v xml:space="preserve">мл </v>
      </c>
      <c r="J744" t="str">
        <f>VLOOKUP(C744,Магазин!A:C,3,0)</f>
        <v>Заводская, 22</v>
      </c>
    </row>
    <row r="745" spans="1:10" hidden="1" x14ac:dyDescent="0.35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VLOOKUP(D745,Товар!A:F,3,0)</f>
        <v>Гель для душа тонизирующий</v>
      </c>
      <c r="H745">
        <f>VLOOKUP(D745,Товар!A:F,5,0)</f>
        <v>350</v>
      </c>
      <c r="I745" t="str">
        <f>VLOOKUP(D745,Товар!A:F,4,0)</f>
        <v xml:space="preserve">мл </v>
      </c>
      <c r="J745" t="str">
        <f>VLOOKUP(C745,Магазин!A:C,3,0)</f>
        <v>Заводская, 22</v>
      </c>
    </row>
    <row r="746" spans="1:10" hidden="1" x14ac:dyDescent="0.35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VLOOKUP(D746,Товар!A:F,3,0)</f>
        <v>Гель для душа успокаивающий</v>
      </c>
      <c r="H746">
        <f>VLOOKUP(D746,Товар!A:F,5,0)</f>
        <v>350</v>
      </c>
      <c r="I746" t="str">
        <f>VLOOKUP(D746,Товар!A:F,4,0)</f>
        <v xml:space="preserve">мл </v>
      </c>
      <c r="J746" t="str">
        <f>VLOOKUP(C746,Магазин!A:C,3,0)</f>
        <v>Заводская, 22</v>
      </c>
    </row>
    <row r="747" spans="1:10" hidden="1" x14ac:dyDescent="0.35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VLOOKUP(D747,Товар!A:F,3,0)</f>
        <v>Дезодорант  спрей</v>
      </c>
      <c r="H747">
        <f>VLOOKUP(D747,Товар!A:F,5,0)</f>
        <v>150</v>
      </c>
      <c r="I747" t="str">
        <f>VLOOKUP(D747,Товар!A:F,4,0)</f>
        <v xml:space="preserve">мл </v>
      </c>
      <c r="J747" t="str">
        <f>VLOOKUP(C747,Магазин!A:C,3,0)</f>
        <v>Заводская, 22</v>
      </c>
    </row>
    <row r="748" spans="1:10" hidden="1" x14ac:dyDescent="0.35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VLOOKUP(D748,Товар!A:F,3,0)</f>
        <v>Жидкое антибактериальное мыло</v>
      </c>
      <c r="H748">
        <f>VLOOKUP(D748,Товар!A:F,5,0)</f>
        <v>250</v>
      </c>
      <c r="I748" t="str">
        <f>VLOOKUP(D748,Товар!A:F,4,0)</f>
        <v xml:space="preserve">мл </v>
      </c>
      <c r="J748" t="str">
        <f>VLOOKUP(C748,Магазин!A:C,3,0)</f>
        <v>Заводская, 22</v>
      </c>
    </row>
    <row r="749" spans="1:10" hidden="1" x14ac:dyDescent="0.35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VLOOKUP(D749,Товар!A:F,3,0)</f>
        <v xml:space="preserve">Кондиционер-ополаскиватель для волос </v>
      </c>
      <c r="H749">
        <f>VLOOKUP(D749,Товар!A:F,5,0)</f>
        <v>300</v>
      </c>
      <c r="I749" t="str">
        <f>VLOOKUP(D749,Товар!A:F,4,0)</f>
        <v xml:space="preserve">мл </v>
      </c>
      <c r="J749" t="str">
        <f>VLOOKUP(C749,Магазин!A:C,3,0)</f>
        <v>Заводская, 22</v>
      </c>
    </row>
    <row r="750" spans="1:10" hidden="1" x14ac:dyDescent="0.35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VLOOKUP(D750,Товар!A:F,3,0)</f>
        <v>Крем для лица увлажняющий</v>
      </c>
      <c r="H750">
        <f>VLOOKUP(D750,Товар!A:F,5,0)</f>
        <v>75</v>
      </c>
      <c r="I750" t="str">
        <f>VLOOKUP(D750,Товар!A:F,4,0)</f>
        <v xml:space="preserve">мл </v>
      </c>
      <c r="J750" t="str">
        <f>VLOOKUP(C750,Магазин!A:C,3,0)</f>
        <v>Заводская, 22</v>
      </c>
    </row>
    <row r="751" spans="1:10" hidden="1" x14ac:dyDescent="0.35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VLOOKUP(D751,Товар!A:F,3,0)</f>
        <v>Крем-масло для рук и тела</v>
      </c>
      <c r="H751">
        <f>VLOOKUP(D751,Товар!A:F,5,0)</f>
        <v>75</v>
      </c>
      <c r="I751" t="str">
        <f>VLOOKUP(D751,Товар!A:F,4,0)</f>
        <v xml:space="preserve">мл </v>
      </c>
      <c r="J751" t="str">
        <f>VLOOKUP(C751,Магазин!A:C,3,0)</f>
        <v>Заводская, 22</v>
      </c>
    </row>
    <row r="752" spans="1:10" hidden="1" x14ac:dyDescent="0.35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VLOOKUP(D752,Товар!A:F,3,0)</f>
        <v>Крем-мыло для лица и тела</v>
      </c>
      <c r="H752">
        <f>VLOOKUP(D752,Товар!A:F,5,0)</f>
        <v>150</v>
      </c>
      <c r="I752" t="str">
        <f>VLOOKUP(D752,Товар!A:F,4,0)</f>
        <v>грамм</v>
      </c>
      <c r="J752" t="str">
        <f>VLOOKUP(C752,Магазин!A:C,3,0)</f>
        <v>Заводская, 22</v>
      </c>
    </row>
    <row r="753" spans="1:10" hidden="1" x14ac:dyDescent="0.35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VLOOKUP(D753,Товар!A:F,3,0)</f>
        <v>Лосьон для лица после бритья</v>
      </c>
      <c r="H753">
        <f>VLOOKUP(D753,Товар!A:F,5,0)</f>
        <v>100</v>
      </c>
      <c r="I753" t="str">
        <f>VLOOKUP(D753,Товар!A:F,4,0)</f>
        <v xml:space="preserve">мл </v>
      </c>
      <c r="J753" t="str">
        <f>VLOOKUP(C753,Магазин!A:C,3,0)</f>
        <v>Заводская, 22</v>
      </c>
    </row>
    <row r="754" spans="1:10" hidden="1" x14ac:dyDescent="0.35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VLOOKUP(D754,Товар!A:F,3,0)</f>
        <v>Мусс для умывания</v>
      </c>
      <c r="H754">
        <f>VLOOKUP(D754,Товар!A:F,5,0)</f>
        <v>150</v>
      </c>
      <c r="I754" t="str">
        <f>VLOOKUP(D754,Товар!A:F,4,0)</f>
        <v xml:space="preserve">мл </v>
      </c>
      <c r="J754" t="str">
        <f>VLOOKUP(C754,Магазин!A:C,3,0)</f>
        <v>Заводская, 22</v>
      </c>
    </row>
    <row r="755" spans="1:10" hidden="1" x14ac:dyDescent="0.35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VLOOKUP(D755,Товар!A:F,3,0)</f>
        <v>Мыло детское</v>
      </c>
      <c r="H755">
        <f>VLOOKUP(D755,Товар!A:F,5,0)</f>
        <v>100</v>
      </c>
      <c r="I755" t="str">
        <f>VLOOKUP(D755,Товар!A:F,4,0)</f>
        <v>грамм</v>
      </c>
      <c r="J755" t="str">
        <f>VLOOKUP(C755,Магазин!A:C,3,0)</f>
        <v>Заводская, 22</v>
      </c>
    </row>
    <row r="756" spans="1:10" hidden="1" x14ac:dyDescent="0.35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VLOOKUP(D756,Товар!A:F,3,0)</f>
        <v>Мыло туалетное земляничное</v>
      </c>
      <c r="H756">
        <f>VLOOKUP(D756,Товар!A:F,5,0)</f>
        <v>150</v>
      </c>
      <c r="I756" t="str">
        <f>VLOOKUP(D756,Товар!A:F,4,0)</f>
        <v>грамм</v>
      </c>
      <c r="J756" t="str">
        <f>VLOOKUP(C756,Магазин!A:C,3,0)</f>
        <v>Заводская, 22</v>
      </c>
    </row>
    <row r="757" spans="1:10" hidden="1" x14ac:dyDescent="0.35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VLOOKUP(D757,Товар!A:F,3,0)</f>
        <v>Пена для бритья</v>
      </c>
      <c r="H757">
        <f>VLOOKUP(D757,Товар!A:F,5,0)</f>
        <v>200</v>
      </c>
      <c r="I757" t="str">
        <f>VLOOKUP(D757,Товар!A:F,4,0)</f>
        <v xml:space="preserve">мл </v>
      </c>
      <c r="J757" t="str">
        <f>VLOOKUP(C757,Магазин!A:C,3,0)</f>
        <v>Заводская, 22</v>
      </c>
    </row>
    <row r="758" spans="1:10" hidden="1" x14ac:dyDescent="0.35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VLOOKUP(D758,Товар!A:F,3,0)</f>
        <v xml:space="preserve">Пена для ванн </v>
      </c>
      <c r="H758">
        <f>VLOOKUP(D758,Товар!A:F,5,0)</f>
        <v>500</v>
      </c>
      <c r="I758" t="str">
        <f>VLOOKUP(D758,Товар!A:F,4,0)</f>
        <v xml:space="preserve">мл </v>
      </c>
      <c r="J758" t="str">
        <f>VLOOKUP(C758,Магазин!A:C,3,0)</f>
        <v>Заводская, 22</v>
      </c>
    </row>
    <row r="759" spans="1:10" hidden="1" x14ac:dyDescent="0.35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VLOOKUP(D759,Товар!A:F,3,0)</f>
        <v>Шампунь для жирных волос</v>
      </c>
      <c r="H759">
        <f>VLOOKUP(D759,Товар!A:F,5,0)</f>
        <v>300</v>
      </c>
      <c r="I759" t="str">
        <f>VLOOKUP(D759,Товар!A:F,4,0)</f>
        <v xml:space="preserve">мл </v>
      </c>
      <c r="J759" t="str">
        <f>VLOOKUP(C759,Магазин!A:C,3,0)</f>
        <v>Заводская, 22</v>
      </c>
    </row>
    <row r="760" spans="1:10" hidden="1" x14ac:dyDescent="0.35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VLOOKUP(D760,Товар!A:F,3,0)</f>
        <v>Шампунь для нормальных волос</v>
      </c>
      <c r="H760">
        <f>VLOOKUP(D760,Товар!A:F,5,0)</f>
        <v>300</v>
      </c>
      <c r="I760" t="str">
        <f>VLOOKUP(D760,Товар!A:F,4,0)</f>
        <v xml:space="preserve">мл </v>
      </c>
      <c r="J760" t="str">
        <f>VLOOKUP(C760,Магазин!A:C,3,0)</f>
        <v>Заводская, 22</v>
      </c>
    </row>
    <row r="761" spans="1:10" hidden="1" x14ac:dyDescent="0.35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VLOOKUP(D761,Товар!A:F,3,0)</f>
        <v>Шампунь для сухих волос</v>
      </c>
      <c r="H761">
        <f>VLOOKUP(D761,Товар!A:F,5,0)</f>
        <v>300</v>
      </c>
      <c r="I761" t="str">
        <f>VLOOKUP(D761,Товар!A:F,4,0)</f>
        <v xml:space="preserve">мл </v>
      </c>
      <c r="J761" t="str">
        <f>VLOOKUP(C761,Магазин!A:C,3,0)</f>
        <v>Заводская, 22</v>
      </c>
    </row>
    <row r="762" spans="1:10" hidden="1" x14ac:dyDescent="0.35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VLOOKUP(D762,Товар!A:F,3,0)</f>
        <v>Бумага туалетная двухслойная</v>
      </c>
      <c r="H762">
        <f>VLOOKUP(D762,Товар!A:F,5,0)</f>
        <v>4</v>
      </c>
      <c r="I762" t="str">
        <f>VLOOKUP(D762,Товар!A:F,4,0)</f>
        <v>шт</v>
      </c>
      <c r="J762" t="str">
        <f>VLOOKUP(C762,Магазин!A:C,3,0)</f>
        <v>Заводская, 22</v>
      </c>
    </row>
    <row r="763" spans="1:10" hidden="1" x14ac:dyDescent="0.35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VLOOKUP(D763,Товар!A:F,3,0)</f>
        <v>Бумага туалетная однослойная</v>
      </c>
      <c r="H763">
        <f>VLOOKUP(D763,Товар!A:F,5,0)</f>
        <v>1</v>
      </c>
      <c r="I763" t="str">
        <f>VLOOKUP(D763,Товар!A:F,4,0)</f>
        <v>шт</v>
      </c>
      <c r="J763" t="str">
        <f>VLOOKUP(C763,Магазин!A:C,3,0)</f>
        <v>Заводская, 22</v>
      </c>
    </row>
    <row r="764" spans="1:10" hidden="1" x14ac:dyDescent="0.35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VLOOKUP(D764,Товар!A:F,3,0)</f>
        <v>Бумажные полотенца в рулоне</v>
      </c>
      <c r="H764">
        <f>VLOOKUP(D764,Товар!A:F,5,0)</f>
        <v>2</v>
      </c>
      <c r="I764" t="str">
        <f>VLOOKUP(D764,Товар!A:F,4,0)</f>
        <v>шт</v>
      </c>
      <c r="J764" t="str">
        <f>VLOOKUP(C764,Магазин!A:C,3,0)</f>
        <v>Заводская, 22</v>
      </c>
    </row>
    <row r="765" spans="1:10" hidden="1" x14ac:dyDescent="0.35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VLOOKUP(D765,Товар!A:F,3,0)</f>
        <v>Ватные диски 120 шт в полиэтилене</v>
      </c>
      <c r="H765">
        <f>VLOOKUP(D765,Товар!A:F,5,0)</f>
        <v>1</v>
      </c>
      <c r="I765" t="str">
        <f>VLOOKUP(D765,Товар!A:F,4,0)</f>
        <v>шт</v>
      </c>
      <c r="J765" t="str">
        <f>VLOOKUP(C765,Магазин!A:C,3,0)</f>
        <v>Заводская, 22</v>
      </c>
    </row>
    <row r="766" spans="1:10" hidden="1" x14ac:dyDescent="0.35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VLOOKUP(D766,Товар!A:F,3,0)</f>
        <v>Ватные палочки 100 шт банка</v>
      </c>
      <c r="H766">
        <f>VLOOKUP(D766,Товар!A:F,5,0)</f>
        <v>1</v>
      </c>
      <c r="I766" t="str">
        <f>VLOOKUP(D766,Товар!A:F,4,0)</f>
        <v>шт</v>
      </c>
      <c r="J766" t="str">
        <f>VLOOKUP(C766,Магазин!A:C,3,0)</f>
        <v>Заводская, 22</v>
      </c>
    </row>
    <row r="767" spans="1:10" hidden="1" x14ac:dyDescent="0.35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VLOOKUP(D767,Товар!A:F,3,0)</f>
        <v>Губка банная для тела</v>
      </c>
      <c r="H767">
        <f>VLOOKUP(D767,Товар!A:F,5,0)</f>
        <v>1</v>
      </c>
      <c r="I767" t="str">
        <f>VLOOKUP(D767,Товар!A:F,4,0)</f>
        <v>шт</v>
      </c>
      <c r="J767" t="str">
        <f>VLOOKUP(C767,Магазин!A:C,3,0)</f>
        <v>Заводская, 22</v>
      </c>
    </row>
    <row r="768" spans="1:10" hidden="1" x14ac:dyDescent="0.35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VLOOKUP(D768,Товар!A:F,3,0)</f>
        <v>Губки для мытья посуды 5 шт</v>
      </c>
      <c r="H768">
        <f>VLOOKUP(D768,Товар!A:F,5,0)</f>
        <v>1</v>
      </c>
      <c r="I768" t="str">
        <f>VLOOKUP(D768,Товар!A:F,4,0)</f>
        <v>шт</v>
      </c>
      <c r="J768" t="str">
        <f>VLOOKUP(C768,Магазин!A:C,3,0)</f>
        <v>Заводская, 22</v>
      </c>
    </row>
    <row r="769" spans="1:10" hidden="1" x14ac:dyDescent="0.35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VLOOKUP(D769,Товар!A:F,3,0)</f>
        <v>Мочалка для тела массажная</v>
      </c>
      <c r="H769">
        <f>VLOOKUP(D769,Товар!A:F,5,0)</f>
        <v>1</v>
      </c>
      <c r="I769" t="str">
        <f>VLOOKUP(D769,Товар!A:F,4,0)</f>
        <v>шт</v>
      </c>
      <c r="J769" t="str">
        <f>VLOOKUP(C769,Магазин!A:C,3,0)</f>
        <v>Заводская, 22</v>
      </c>
    </row>
    <row r="770" spans="1:10" hidden="1" x14ac:dyDescent="0.35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VLOOKUP(D770,Товар!A:F,3,0)</f>
        <v>Расческа</v>
      </c>
      <c r="H770">
        <f>VLOOKUP(D770,Товар!A:F,5,0)</f>
        <v>1</v>
      </c>
      <c r="I770" t="str">
        <f>VLOOKUP(D770,Товар!A:F,4,0)</f>
        <v>шт</v>
      </c>
      <c r="J770" t="str">
        <f>VLOOKUP(C770,Магазин!A:C,3,0)</f>
        <v>Заводская, 22</v>
      </c>
    </row>
    <row r="771" spans="1:10" hidden="1" x14ac:dyDescent="0.35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VLOOKUP(D771,Товар!A:F,3,0)</f>
        <v>Салфетки бумажные сервировочные</v>
      </c>
      <c r="H771">
        <f>VLOOKUP(D771,Товар!A:F,5,0)</f>
        <v>1</v>
      </c>
      <c r="I771" t="str">
        <f>VLOOKUP(D771,Товар!A:F,4,0)</f>
        <v>шт</v>
      </c>
      <c r="J771" t="str">
        <f>VLOOKUP(C771,Магазин!A:C,3,0)</f>
        <v>Заводская, 22</v>
      </c>
    </row>
    <row r="772" spans="1:10" hidden="1" x14ac:dyDescent="0.35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VLOOKUP(D772,Товар!A:F,3,0)</f>
        <v>Салфетки влажные антибактериальные</v>
      </c>
      <c r="H772">
        <f>VLOOKUP(D772,Товар!A:F,5,0)</f>
        <v>1</v>
      </c>
      <c r="I772" t="str">
        <f>VLOOKUP(D772,Товар!A:F,4,0)</f>
        <v>шт</v>
      </c>
      <c r="J772" t="str">
        <f>VLOOKUP(C772,Магазин!A:C,3,0)</f>
        <v>Заводская, 22</v>
      </c>
    </row>
    <row r="773" spans="1:10" hidden="1" x14ac:dyDescent="0.35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VLOOKUP(D773,Товар!A:F,3,0)</f>
        <v>Салфетки косметические в коробке</v>
      </c>
      <c r="H773">
        <f>VLOOKUP(D773,Товар!A:F,5,0)</f>
        <v>1</v>
      </c>
      <c r="I773" t="str">
        <f>VLOOKUP(D773,Товар!A:F,4,0)</f>
        <v>шт</v>
      </c>
      <c r="J773" t="str">
        <f>VLOOKUP(C773,Магазин!A:C,3,0)</f>
        <v>Заводская, 22</v>
      </c>
    </row>
    <row r="774" spans="1:10" hidden="1" x14ac:dyDescent="0.35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VLOOKUP(D774,Товар!A:F,3,0)</f>
        <v xml:space="preserve">Тряпка для пола </v>
      </c>
      <c r="H774">
        <f>VLOOKUP(D774,Товар!A:F,5,0)</f>
        <v>2</v>
      </c>
      <c r="I774" t="str">
        <f>VLOOKUP(D774,Товар!A:F,4,0)</f>
        <v>шт</v>
      </c>
      <c r="J774" t="str">
        <f>VLOOKUP(C774,Магазин!A:C,3,0)</f>
        <v>Заводская, 22</v>
      </c>
    </row>
    <row r="775" spans="1:10" hidden="1" x14ac:dyDescent="0.35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VLOOKUP(D775,Товар!A:F,3,0)</f>
        <v>Тряпки для влажной уборки рулон</v>
      </c>
      <c r="H775">
        <f>VLOOKUP(D775,Товар!A:F,5,0)</f>
        <v>1</v>
      </c>
      <c r="I775" t="str">
        <f>VLOOKUP(D775,Товар!A:F,4,0)</f>
        <v>шт</v>
      </c>
      <c r="J775" t="str">
        <f>VLOOKUP(C775,Магазин!A:C,3,0)</f>
        <v>Заводская, 22</v>
      </c>
    </row>
    <row r="776" spans="1:10" ht="14.15" hidden="1" customHeight="1" x14ac:dyDescent="0.35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VLOOKUP(D776,Товар!A:F,3,0)</f>
        <v>Тряпки из микрофибры</v>
      </c>
      <c r="H776">
        <f>VLOOKUP(D776,Товар!A:F,5,0)</f>
        <v>2</v>
      </c>
      <c r="I776" t="str">
        <f>VLOOKUP(D776,Товар!A:F,4,0)</f>
        <v>шт</v>
      </c>
      <c r="J776" t="str">
        <f>VLOOKUP(C776,Магазин!A:C,3,0)</f>
        <v>Заводская, 22</v>
      </c>
    </row>
    <row r="777" spans="1:10" ht="14.15" hidden="1" customHeight="1" x14ac:dyDescent="0.35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VLOOKUP(D777,Товар!A:F,3,0)</f>
        <v>Швабра для мытья полов</v>
      </c>
      <c r="H777">
        <f>VLOOKUP(D777,Товар!A:F,5,0)</f>
        <v>1</v>
      </c>
      <c r="I777" t="str">
        <f>VLOOKUP(D777,Товар!A:F,4,0)</f>
        <v>шт</v>
      </c>
      <c r="J777" t="str">
        <f>VLOOKUP(C777,Магазин!A:C,3,0)</f>
        <v>Заводская, 22</v>
      </c>
    </row>
    <row r="778" spans="1:10" hidden="1" x14ac:dyDescent="0.35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VLOOKUP(D778,Товар!A:F,3,0)</f>
        <v>Щетка - сметка с совочком</v>
      </c>
      <c r="H778">
        <f>VLOOKUP(D778,Товар!A:F,5,0)</f>
        <v>1</v>
      </c>
      <c r="I778" t="str">
        <f>VLOOKUP(D778,Товар!A:F,4,0)</f>
        <v>шт</v>
      </c>
      <c r="J778" t="str">
        <f>VLOOKUP(C778,Магазин!A:C,3,0)</f>
        <v>Заводская, 22</v>
      </c>
    </row>
    <row r="779" spans="1:10" hidden="1" x14ac:dyDescent="0.35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VLOOKUP(D779,Товар!A:F,3,0)</f>
        <v>Щетка для волос массажная</v>
      </c>
      <c r="H779">
        <f>VLOOKUP(D779,Товар!A:F,5,0)</f>
        <v>1</v>
      </c>
      <c r="I779" t="str">
        <f>VLOOKUP(D779,Товар!A:F,4,0)</f>
        <v>шт</v>
      </c>
      <c r="J779" t="str">
        <f>VLOOKUP(C779,Магазин!A:C,3,0)</f>
        <v>Заводская, 22</v>
      </c>
    </row>
    <row r="780" spans="1:10" hidden="1" x14ac:dyDescent="0.35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VLOOKUP(D780,Товар!A:F,3,0)</f>
        <v>Щетка для обуви</v>
      </c>
      <c r="H780">
        <f>VLOOKUP(D780,Товар!A:F,5,0)</f>
        <v>1</v>
      </c>
      <c r="I780" t="str">
        <f>VLOOKUP(D780,Товар!A:F,4,0)</f>
        <v>шт</v>
      </c>
      <c r="J780" t="str">
        <f>VLOOKUP(C780,Магазин!A:C,3,0)</f>
        <v>Заводская, 22</v>
      </c>
    </row>
    <row r="781" spans="1:10" hidden="1" x14ac:dyDescent="0.35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VLOOKUP(D781,Товар!A:F,3,0)</f>
        <v>Щетка для одежды</v>
      </c>
      <c r="H781">
        <f>VLOOKUP(D781,Товар!A:F,5,0)</f>
        <v>1</v>
      </c>
      <c r="I781" t="str">
        <f>VLOOKUP(D781,Товар!A:F,4,0)</f>
        <v>шт</v>
      </c>
      <c r="J781" t="str">
        <f>VLOOKUP(C781,Магазин!A:C,3,0)</f>
        <v>Заводская, 22</v>
      </c>
    </row>
    <row r="782" spans="1:10" hidden="1" x14ac:dyDescent="0.35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VLOOKUP(D782,Товар!A:F,3,0)</f>
        <v>Гель для деликатной стирки</v>
      </c>
      <c r="H782">
        <f>VLOOKUP(D782,Товар!A:F,5,0)</f>
        <v>1000</v>
      </c>
      <c r="I782" t="str">
        <f>VLOOKUP(D782,Товар!A:F,4,0)</f>
        <v xml:space="preserve">мл </v>
      </c>
      <c r="J782" t="str">
        <f>VLOOKUP(C782,Магазин!A:C,3,0)</f>
        <v>ул. Гагарина, 17</v>
      </c>
    </row>
    <row r="783" spans="1:10" hidden="1" x14ac:dyDescent="0.35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VLOOKUP(D783,Товар!A:F,3,0)</f>
        <v>Гель для удаления засоров</v>
      </c>
      <c r="H783">
        <f>VLOOKUP(D783,Товар!A:F,5,0)</f>
        <v>500</v>
      </c>
      <c r="I783" t="str">
        <f>VLOOKUP(D783,Товар!A:F,4,0)</f>
        <v xml:space="preserve">мл </v>
      </c>
      <c r="J783" t="str">
        <f>VLOOKUP(C783,Магазин!A:C,3,0)</f>
        <v>ул. Гагарина, 17</v>
      </c>
    </row>
    <row r="784" spans="1:10" hidden="1" x14ac:dyDescent="0.35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VLOOKUP(D784,Товар!A:F,3,0)</f>
        <v>Гель для чистки и дезинфекции</v>
      </c>
      <c r="H784">
        <f>VLOOKUP(D784,Товар!A:F,5,0)</f>
        <v>750</v>
      </c>
      <c r="I784" t="str">
        <f>VLOOKUP(D784,Товар!A:F,4,0)</f>
        <v xml:space="preserve">мл </v>
      </c>
      <c r="J784" t="str">
        <f>VLOOKUP(C784,Магазин!A:C,3,0)</f>
        <v>ул. Гагарина, 17</v>
      </c>
    </row>
    <row r="785" spans="1:10" hidden="1" x14ac:dyDescent="0.35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VLOOKUP(D785,Товар!A:F,3,0)</f>
        <v>Ополаскиватель для белья лаванда</v>
      </c>
      <c r="H785">
        <f>VLOOKUP(D785,Товар!A:F,5,0)</f>
        <v>2000</v>
      </c>
      <c r="I785" t="str">
        <f>VLOOKUP(D785,Товар!A:F,4,0)</f>
        <v xml:space="preserve">мл </v>
      </c>
      <c r="J785" t="str">
        <f>VLOOKUP(C785,Магазин!A:C,3,0)</f>
        <v>ул. Гагарина, 17</v>
      </c>
    </row>
    <row r="786" spans="1:10" hidden="1" x14ac:dyDescent="0.35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VLOOKUP(D786,Товар!A:F,3,0)</f>
        <v>Ополаскиватель для белья хвойный</v>
      </c>
      <c r="H786">
        <f>VLOOKUP(D786,Товар!A:F,5,0)</f>
        <v>1000</v>
      </c>
      <c r="I786" t="str">
        <f>VLOOKUP(D786,Товар!A:F,4,0)</f>
        <v xml:space="preserve">мл </v>
      </c>
      <c r="J786" t="str">
        <f>VLOOKUP(C786,Магазин!A:C,3,0)</f>
        <v>ул. Гагарина, 17</v>
      </c>
    </row>
    <row r="787" spans="1:10" hidden="1" x14ac:dyDescent="0.35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VLOOKUP(D787,Товар!A:F,3,0)</f>
        <v xml:space="preserve">Освежитель воздуха </v>
      </c>
      <c r="H787">
        <f>VLOOKUP(D787,Товар!A:F,5,0)</f>
        <v>250</v>
      </c>
      <c r="I787" t="str">
        <f>VLOOKUP(D787,Товар!A:F,4,0)</f>
        <v xml:space="preserve">мл </v>
      </c>
      <c r="J787" t="str">
        <f>VLOOKUP(C787,Магазин!A:C,3,0)</f>
        <v>ул. Гагарина, 17</v>
      </c>
    </row>
    <row r="788" spans="1:10" hidden="1" x14ac:dyDescent="0.35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VLOOKUP(D788,Товар!A:F,3,0)</f>
        <v>Отбеливатель</v>
      </c>
      <c r="H788">
        <f>VLOOKUP(D788,Товар!A:F,5,0)</f>
        <v>1000</v>
      </c>
      <c r="I788" t="str">
        <f>VLOOKUP(D788,Товар!A:F,4,0)</f>
        <v xml:space="preserve">мл </v>
      </c>
      <c r="J788" t="str">
        <f>VLOOKUP(C788,Магазин!A:C,3,0)</f>
        <v>ул. Гагарина, 17</v>
      </c>
    </row>
    <row r="789" spans="1:10" hidden="1" x14ac:dyDescent="0.35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VLOOKUP(D789,Товар!A:F,3,0)</f>
        <v>Порошок стиральный детский</v>
      </c>
      <c r="H789">
        <f>VLOOKUP(D789,Товар!A:F,5,0)</f>
        <v>900</v>
      </c>
      <c r="I789" t="str">
        <f>VLOOKUP(D789,Товар!A:F,4,0)</f>
        <v>грамм</v>
      </c>
      <c r="J789" t="str">
        <f>VLOOKUP(C789,Магазин!A:C,3,0)</f>
        <v>ул. Гагарина, 17</v>
      </c>
    </row>
    <row r="790" spans="1:10" hidden="1" x14ac:dyDescent="0.35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VLOOKUP(D790,Товар!A:F,3,0)</f>
        <v>Порошок стиральный для белого</v>
      </c>
      <c r="H790">
        <f>VLOOKUP(D790,Товар!A:F,5,0)</f>
        <v>3000</v>
      </c>
      <c r="I790" t="str">
        <f>VLOOKUP(D790,Товар!A:F,4,0)</f>
        <v>грамм</v>
      </c>
      <c r="J790" t="str">
        <f>VLOOKUP(C790,Магазин!A:C,3,0)</f>
        <v>ул. Гагарина, 17</v>
      </c>
    </row>
    <row r="791" spans="1:10" hidden="1" x14ac:dyDescent="0.35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VLOOKUP(D791,Товар!A:F,3,0)</f>
        <v>Порошок стиральный для цветного</v>
      </c>
      <c r="H791">
        <f>VLOOKUP(D791,Товар!A:F,5,0)</f>
        <v>3000</v>
      </c>
      <c r="I791" t="str">
        <f>VLOOKUP(D791,Товар!A:F,4,0)</f>
        <v>грамм</v>
      </c>
      <c r="J791" t="str">
        <f>VLOOKUP(C791,Магазин!A:C,3,0)</f>
        <v>ул. Гагарина, 17</v>
      </c>
    </row>
    <row r="792" spans="1:10" hidden="1" x14ac:dyDescent="0.35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VLOOKUP(D792,Товар!A:F,3,0)</f>
        <v>Пятновыводитель для ковров</v>
      </c>
      <c r="H792">
        <f>VLOOKUP(D792,Товар!A:F,5,0)</f>
        <v>1000</v>
      </c>
      <c r="I792" t="str">
        <f>VLOOKUP(D792,Товар!A:F,4,0)</f>
        <v xml:space="preserve">мл </v>
      </c>
      <c r="J792" t="str">
        <f>VLOOKUP(C792,Магазин!A:C,3,0)</f>
        <v>ул. Гагарина, 17</v>
      </c>
    </row>
    <row r="793" spans="1:10" hidden="1" x14ac:dyDescent="0.35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VLOOKUP(D793,Товар!A:F,3,0)</f>
        <v>Пятновыводитель для мебели</v>
      </c>
      <c r="H793">
        <f>VLOOKUP(D793,Товар!A:F,5,0)</f>
        <v>750</v>
      </c>
      <c r="I793" t="str">
        <f>VLOOKUP(D793,Товар!A:F,4,0)</f>
        <v xml:space="preserve">мл </v>
      </c>
      <c r="J793" t="str">
        <f>VLOOKUP(C793,Магазин!A:C,3,0)</f>
        <v>ул. Гагарина, 17</v>
      </c>
    </row>
    <row r="794" spans="1:10" hidden="1" x14ac:dyDescent="0.35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VLOOKUP(D794,Товар!A:F,3,0)</f>
        <v>Пятновыводитель для стирки</v>
      </c>
      <c r="H794">
        <f>VLOOKUP(D794,Товар!A:F,5,0)</f>
        <v>1000</v>
      </c>
      <c r="I794" t="str">
        <f>VLOOKUP(D794,Товар!A:F,4,0)</f>
        <v xml:space="preserve">мл </v>
      </c>
      <c r="J794" t="str">
        <f>VLOOKUP(C794,Магазин!A:C,3,0)</f>
        <v>ул. Гагарина, 17</v>
      </c>
    </row>
    <row r="795" spans="1:10" hidden="1" x14ac:dyDescent="0.35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VLOOKUP(D795,Товар!A:F,3,0)</f>
        <v>Спрей для дезинфекции поверхностей</v>
      </c>
      <c r="H795">
        <f>VLOOKUP(D795,Товар!A:F,5,0)</f>
        <v>500</v>
      </c>
      <c r="I795" t="str">
        <f>VLOOKUP(D795,Товар!A:F,4,0)</f>
        <v xml:space="preserve">мл </v>
      </c>
      <c r="J795" t="str">
        <f>VLOOKUP(C795,Магазин!A:C,3,0)</f>
        <v>ул. Гагарина, 17</v>
      </c>
    </row>
    <row r="796" spans="1:10" hidden="1" x14ac:dyDescent="0.35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VLOOKUP(D796,Товар!A:F,3,0)</f>
        <v>Спрей для мытья окон и зеркал</v>
      </c>
      <c r="H796">
        <f>VLOOKUP(D796,Товар!A:F,5,0)</f>
        <v>500</v>
      </c>
      <c r="I796" t="str">
        <f>VLOOKUP(D796,Товар!A:F,4,0)</f>
        <v xml:space="preserve">мл </v>
      </c>
      <c r="J796" t="str">
        <f>VLOOKUP(C796,Магазин!A:C,3,0)</f>
        <v>ул. Гагарина, 17</v>
      </c>
    </row>
    <row r="797" spans="1:10" hidden="1" x14ac:dyDescent="0.35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VLOOKUP(D797,Товар!A:F,3,0)</f>
        <v>Средство для мытья посуды лимон</v>
      </c>
      <c r="H797">
        <f>VLOOKUP(D797,Товар!A:F,5,0)</f>
        <v>900</v>
      </c>
      <c r="I797" t="str">
        <f>VLOOKUP(D797,Товар!A:F,4,0)</f>
        <v xml:space="preserve">мл </v>
      </c>
      <c r="J797" t="str">
        <f>VLOOKUP(C797,Магазин!A:C,3,0)</f>
        <v>ул. Гагарина, 17</v>
      </c>
    </row>
    <row r="798" spans="1:10" hidden="1" x14ac:dyDescent="0.35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VLOOKUP(D798,Товар!A:F,3,0)</f>
        <v>Средство для мытья полов</v>
      </c>
      <c r="H798">
        <f>VLOOKUP(D798,Товар!A:F,5,0)</f>
        <v>750</v>
      </c>
      <c r="I798" t="str">
        <f>VLOOKUP(D798,Товар!A:F,4,0)</f>
        <v xml:space="preserve">мл </v>
      </c>
      <c r="J798" t="str">
        <f>VLOOKUP(C798,Магазин!A:C,3,0)</f>
        <v>ул. Гагарина, 17</v>
      </c>
    </row>
    <row r="799" spans="1:10" hidden="1" x14ac:dyDescent="0.35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VLOOKUP(D799,Товар!A:F,3,0)</f>
        <v>Средство для мытья сантехники</v>
      </c>
      <c r="H799">
        <f>VLOOKUP(D799,Товар!A:F,5,0)</f>
        <v>750</v>
      </c>
      <c r="I799" t="str">
        <f>VLOOKUP(D799,Товар!A:F,4,0)</f>
        <v xml:space="preserve">мл </v>
      </c>
      <c r="J799" t="str">
        <f>VLOOKUP(C799,Магазин!A:C,3,0)</f>
        <v>ул. Гагарина, 17</v>
      </c>
    </row>
    <row r="800" spans="1:10" hidden="1" x14ac:dyDescent="0.35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VLOOKUP(D800,Товар!A:F,3,0)</f>
        <v>Средство для чистки металла</v>
      </c>
      <c r="H800">
        <f>VLOOKUP(D800,Товар!A:F,5,0)</f>
        <v>250</v>
      </c>
      <c r="I800" t="str">
        <f>VLOOKUP(D800,Товар!A:F,4,0)</f>
        <v xml:space="preserve">мл </v>
      </c>
      <c r="J800" t="str">
        <f>VLOOKUP(C800,Магазин!A:C,3,0)</f>
        <v>ул. Гагарина, 17</v>
      </c>
    </row>
    <row r="801" spans="1:10" hidden="1" x14ac:dyDescent="0.35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VLOOKUP(D801,Товар!A:F,3,0)</f>
        <v xml:space="preserve">Таблетки для посудомоечных машин </v>
      </c>
      <c r="H801">
        <f>VLOOKUP(D801,Товар!A:F,5,0)</f>
        <v>60</v>
      </c>
      <c r="I801" t="str">
        <f>VLOOKUP(D801,Товар!A:F,4,0)</f>
        <v>шт</v>
      </c>
      <c r="J801" t="str">
        <f>VLOOKUP(C801,Магазин!A:C,3,0)</f>
        <v>ул. Гагарина, 17</v>
      </c>
    </row>
    <row r="802" spans="1:10" hidden="1" x14ac:dyDescent="0.35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VLOOKUP(D802,Товар!A:F,3,0)</f>
        <v>Антиперспирант шариковый</v>
      </c>
      <c r="H802">
        <f>VLOOKUP(D802,Товар!A:F,5,0)</f>
        <v>50</v>
      </c>
      <c r="I802" t="str">
        <f>VLOOKUP(D802,Товар!A:F,4,0)</f>
        <v xml:space="preserve">мл </v>
      </c>
      <c r="J802" t="str">
        <f>VLOOKUP(C802,Магазин!A:C,3,0)</f>
        <v>ул. Гагарина, 17</v>
      </c>
    </row>
    <row r="803" spans="1:10" hidden="1" x14ac:dyDescent="0.35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VLOOKUP(D803,Товар!A:F,3,0)</f>
        <v>Антисептик для рук гель</v>
      </c>
      <c r="H803">
        <f>VLOOKUP(D803,Товар!A:F,5,0)</f>
        <v>500</v>
      </c>
      <c r="I803" t="str">
        <f>VLOOKUP(D803,Товар!A:F,4,0)</f>
        <v xml:space="preserve">мл </v>
      </c>
      <c r="J803" t="str">
        <f>VLOOKUP(C803,Магазин!A:C,3,0)</f>
        <v>ул. Гагарина, 17</v>
      </c>
    </row>
    <row r="804" spans="1:10" hidden="1" x14ac:dyDescent="0.35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VLOOKUP(D804,Товар!A:F,3,0)</f>
        <v>Гель для бритья</v>
      </c>
      <c r="H804">
        <f>VLOOKUP(D804,Товар!A:F,5,0)</f>
        <v>200</v>
      </c>
      <c r="I804" t="str">
        <f>VLOOKUP(D804,Товар!A:F,4,0)</f>
        <v xml:space="preserve">мл </v>
      </c>
      <c r="J804" t="str">
        <f>VLOOKUP(C804,Магазин!A:C,3,0)</f>
        <v>ул. Гагарина, 17</v>
      </c>
    </row>
    <row r="805" spans="1:10" hidden="1" x14ac:dyDescent="0.35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VLOOKUP(D805,Товар!A:F,3,0)</f>
        <v>Гель для душа тонизирующий</v>
      </c>
      <c r="H805">
        <f>VLOOKUP(D805,Товар!A:F,5,0)</f>
        <v>350</v>
      </c>
      <c r="I805" t="str">
        <f>VLOOKUP(D805,Товар!A:F,4,0)</f>
        <v xml:space="preserve">мл </v>
      </c>
      <c r="J805" t="str">
        <f>VLOOKUP(C805,Магазин!A:C,3,0)</f>
        <v>ул. Гагарина, 17</v>
      </c>
    </row>
    <row r="806" spans="1:10" hidden="1" x14ac:dyDescent="0.35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VLOOKUP(D806,Товар!A:F,3,0)</f>
        <v>Гель для душа успокаивающий</v>
      </c>
      <c r="H806">
        <f>VLOOKUP(D806,Товар!A:F,5,0)</f>
        <v>350</v>
      </c>
      <c r="I806" t="str">
        <f>VLOOKUP(D806,Товар!A:F,4,0)</f>
        <v xml:space="preserve">мл </v>
      </c>
      <c r="J806" t="str">
        <f>VLOOKUP(C806,Магазин!A:C,3,0)</f>
        <v>ул. Гагарина, 17</v>
      </c>
    </row>
    <row r="807" spans="1:10" hidden="1" x14ac:dyDescent="0.35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VLOOKUP(D807,Товар!A:F,3,0)</f>
        <v>Дезодорант  спрей</v>
      </c>
      <c r="H807">
        <f>VLOOKUP(D807,Товар!A:F,5,0)</f>
        <v>150</v>
      </c>
      <c r="I807" t="str">
        <f>VLOOKUP(D807,Товар!A:F,4,0)</f>
        <v xml:space="preserve">мл </v>
      </c>
      <c r="J807" t="str">
        <f>VLOOKUP(C807,Магазин!A:C,3,0)</f>
        <v>ул. Гагарина, 17</v>
      </c>
    </row>
    <row r="808" spans="1:10" hidden="1" x14ac:dyDescent="0.35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VLOOKUP(D808,Товар!A:F,3,0)</f>
        <v>Жидкое антибактериальное мыло</v>
      </c>
      <c r="H808">
        <f>VLOOKUP(D808,Товар!A:F,5,0)</f>
        <v>250</v>
      </c>
      <c r="I808" t="str">
        <f>VLOOKUP(D808,Товар!A:F,4,0)</f>
        <v xml:space="preserve">мл </v>
      </c>
      <c r="J808" t="str">
        <f>VLOOKUP(C808,Магазин!A:C,3,0)</f>
        <v>ул. Гагарина, 17</v>
      </c>
    </row>
    <row r="809" spans="1:10" hidden="1" x14ac:dyDescent="0.35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VLOOKUP(D809,Товар!A:F,3,0)</f>
        <v xml:space="preserve">Кондиционер-ополаскиватель для волос </v>
      </c>
      <c r="H809">
        <f>VLOOKUP(D809,Товар!A:F,5,0)</f>
        <v>300</v>
      </c>
      <c r="I809" t="str">
        <f>VLOOKUP(D809,Товар!A:F,4,0)</f>
        <v xml:space="preserve">мл </v>
      </c>
      <c r="J809" t="str">
        <f>VLOOKUP(C809,Магазин!A:C,3,0)</f>
        <v>ул. Гагарина, 17</v>
      </c>
    </row>
    <row r="810" spans="1:10" hidden="1" x14ac:dyDescent="0.35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VLOOKUP(D810,Товар!A:F,3,0)</f>
        <v>Крем для лица увлажняющий</v>
      </c>
      <c r="H810">
        <f>VLOOKUP(D810,Товар!A:F,5,0)</f>
        <v>75</v>
      </c>
      <c r="I810" t="str">
        <f>VLOOKUP(D810,Товар!A:F,4,0)</f>
        <v xml:space="preserve">мл </v>
      </c>
      <c r="J810" t="str">
        <f>VLOOKUP(C810,Магазин!A:C,3,0)</f>
        <v>ул. Гагарина, 17</v>
      </c>
    </row>
    <row r="811" spans="1:10" hidden="1" x14ac:dyDescent="0.35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VLOOKUP(D811,Товар!A:F,3,0)</f>
        <v>Крем-масло для рук и тела</v>
      </c>
      <c r="H811">
        <f>VLOOKUP(D811,Товар!A:F,5,0)</f>
        <v>75</v>
      </c>
      <c r="I811" t="str">
        <f>VLOOKUP(D811,Товар!A:F,4,0)</f>
        <v xml:space="preserve">мл </v>
      </c>
      <c r="J811" t="str">
        <f>VLOOKUP(C811,Магазин!A:C,3,0)</f>
        <v>ул. Гагарина, 17</v>
      </c>
    </row>
    <row r="812" spans="1:10" hidden="1" x14ac:dyDescent="0.35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VLOOKUP(D812,Товар!A:F,3,0)</f>
        <v>Крем-мыло для лица и тела</v>
      </c>
      <c r="H812">
        <f>VLOOKUP(D812,Товар!A:F,5,0)</f>
        <v>150</v>
      </c>
      <c r="I812" t="str">
        <f>VLOOKUP(D812,Товар!A:F,4,0)</f>
        <v>грамм</v>
      </c>
      <c r="J812" t="str">
        <f>VLOOKUP(C812,Магазин!A:C,3,0)</f>
        <v>ул. Гагарина, 17</v>
      </c>
    </row>
    <row r="813" spans="1:10" hidden="1" x14ac:dyDescent="0.35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VLOOKUP(D813,Товар!A:F,3,0)</f>
        <v>Лосьон для лица после бритья</v>
      </c>
      <c r="H813">
        <f>VLOOKUP(D813,Товар!A:F,5,0)</f>
        <v>100</v>
      </c>
      <c r="I813" t="str">
        <f>VLOOKUP(D813,Товар!A:F,4,0)</f>
        <v xml:space="preserve">мл </v>
      </c>
      <c r="J813" t="str">
        <f>VLOOKUP(C813,Магазин!A:C,3,0)</f>
        <v>ул. Гагарина, 17</v>
      </c>
    </row>
    <row r="814" spans="1:10" hidden="1" x14ac:dyDescent="0.35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VLOOKUP(D814,Товар!A:F,3,0)</f>
        <v>Мусс для умывания</v>
      </c>
      <c r="H814">
        <f>VLOOKUP(D814,Товар!A:F,5,0)</f>
        <v>150</v>
      </c>
      <c r="I814" t="str">
        <f>VLOOKUP(D814,Товар!A:F,4,0)</f>
        <v xml:space="preserve">мл </v>
      </c>
      <c r="J814" t="str">
        <f>VLOOKUP(C814,Магазин!A:C,3,0)</f>
        <v>ул. Гагарина, 17</v>
      </c>
    </row>
    <row r="815" spans="1:10" hidden="1" x14ac:dyDescent="0.35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VLOOKUP(D815,Товар!A:F,3,0)</f>
        <v>Мыло детское</v>
      </c>
      <c r="H815">
        <f>VLOOKUP(D815,Товар!A:F,5,0)</f>
        <v>100</v>
      </c>
      <c r="I815" t="str">
        <f>VLOOKUP(D815,Товар!A:F,4,0)</f>
        <v>грамм</v>
      </c>
      <c r="J815" t="str">
        <f>VLOOKUP(C815,Магазин!A:C,3,0)</f>
        <v>ул. Гагарина, 17</v>
      </c>
    </row>
    <row r="816" spans="1:10" hidden="1" x14ac:dyDescent="0.35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VLOOKUP(D816,Товар!A:F,3,0)</f>
        <v>Мыло туалетное земляничное</v>
      </c>
      <c r="H816">
        <f>VLOOKUP(D816,Товар!A:F,5,0)</f>
        <v>150</v>
      </c>
      <c r="I816" t="str">
        <f>VLOOKUP(D816,Товар!A:F,4,0)</f>
        <v>грамм</v>
      </c>
      <c r="J816" t="str">
        <f>VLOOKUP(C816,Магазин!A:C,3,0)</f>
        <v>ул. Гагарина, 17</v>
      </c>
    </row>
    <row r="817" spans="1:10" hidden="1" x14ac:dyDescent="0.35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VLOOKUP(D817,Товар!A:F,3,0)</f>
        <v>Пена для бритья</v>
      </c>
      <c r="H817">
        <f>VLOOKUP(D817,Товар!A:F,5,0)</f>
        <v>200</v>
      </c>
      <c r="I817" t="str">
        <f>VLOOKUP(D817,Товар!A:F,4,0)</f>
        <v xml:space="preserve">мл </v>
      </c>
      <c r="J817" t="str">
        <f>VLOOKUP(C817,Магазин!A:C,3,0)</f>
        <v>ул. Гагарина, 17</v>
      </c>
    </row>
    <row r="818" spans="1:10" hidden="1" x14ac:dyDescent="0.35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VLOOKUP(D818,Товар!A:F,3,0)</f>
        <v xml:space="preserve">Пена для ванн </v>
      </c>
      <c r="H818">
        <f>VLOOKUP(D818,Товар!A:F,5,0)</f>
        <v>500</v>
      </c>
      <c r="I818" t="str">
        <f>VLOOKUP(D818,Товар!A:F,4,0)</f>
        <v xml:space="preserve">мл </v>
      </c>
      <c r="J818" t="str">
        <f>VLOOKUP(C818,Магазин!A:C,3,0)</f>
        <v>ул. Гагарина, 17</v>
      </c>
    </row>
    <row r="819" spans="1:10" hidden="1" x14ac:dyDescent="0.35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VLOOKUP(D819,Товар!A:F,3,0)</f>
        <v>Шампунь для жирных волос</v>
      </c>
      <c r="H819">
        <f>VLOOKUP(D819,Товар!A:F,5,0)</f>
        <v>300</v>
      </c>
      <c r="I819" t="str">
        <f>VLOOKUP(D819,Товар!A:F,4,0)</f>
        <v xml:space="preserve">мл </v>
      </c>
      <c r="J819" t="str">
        <f>VLOOKUP(C819,Магазин!A:C,3,0)</f>
        <v>ул. Гагарина, 17</v>
      </c>
    </row>
    <row r="820" spans="1:10" hidden="1" x14ac:dyDescent="0.35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VLOOKUP(D820,Товар!A:F,3,0)</f>
        <v>Шампунь для нормальных волос</v>
      </c>
      <c r="H820">
        <f>VLOOKUP(D820,Товар!A:F,5,0)</f>
        <v>300</v>
      </c>
      <c r="I820" t="str">
        <f>VLOOKUP(D820,Товар!A:F,4,0)</f>
        <v xml:space="preserve">мл </v>
      </c>
      <c r="J820" t="str">
        <f>VLOOKUP(C820,Магазин!A:C,3,0)</f>
        <v>ул. Гагарина, 17</v>
      </c>
    </row>
    <row r="821" spans="1:10" hidden="1" x14ac:dyDescent="0.35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VLOOKUP(D821,Товар!A:F,3,0)</f>
        <v>Шампунь для сухих волос</v>
      </c>
      <c r="H821">
        <f>VLOOKUP(D821,Товар!A:F,5,0)</f>
        <v>300</v>
      </c>
      <c r="I821" t="str">
        <f>VLOOKUP(D821,Товар!A:F,4,0)</f>
        <v xml:space="preserve">мл </v>
      </c>
      <c r="J821" t="str">
        <f>VLOOKUP(C821,Магазин!A:C,3,0)</f>
        <v>ул. Гагарина, 17</v>
      </c>
    </row>
    <row r="822" spans="1:10" hidden="1" x14ac:dyDescent="0.35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VLOOKUP(D822,Товар!A:F,3,0)</f>
        <v>Бумага туалетная двухслойная</v>
      </c>
      <c r="H822">
        <f>VLOOKUP(D822,Товар!A:F,5,0)</f>
        <v>4</v>
      </c>
      <c r="I822" t="str">
        <f>VLOOKUP(D822,Товар!A:F,4,0)</f>
        <v>шт</v>
      </c>
      <c r="J822" t="str">
        <f>VLOOKUP(C822,Магазин!A:C,3,0)</f>
        <v>ул. Гагарина, 17</v>
      </c>
    </row>
    <row r="823" spans="1:10" hidden="1" x14ac:dyDescent="0.35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VLOOKUP(D823,Товар!A:F,3,0)</f>
        <v>Бумага туалетная однослойная</v>
      </c>
      <c r="H823">
        <f>VLOOKUP(D823,Товар!A:F,5,0)</f>
        <v>1</v>
      </c>
      <c r="I823" t="str">
        <f>VLOOKUP(D823,Товар!A:F,4,0)</f>
        <v>шт</v>
      </c>
      <c r="J823" t="str">
        <f>VLOOKUP(C823,Магазин!A:C,3,0)</f>
        <v>ул. Гагарина, 17</v>
      </c>
    </row>
    <row r="824" spans="1:10" hidden="1" x14ac:dyDescent="0.35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VLOOKUP(D824,Товар!A:F,3,0)</f>
        <v>Бумажные полотенца в рулоне</v>
      </c>
      <c r="H824">
        <f>VLOOKUP(D824,Товар!A:F,5,0)</f>
        <v>2</v>
      </c>
      <c r="I824" t="str">
        <f>VLOOKUP(D824,Товар!A:F,4,0)</f>
        <v>шт</v>
      </c>
      <c r="J824" t="str">
        <f>VLOOKUP(C824,Магазин!A:C,3,0)</f>
        <v>ул. Гагарина, 17</v>
      </c>
    </row>
    <row r="825" spans="1:10" hidden="1" x14ac:dyDescent="0.35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VLOOKUP(D825,Товар!A:F,3,0)</f>
        <v>Ватные диски 120 шт в полиэтилене</v>
      </c>
      <c r="H825">
        <f>VLOOKUP(D825,Товар!A:F,5,0)</f>
        <v>1</v>
      </c>
      <c r="I825" t="str">
        <f>VLOOKUP(D825,Товар!A:F,4,0)</f>
        <v>шт</v>
      </c>
      <c r="J825" t="str">
        <f>VLOOKUP(C825,Магазин!A:C,3,0)</f>
        <v>ул. Гагарина, 17</v>
      </c>
    </row>
    <row r="826" spans="1:10" hidden="1" x14ac:dyDescent="0.35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VLOOKUP(D826,Товар!A:F,3,0)</f>
        <v>Ватные палочки 100 шт банка</v>
      </c>
      <c r="H826">
        <f>VLOOKUP(D826,Товар!A:F,5,0)</f>
        <v>1</v>
      </c>
      <c r="I826" t="str">
        <f>VLOOKUP(D826,Товар!A:F,4,0)</f>
        <v>шт</v>
      </c>
      <c r="J826" t="str">
        <f>VLOOKUP(C826,Магазин!A:C,3,0)</f>
        <v>ул. Гагарина, 17</v>
      </c>
    </row>
    <row r="827" spans="1:10" hidden="1" x14ac:dyDescent="0.35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VLOOKUP(D827,Товар!A:F,3,0)</f>
        <v>Губка банная для тела</v>
      </c>
      <c r="H827">
        <f>VLOOKUP(D827,Товар!A:F,5,0)</f>
        <v>1</v>
      </c>
      <c r="I827" t="str">
        <f>VLOOKUP(D827,Товар!A:F,4,0)</f>
        <v>шт</v>
      </c>
      <c r="J827" t="str">
        <f>VLOOKUP(C827,Магазин!A:C,3,0)</f>
        <v>ул. Гагарина, 17</v>
      </c>
    </row>
    <row r="828" spans="1:10" hidden="1" x14ac:dyDescent="0.35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VLOOKUP(D828,Товар!A:F,3,0)</f>
        <v>Губки для мытья посуды 5 шт</v>
      </c>
      <c r="H828">
        <f>VLOOKUP(D828,Товар!A:F,5,0)</f>
        <v>1</v>
      </c>
      <c r="I828" t="str">
        <f>VLOOKUP(D828,Товар!A:F,4,0)</f>
        <v>шт</v>
      </c>
      <c r="J828" t="str">
        <f>VLOOKUP(C828,Магазин!A:C,3,0)</f>
        <v>ул. Гагарина, 17</v>
      </c>
    </row>
    <row r="829" spans="1:10" hidden="1" x14ac:dyDescent="0.35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VLOOKUP(D829,Товар!A:F,3,0)</f>
        <v>Мочалка для тела массажная</v>
      </c>
      <c r="H829">
        <f>VLOOKUP(D829,Товар!A:F,5,0)</f>
        <v>1</v>
      </c>
      <c r="I829" t="str">
        <f>VLOOKUP(D829,Товар!A:F,4,0)</f>
        <v>шт</v>
      </c>
      <c r="J829" t="str">
        <f>VLOOKUP(C829,Магазин!A:C,3,0)</f>
        <v>ул. Гагарина, 17</v>
      </c>
    </row>
    <row r="830" spans="1:10" hidden="1" x14ac:dyDescent="0.35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VLOOKUP(D830,Товар!A:F,3,0)</f>
        <v>Расческа</v>
      </c>
      <c r="H830">
        <f>VLOOKUP(D830,Товар!A:F,5,0)</f>
        <v>1</v>
      </c>
      <c r="I830" t="str">
        <f>VLOOKUP(D830,Товар!A:F,4,0)</f>
        <v>шт</v>
      </c>
      <c r="J830" t="str">
        <f>VLOOKUP(C830,Магазин!A:C,3,0)</f>
        <v>ул. Гагарина, 17</v>
      </c>
    </row>
    <row r="831" spans="1:10" hidden="1" x14ac:dyDescent="0.35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VLOOKUP(D831,Товар!A:F,3,0)</f>
        <v>Салфетки бумажные сервировочные</v>
      </c>
      <c r="H831">
        <f>VLOOKUP(D831,Товар!A:F,5,0)</f>
        <v>1</v>
      </c>
      <c r="I831" t="str">
        <f>VLOOKUP(D831,Товар!A:F,4,0)</f>
        <v>шт</v>
      </c>
      <c r="J831" t="str">
        <f>VLOOKUP(C831,Магазин!A:C,3,0)</f>
        <v>ул. Гагарина, 17</v>
      </c>
    </row>
    <row r="832" spans="1:10" hidden="1" x14ac:dyDescent="0.35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VLOOKUP(D832,Товар!A:F,3,0)</f>
        <v>Салфетки влажные антибактериальные</v>
      </c>
      <c r="H832">
        <f>VLOOKUP(D832,Товар!A:F,5,0)</f>
        <v>1</v>
      </c>
      <c r="I832" t="str">
        <f>VLOOKUP(D832,Товар!A:F,4,0)</f>
        <v>шт</v>
      </c>
      <c r="J832" t="str">
        <f>VLOOKUP(C832,Магазин!A:C,3,0)</f>
        <v>ул. Гагарина, 17</v>
      </c>
    </row>
    <row r="833" spans="1:10" hidden="1" x14ac:dyDescent="0.35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VLOOKUP(D833,Товар!A:F,3,0)</f>
        <v>Салфетки косметические в коробке</v>
      </c>
      <c r="H833">
        <f>VLOOKUP(D833,Товар!A:F,5,0)</f>
        <v>1</v>
      </c>
      <c r="I833" t="str">
        <f>VLOOKUP(D833,Товар!A:F,4,0)</f>
        <v>шт</v>
      </c>
      <c r="J833" t="str">
        <f>VLOOKUP(C833,Магазин!A:C,3,0)</f>
        <v>ул. Гагарина, 17</v>
      </c>
    </row>
    <row r="834" spans="1:10" hidden="1" x14ac:dyDescent="0.35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VLOOKUP(D834,Товар!A:F,3,0)</f>
        <v xml:space="preserve">Тряпка для пола </v>
      </c>
      <c r="H834">
        <f>VLOOKUP(D834,Товар!A:F,5,0)</f>
        <v>2</v>
      </c>
      <c r="I834" t="str">
        <f>VLOOKUP(D834,Товар!A:F,4,0)</f>
        <v>шт</v>
      </c>
      <c r="J834" t="str">
        <f>VLOOKUP(C834,Магазин!A:C,3,0)</f>
        <v>ул. Гагарина, 17</v>
      </c>
    </row>
    <row r="835" spans="1:10" hidden="1" x14ac:dyDescent="0.35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VLOOKUP(D835,Товар!A:F,3,0)</f>
        <v>Тряпки для влажной уборки рулон</v>
      </c>
      <c r="H835">
        <f>VLOOKUP(D835,Товар!A:F,5,0)</f>
        <v>1</v>
      </c>
      <c r="I835" t="str">
        <f>VLOOKUP(D835,Товар!A:F,4,0)</f>
        <v>шт</v>
      </c>
      <c r="J835" t="str">
        <f>VLOOKUP(C835,Магазин!A:C,3,0)</f>
        <v>ул. Гагарина, 17</v>
      </c>
    </row>
    <row r="836" spans="1:10" hidden="1" x14ac:dyDescent="0.35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VLOOKUP(D836,Товар!A:F,3,0)</f>
        <v>Тряпки из микрофибры</v>
      </c>
      <c r="H836">
        <f>VLOOKUP(D836,Товар!A:F,5,0)</f>
        <v>2</v>
      </c>
      <c r="I836" t="str">
        <f>VLOOKUP(D836,Товар!A:F,4,0)</f>
        <v>шт</v>
      </c>
      <c r="J836" t="str">
        <f>VLOOKUP(C836,Магазин!A:C,3,0)</f>
        <v>ул. Гагарина, 17</v>
      </c>
    </row>
    <row r="837" spans="1:10" hidden="1" x14ac:dyDescent="0.35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VLOOKUP(D837,Товар!A:F,3,0)</f>
        <v>Швабра для мытья полов</v>
      </c>
      <c r="H837">
        <f>VLOOKUP(D837,Товар!A:F,5,0)</f>
        <v>1</v>
      </c>
      <c r="I837" t="str">
        <f>VLOOKUP(D837,Товар!A:F,4,0)</f>
        <v>шт</v>
      </c>
      <c r="J837" t="str">
        <f>VLOOKUP(C837,Магазин!A:C,3,0)</f>
        <v>ул. Гагарина, 17</v>
      </c>
    </row>
    <row r="838" spans="1:10" hidden="1" x14ac:dyDescent="0.35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VLOOKUP(D838,Товар!A:F,3,0)</f>
        <v>Щетка - сметка с совочком</v>
      </c>
      <c r="H838">
        <f>VLOOKUP(D838,Товар!A:F,5,0)</f>
        <v>1</v>
      </c>
      <c r="I838" t="str">
        <f>VLOOKUP(D838,Товар!A:F,4,0)</f>
        <v>шт</v>
      </c>
      <c r="J838" t="str">
        <f>VLOOKUP(C838,Магазин!A:C,3,0)</f>
        <v>ул. Гагарина, 17</v>
      </c>
    </row>
    <row r="839" spans="1:10" hidden="1" x14ac:dyDescent="0.35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VLOOKUP(D839,Товар!A:F,3,0)</f>
        <v>Щетка для волос массажная</v>
      </c>
      <c r="H839">
        <f>VLOOKUP(D839,Товар!A:F,5,0)</f>
        <v>1</v>
      </c>
      <c r="I839" t="str">
        <f>VLOOKUP(D839,Товар!A:F,4,0)</f>
        <v>шт</v>
      </c>
      <c r="J839" t="str">
        <f>VLOOKUP(C839,Магазин!A:C,3,0)</f>
        <v>ул. Гагарина, 17</v>
      </c>
    </row>
    <row r="840" spans="1:10" hidden="1" x14ac:dyDescent="0.35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VLOOKUP(D840,Товар!A:F,3,0)</f>
        <v>Щетка для обуви</v>
      </c>
      <c r="H840">
        <f>VLOOKUP(D840,Товар!A:F,5,0)</f>
        <v>1</v>
      </c>
      <c r="I840" t="str">
        <f>VLOOKUP(D840,Товар!A:F,4,0)</f>
        <v>шт</v>
      </c>
      <c r="J840" t="str">
        <f>VLOOKUP(C840,Магазин!A:C,3,0)</f>
        <v>ул. Гагарина, 17</v>
      </c>
    </row>
    <row r="841" spans="1:10" hidden="1" x14ac:dyDescent="0.35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VLOOKUP(D841,Товар!A:F,3,0)</f>
        <v>Щетка для одежды</v>
      </c>
      <c r="H841">
        <f>VLOOKUP(D841,Товар!A:F,5,0)</f>
        <v>1</v>
      </c>
      <c r="I841" t="str">
        <f>VLOOKUP(D841,Товар!A:F,4,0)</f>
        <v>шт</v>
      </c>
      <c r="J841" t="str">
        <f>VLOOKUP(C841,Магазин!A:C,3,0)</f>
        <v>ул. Гагарина, 17</v>
      </c>
    </row>
    <row r="842" spans="1:10" ht="15" hidden="1" customHeight="1" x14ac:dyDescent="0.35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VLOOKUP(D842,Товар!A:F,3,0)</f>
        <v>Гель для деликатной стирки</v>
      </c>
      <c r="H842">
        <f>VLOOKUP(D842,Товар!A:F,5,0)</f>
        <v>1000</v>
      </c>
      <c r="I842" t="str">
        <f>VLOOKUP(D842,Товар!A:F,4,0)</f>
        <v xml:space="preserve">мл </v>
      </c>
      <c r="J842" t="str">
        <f>VLOOKUP(C842,Магазин!A:C,3,0)</f>
        <v>просп. Мира, 10</v>
      </c>
    </row>
    <row r="843" spans="1:10" ht="15" hidden="1" customHeight="1" x14ac:dyDescent="0.35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VLOOKUP(D843,Товар!A:F,3,0)</f>
        <v>Гель для удаления засоров</v>
      </c>
      <c r="H843">
        <f>VLOOKUP(D843,Товар!A:F,5,0)</f>
        <v>500</v>
      </c>
      <c r="I843" t="str">
        <f>VLOOKUP(D843,Товар!A:F,4,0)</f>
        <v xml:space="preserve">мл </v>
      </c>
      <c r="J843" t="str">
        <f>VLOOKUP(C843,Магазин!A:C,3,0)</f>
        <v>просп. Мира, 10</v>
      </c>
    </row>
    <row r="844" spans="1:10" hidden="1" x14ac:dyDescent="0.35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VLOOKUP(D844,Товар!A:F,3,0)</f>
        <v>Гель для чистки и дезинфекции</v>
      </c>
      <c r="H844">
        <f>VLOOKUP(D844,Товар!A:F,5,0)</f>
        <v>750</v>
      </c>
      <c r="I844" t="str">
        <f>VLOOKUP(D844,Товар!A:F,4,0)</f>
        <v xml:space="preserve">мл </v>
      </c>
      <c r="J844" t="str">
        <f>VLOOKUP(C844,Магазин!A:C,3,0)</f>
        <v>просп. Мира, 10</v>
      </c>
    </row>
    <row r="845" spans="1:10" hidden="1" x14ac:dyDescent="0.35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VLOOKUP(D845,Товар!A:F,3,0)</f>
        <v>Ополаскиватель для белья лаванда</v>
      </c>
      <c r="H845">
        <f>VLOOKUP(D845,Товар!A:F,5,0)</f>
        <v>2000</v>
      </c>
      <c r="I845" t="str">
        <f>VLOOKUP(D845,Товар!A:F,4,0)</f>
        <v xml:space="preserve">мл </v>
      </c>
      <c r="J845" t="str">
        <f>VLOOKUP(C845,Магазин!A:C,3,0)</f>
        <v>просп. Мира, 10</v>
      </c>
    </row>
    <row r="846" spans="1:10" hidden="1" x14ac:dyDescent="0.35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VLOOKUP(D846,Товар!A:F,3,0)</f>
        <v>Ополаскиватель для белья хвойный</v>
      </c>
      <c r="H846">
        <f>VLOOKUP(D846,Товар!A:F,5,0)</f>
        <v>1000</v>
      </c>
      <c r="I846" t="str">
        <f>VLOOKUP(D846,Товар!A:F,4,0)</f>
        <v xml:space="preserve">мл </v>
      </c>
      <c r="J846" t="str">
        <f>VLOOKUP(C846,Магазин!A:C,3,0)</f>
        <v>просп. Мира, 10</v>
      </c>
    </row>
    <row r="847" spans="1:10" hidden="1" x14ac:dyDescent="0.35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VLOOKUP(D847,Товар!A:F,3,0)</f>
        <v xml:space="preserve">Освежитель воздуха </v>
      </c>
      <c r="H847">
        <f>VLOOKUP(D847,Товар!A:F,5,0)</f>
        <v>250</v>
      </c>
      <c r="I847" t="str">
        <f>VLOOKUP(D847,Товар!A:F,4,0)</f>
        <v xml:space="preserve">мл </v>
      </c>
      <c r="J847" t="str">
        <f>VLOOKUP(C847,Магазин!A:C,3,0)</f>
        <v>просп. Мира, 10</v>
      </c>
    </row>
    <row r="848" spans="1:10" hidden="1" x14ac:dyDescent="0.35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VLOOKUP(D848,Товар!A:F,3,0)</f>
        <v>Отбеливатель</v>
      </c>
      <c r="H848">
        <f>VLOOKUP(D848,Товар!A:F,5,0)</f>
        <v>1000</v>
      </c>
      <c r="I848" t="str">
        <f>VLOOKUP(D848,Товар!A:F,4,0)</f>
        <v xml:space="preserve">мл </v>
      </c>
      <c r="J848" t="str">
        <f>VLOOKUP(C848,Магазин!A:C,3,0)</f>
        <v>просп. Мира, 10</v>
      </c>
    </row>
    <row r="849" spans="1:10" hidden="1" x14ac:dyDescent="0.35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VLOOKUP(D849,Товар!A:F,3,0)</f>
        <v>Порошок стиральный детский</v>
      </c>
      <c r="H849">
        <f>VLOOKUP(D849,Товар!A:F,5,0)</f>
        <v>900</v>
      </c>
      <c r="I849" t="str">
        <f>VLOOKUP(D849,Товар!A:F,4,0)</f>
        <v>грамм</v>
      </c>
      <c r="J849" t="str">
        <f>VLOOKUP(C849,Магазин!A:C,3,0)</f>
        <v>просп. Мира, 10</v>
      </c>
    </row>
    <row r="850" spans="1:10" hidden="1" x14ac:dyDescent="0.35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VLOOKUP(D850,Товар!A:F,3,0)</f>
        <v>Порошок стиральный для белого</v>
      </c>
      <c r="H850">
        <f>VLOOKUP(D850,Товар!A:F,5,0)</f>
        <v>3000</v>
      </c>
      <c r="I850" t="str">
        <f>VLOOKUP(D850,Товар!A:F,4,0)</f>
        <v>грамм</v>
      </c>
      <c r="J850" t="str">
        <f>VLOOKUP(C850,Магазин!A:C,3,0)</f>
        <v>просп. Мира, 10</v>
      </c>
    </row>
    <row r="851" spans="1:10" hidden="1" x14ac:dyDescent="0.35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VLOOKUP(D851,Товар!A:F,3,0)</f>
        <v>Порошок стиральный для цветного</v>
      </c>
      <c r="H851">
        <f>VLOOKUP(D851,Товар!A:F,5,0)</f>
        <v>3000</v>
      </c>
      <c r="I851" t="str">
        <f>VLOOKUP(D851,Товар!A:F,4,0)</f>
        <v>грамм</v>
      </c>
      <c r="J851" t="str">
        <f>VLOOKUP(C851,Магазин!A:C,3,0)</f>
        <v>просп. Мира, 10</v>
      </c>
    </row>
    <row r="852" spans="1:10" hidden="1" x14ac:dyDescent="0.35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VLOOKUP(D852,Товар!A:F,3,0)</f>
        <v>Пятновыводитель для ковров</v>
      </c>
      <c r="H852">
        <f>VLOOKUP(D852,Товар!A:F,5,0)</f>
        <v>1000</v>
      </c>
      <c r="I852" t="str">
        <f>VLOOKUP(D852,Товар!A:F,4,0)</f>
        <v xml:space="preserve">мл </v>
      </c>
      <c r="J852" t="str">
        <f>VLOOKUP(C852,Магазин!A:C,3,0)</f>
        <v>просп. Мира, 10</v>
      </c>
    </row>
    <row r="853" spans="1:10" hidden="1" x14ac:dyDescent="0.35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VLOOKUP(D853,Товар!A:F,3,0)</f>
        <v>Пятновыводитель для мебели</v>
      </c>
      <c r="H853">
        <f>VLOOKUP(D853,Товар!A:F,5,0)</f>
        <v>750</v>
      </c>
      <c r="I853" t="str">
        <f>VLOOKUP(D853,Товар!A:F,4,0)</f>
        <v xml:space="preserve">мл </v>
      </c>
      <c r="J853" t="str">
        <f>VLOOKUP(C853,Магазин!A:C,3,0)</f>
        <v>просп. Мира, 10</v>
      </c>
    </row>
    <row r="854" spans="1:10" hidden="1" x14ac:dyDescent="0.35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VLOOKUP(D854,Товар!A:F,3,0)</f>
        <v>Пятновыводитель для стирки</v>
      </c>
      <c r="H854">
        <f>VLOOKUP(D854,Товар!A:F,5,0)</f>
        <v>1000</v>
      </c>
      <c r="I854" t="str">
        <f>VLOOKUP(D854,Товар!A:F,4,0)</f>
        <v xml:space="preserve">мл </v>
      </c>
      <c r="J854" t="str">
        <f>VLOOKUP(C854,Магазин!A:C,3,0)</f>
        <v>просп. Мира, 10</v>
      </c>
    </row>
    <row r="855" spans="1:10" hidden="1" x14ac:dyDescent="0.35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VLOOKUP(D855,Товар!A:F,3,0)</f>
        <v>Спрей для дезинфекции поверхностей</v>
      </c>
      <c r="H855">
        <f>VLOOKUP(D855,Товар!A:F,5,0)</f>
        <v>500</v>
      </c>
      <c r="I855" t="str">
        <f>VLOOKUP(D855,Товар!A:F,4,0)</f>
        <v xml:space="preserve">мл </v>
      </c>
      <c r="J855" t="str">
        <f>VLOOKUP(C855,Магазин!A:C,3,0)</f>
        <v>просп. Мира, 10</v>
      </c>
    </row>
    <row r="856" spans="1:10" hidden="1" x14ac:dyDescent="0.35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VLOOKUP(D856,Товар!A:F,3,0)</f>
        <v>Спрей для мытья окон и зеркал</v>
      </c>
      <c r="H856">
        <f>VLOOKUP(D856,Товар!A:F,5,0)</f>
        <v>500</v>
      </c>
      <c r="I856" t="str">
        <f>VLOOKUP(D856,Товар!A:F,4,0)</f>
        <v xml:space="preserve">мл </v>
      </c>
      <c r="J856" t="str">
        <f>VLOOKUP(C856,Магазин!A:C,3,0)</f>
        <v>просп. Мира, 10</v>
      </c>
    </row>
    <row r="857" spans="1:10" hidden="1" x14ac:dyDescent="0.35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VLOOKUP(D857,Товар!A:F,3,0)</f>
        <v>Средство для мытья посуды лимон</v>
      </c>
      <c r="H857">
        <f>VLOOKUP(D857,Товар!A:F,5,0)</f>
        <v>900</v>
      </c>
      <c r="I857" t="str">
        <f>VLOOKUP(D857,Товар!A:F,4,0)</f>
        <v xml:space="preserve">мл </v>
      </c>
      <c r="J857" t="str">
        <f>VLOOKUP(C857,Магазин!A:C,3,0)</f>
        <v>просп. Мира, 10</v>
      </c>
    </row>
    <row r="858" spans="1:10" hidden="1" x14ac:dyDescent="0.35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VLOOKUP(D858,Товар!A:F,3,0)</f>
        <v>Средство для мытья полов</v>
      </c>
      <c r="H858">
        <f>VLOOKUP(D858,Товар!A:F,5,0)</f>
        <v>750</v>
      </c>
      <c r="I858" t="str">
        <f>VLOOKUP(D858,Товар!A:F,4,0)</f>
        <v xml:space="preserve">мл </v>
      </c>
      <c r="J858" t="str">
        <f>VLOOKUP(C858,Магазин!A:C,3,0)</f>
        <v>просп. Мира, 10</v>
      </c>
    </row>
    <row r="859" spans="1:10" hidden="1" x14ac:dyDescent="0.35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VLOOKUP(D859,Товар!A:F,3,0)</f>
        <v>Средство для мытья сантехники</v>
      </c>
      <c r="H859">
        <f>VLOOKUP(D859,Товар!A:F,5,0)</f>
        <v>750</v>
      </c>
      <c r="I859" t="str">
        <f>VLOOKUP(D859,Товар!A:F,4,0)</f>
        <v xml:space="preserve">мл </v>
      </c>
      <c r="J859" t="str">
        <f>VLOOKUP(C859,Магазин!A:C,3,0)</f>
        <v>просп. Мира, 10</v>
      </c>
    </row>
    <row r="860" spans="1:10" hidden="1" x14ac:dyDescent="0.35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VLOOKUP(D860,Товар!A:F,3,0)</f>
        <v>Средство для чистки металла</v>
      </c>
      <c r="H860">
        <f>VLOOKUP(D860,Товар!A:F,5,0)</f>
        <v>250</v>
      </c>
      <c r="I860" t="str">
        <f>VLOOKUP(D860,Товар!A:F,4,0)</f>
        <v xml:space="preserve">мл </v>
      </c>
      <c r="J860" t="str">
        <f>VLOOKUP(C860,Магазин!A:C,3,0)</f>
        <v>просп. Мира, 10</v>
      </c>
    </row>
    <row r="861" spans="1:10" hidden="1" x14ac:dyDescent="0.35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VLOOKUP(D861,Товар!A:F,3,0)</f>
        <v xml:space="preserve">Таблетки для посудомоечных машин </v>
      </c>
      <c r="H861">
        <f>VLOOKUP(D861,Товар!A:F,5,0)</f>
        <v>60</v>
      </c>
      <c r="I861" t="str">
        <f>VLOOKUP(D861,Товар!A:F,4,0)</f>
        <v>шт</v>
      </c>
      <c r="J861" t="str">
        <f>VLOOKUP(C861,Магазин!A:C,3,0)</f>
        <v>просп. Мира, 10</v>
      </c>
    </row>
    <row r="862" spans="1:10" hidden="1" x14ac:dyDescent="0.35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VLOOKUP(D862,Товар!A:F,3,0)</f>
        <v>Антиперспирант шариковый</v>
      </c>
      <c r="H862">
        <f>VLOOKUP(D862,Товар!A:F,5,0)</f>
        <v>50</v>
      </c>
      <c r="I862" t="str">
        <f>VLOOKUP(D862,Товар!A:F,4,0)</f>
        <v xml:space="preserve">мл </v>
      </c>
      <c r="J862" t="str">
        <f>VLOOKUP(C862,Магазин!A:C,3,0)</f>
        <v>просп. Мира, 10</v>
      </c>
    </row>
    <row r="863" spans="1:10" hidden="1" x14ac:dyDescent="0.35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VLOOKUP(D863,Товар!A:F,3,0)</f>
        <v>Антисептик для рук гель</v>
      </c>
      <c r="H863">
        <f>VLOOKUP(D863,Товар!A:F,5,0)</f>
        <v>500</v>
      </c>
      <c r="I863" t="str">
        <f>VLOOKUP(D863,Товар!A:F,4,0)</f>
        <v xml:space="preserve">мл </v>
      </c>
      <c r="J863" t="str">
        <f>VLOOKUP(C863,Магазин!A:C,3,0)</f>
        <v>просп. Мира, 10</v>
      </c>
    </row>
    <row r="864" spans="1:10" hidden="1" x14ac:dyDescent="0.35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VLOOKUP(D864,Товар!A:F,3,0)</f>
        <v>Гель для бритья</v>
      </c>
      <c r="H864">
        <f>VLOOKUP(D864,Товар!A:F,5,0)</f>
        <v>200</v>
      </c>
      <c r="I864" t="str">
        <f>VLOOKUP(D864,Товар!A:F,4,0)</f>
        <v xml:space="preserve">мл </v>
      </c>
      <c r="J864" t="str">
        <f>VLOOKUP(C864,Магазин!A:C,3,0)</f>
        <v>просп. Мира, 10</v>
      </c>
    </row>
    <row r="865" spans="1:10" hidden="1" x14ac:dyDescent="0.35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VLOOKUP(D865,Товар!A:F,3,0)</f>
        <v>Гель для душа тонизирующий</v>
      </c>
      <c r="H865">
        <f>VLOOKUP(D865,Товар!A:F,5,0)</f>
        <v>350</v>
      </c>
      <c r="I865" t="str">
        <f>VLOOKUP(D865,Товар!A:F,4,0)</f>
        <v xml:space="preserve">мл </v>
      </c>
      <c r="J865" t="str">
        <f>VLOOKUP(C865,Магазин!A:C,3,0)</f>
        <v>просп. Мира, 10</v>
      </c>
    </row>
    <row r="866" spans="1:10" hidden="1" x14ac:dyDescent="0.35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VLOOKUP(D866,Товар!A:F,3,0)</f>
        <v>Гель для душа успокаивающий</v>
      </c>
      <c r="H866">
        <f>VLOOKUP(D866,Товар!A:F,5,0)</f>
        <v>350</v>
      </c>
      <c r="I866" t="str">
        <f>VLOOKUP(D866,Товар!A:F,4,0)</f>
        <v xml:space="preserve">мл </v>
      </c>
      <c r="J866" t="str">
        <f>VLOOKUP(C866,Магазин!A:C,3,0)</f>
        <v>просп. Мира, 10</v>
      </c>
    </row>
    <row r="867" spans="1:10" hidden="1" x14ac:dyDescent="0.35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VLOOKUP(D867,Товар!A:F,3,0)</f>
        <v>Дезодорант  спрей</v>
      </c>
      <c r="H867">
        <f>VLOOKUP(D867,Товар!A:F,5,0)</f>
        <v>150</v>
      </c>
      <c r="I867" t="str">
        <f>VLOOKUP(D867,Товар!A:F,4,0)</f>
        <v xml:space="preserve">мл </v>
      </c>
      <c r="J867" t="str">
        <f>VLOOKUP(C867,Магазин!A:C,3,0)</f>
        <v>просп. Мира, 10</v>
      </c>
    </row>
    <row r="868" spans="1:10" hidden="1" x14ac:dyDescent="0.35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VLOOKUP(D868,Товар!A:F,3,0)</f>
        <v>Жидкое антибактериальное мыло</v>
      </c>
      <c r="H868">
        <f>VLOOKUP(D868,Товар!A:F,5,0)</f>
        <v>250</v>
      </c>
      <c r="I868" t="str">
        <f>VLOOKUP(D868,Товар!A:F,4,0)</f>
        <v xml:space="preserve">мл </v>
      </c>
      <c r="J868" t="str">
        <f>VLOOKUP(C868,Магазин!A:C,3,0)</f>
        <v>просп. Мира, 10</v>
      </c>
    </row>
    <row r="869" spans="1:10" hidden="1" x14ac:dyDescent="0.35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VLOOKUP(D869,Товар!A:F,3,0)</f>
        <v xml:space="preserve">Кондиционер-ополаскиватель для волос </v>
      </c>
      <c r="H869">
        <f>VLOOKUP(D869,Товар!A:F,5,0)</f>
        <v>300</v>
      </c>
      <c r="I869" t="str">
        <f>VLOOKUP(D869,Товар!A:F,4,0)</f>
        <v xml:space="preserve">мл </v>
      </c>
      <c r="J869" t="str">
        <f>VLOOKUP(C869,Магазин!A:C,3,0)</f>
        <v>просп. Мира, 10</v>
      </c>
    </row>
    <row r="870" spans="1:10" hidden="1" x14ac:dyDescent="0.35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VLOOKUP(D870,Товар!A:F,3,0)</f>
        <v>Крем для лица увлажняющий</v>
      </c>
      <c r="H870">
        <f>VLOOKUP(D870,Товар!A:F,5,0)</f>
        <v>75</v>
      </c>
      <c r="I870" t="str">
        <f>VLOOKUP(D870,Товар!A:F,4,0)</f>
        <v xml:space="preserve">мл </v>
      </c>
      <c r="J870" t="str">
        <f>VLOOKUP(C870,Магазин!A:C,3,0)</f>
        <v>просп. Мира, 10</v>
      </c>
    </row>
    <row r="871" spans="1:10" hidden="1" x14ac:dyDescent="0.35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VLOOKUP(D871,Товар!A:F,3,0)</f>
        <v>Крем-масло для рук и тела</v>
      </c>
      <c r="H871">
        <f>VLOOKUP(D871,Товар!A:F,5,0)</f>
        <v>75</v>
      </c>
      <c r="I871" t="str">
        <f>VLOOKUP(D871,Товар!A:F,4,0)</f>
        <v xml:space="preserve">мл </v>
      </c>
      <c r="J871" t="str">
        <f>VLOOKUP(C871,Магазин!A:C,3,0)</f>
        <v>просп. Мира, 10</v>
      </c>
    </row>
    <row r="872" spans="1:10" hidden="1" x14ac:dyDescent="0.35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VLOOKUP(D872,Товар!A:F,3,0)</f>
        <v>Крем-мыло для лица и тела</v>
      </c>
      <c r="H872">
        <f>VLOOKUP(D872,Товар!A:F,5,0)</f>
        <v>150</v>
      </c>
      <c r="I872" t="str">
        <f>VLOOKUP(D872,Товар!A:F,4,0)</f>
        <v>грамм</v>
      </c>
      <c r="J872" t="str">
        <f>VLOOKUP(C872,Магазин!A:C,3,0)</f>
        <v>просп. Мира, 10</v>
      </c>
    </row>
    <row r="873" spans="1:10" hidden="1" x14ac:dyDescent="0.35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VLOOKUP(D873,Товар!A:F,3,0)</f>
        <v>Лосьон для лица после бритья</v>
      </c>
      <c r="H873">
        <f>VLOOKUP(D873,Товар!A:F,5,0)</f>
        <v>100</v>
      </c>
      <c r="I873" t="str">
        <f>VLOOKUP(D873,Товар!A:F,4,0)</f>
        <v xml:space="preserve">мл </v>
      </c>
      <c r="J873" t="str">
        <f>VLOOKUP(C873,Магазин!A:C,3,0)</f>
        <v>просп. Мира, 10</v>
      </c>
    </row>
    <row r="874" spans="1:10" hidden="1" x14ac:dyDescent="0.35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VLOOKUP(D874,Товар!A:F,3,0)</f>
        <v>Мусс для умывания</v>
      </c>
      <c r="H874">
        <f>VLOOKUP(D874,Товар!A:F,5,0)</f>
        <v>150</v>
      </c>
      <c r="I874" t="str">
        <f>VLOOKUP(D874,Товар!A:F,4,0)</f>
        <v xml:space="preserve">мл </v>
      </c>
      <c r="J874" t="str">
        <f>VLOOKUP(C874,Магазин!A:C,3,0)</f>
        <v>просп. Мира, 10</v>
      </c>
    </row>
    <row r="875" spans="1:10" hidden="1" x14ac:dyDescent="0.35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VLOOKUP(D875,Товар!A:F,3,0)</f>
        <v>Мыло детское</v>
      </c>
      <c r="H875">
        <f>VLOOKUP(D875,Товар!A:F,5,0)</f>
        <v>100</v>
      </c>
      <c r="I875" t="str">
        <f>VLOOKUP(D875,Товар!A:F,4,0)</f>
        <v>грамм</v>
      </c>
      <c r="J875" t="str">
        <f>VLOOKUP(C875,Магазин!A:C,3,0)</f>
        <v>просп. Мира, 10</v>
      </c>
    </row>
    <row r="876" spans="1:10" hidden="1" x14ac:dyDescent="0.35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VLOOKUP(D876,Товар!A:F,3,0)</f>
        <v>Мыло туалетное земляничное</v>
      </c>
      <c r="H876">
        <f>VLOOKUP(D876,Товар!A:F,5,0)</f>
        <v>150</v>
      </c>
      <c r="I876" t="str">
        <f>VLOOKUP(D876,Товар!A:F,4,0)</f>
        <v>грамм</v>
      </c>
      <c r="J876" t="str">
        <f>VLOOKUP(C876,Магазин!A:C,3,0)</f>
        <v>просп. Мира, 10</v>
      </c>
    </row>
    <row r="877" spans="1:10" hidden="1" x14ac:dyDescent="0.35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VLOOKUP(D877,Товар!A:F,3,0)</f>
        <v>Пена для бритья</v>
      </c>
      <c r="H877">
        <f>VLOOKUP(D877,Товар!A:F,5,0)</f>
        <v>200</v>
      </c>
      <c r="I877" t="str">
        <f>VLOOKUP(D877,Товар!A:F,4,0)</f>
        <v xml:space="preserve">мл </v>
      </c>
      <c r="J877" t="str">
        <f>VLOOKUP(C877,Магазин!A:C,3,0)</f>
        <v>просп. Мира, 10</v>
      </c>
    </row>
    <row r="878" spans="1:10" hidden="1" x14ac:dyDescent="0.35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VLOOKUP(D878,Товар!A:F,3,0)</f>
        <v xml:space="preserve">Пена для ванн </v>
      </c>
      <c r="H878">
        <f>VLOOKUP(D878,Товар!A:F,5,0)</f>
        <v>500</v>
      </c>
      <c r="I878" t="str">
        <f>VLOOKUP(D878,Товар!A:F,4,0)</f>
        <v xml:space="preserve">мл </v>
      </c>
      <c r="J878" t="str">
        <f>VLOOKUP(C878,Магазин!A:C,3,0)</f>
        <v>просп. Мира, 10</v>
      </c>
    </row>
    <row r="879" spans="1:10" hidden="1" x14ac:dyDescent="0.35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VLOOKUP(D879,Товар!A:F,3,0)</f>
        <v>Шампунь для жирных волос</v>
      </c>
      <c r="H879">
        <f>VLOOKUP(D879,Товар!A:F,5,0)</f>
        <v>300</v>
      </c>
      <c r="I879" t="str">
        <f>VLOOKUP(D879,Товар!A:F,4,0)</f>
        <v xml:space="preserve">мл </v>
      </c>
      <c r="J879" t="str">
        <f>VLOOKUP(C879,Магазин!A:C,3,0)</f>
        <v>просп. Мира, 10</v>
      </c>
    </row>
    <row r="880" spans="1:10" hidden="1" x14ac:dyDescent="0.35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VLOOKUP(D880,Товар!A:F,3,0)</f>
        <v>Шампунь для нормальных волос</v>
      </c>
      <c r="H880">
        <f>VLOOKUP(D880,Товар!A:F,5,0)</f>
        <v>300</v>
      </c>
      <c r="I880" t="str">
        <f>VLOOKUP(D880,Товар!A:F,4,0)</f>
        <v xml:space="preserve">мл </v>
      </c>
      <c r="J880" t="str">
        <f>VLOOKUP(C880,Магазин!A:C,3,0)</f>
        <v>просп. Мира, 10</v>
      </c>
    </row>
    <row r="881" spans="1:10" hidden="1" x14ac:dyDescent="0.35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VLOOKUP(D881,Товар!A:F,3,0)</f>
        <v>Шампунь для сухих волос</v>
      </c>
      <c r="H881">
        <f>VLOOKUP(D881,Товар!A:F,5,0)</f>
        <v>300</v>
      </c>
      <c r="I881" t="str">
        <f>VLOOKUP(D881,Товар!A:F,4,0)</f>
        <v xml:space="preserve">мл </v>
      </c>
      <c r="J881" t="str">
        <f>VLOOKUP(C881,Магазин!A:C,3,0)</f>
        <v>просп. Мира, 10</v>
      </c>
    </row>
    <row r="882" spans="1:10" hidden="1" x14ac:dyDescent="0.35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VLOOKUP(D882,Товар!A:F,3,0)</f>
        <v>Бумага туалетная двухслойная</v>
      </c>
      <c r="H882">
        <f>VLOOKUP(D882,Товар!A:F,5,0)</f>
        <v>4</v>
      </c>
      <c r="I882" t="str">
        <f>VLOOKUP(D882,Товар!A:F,4,0)</f>
        <v>шт</v>
      </c>
      <c r="J882" t="str">
        <f>VLOOKUP(C882,Магазин!A:C,3,0)</f>
        <v>просп. Мира, 10</v>
      </c>
    </row>
    <row r="883" spans="1:10" hidden="1" x14ac:dyDescent="0.35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VLOOKUP(D883,Товар!A:F,3,0)</f>
        <v>Бумага туалетная однослойная</v>
      </c>
      <c r="H883">
        <f>VLOOKUP(D883,Товар!A:F,5,0)</f>
        <v>1</v>
      </c>
      <c r="I883" t="str">
        <f>VLOOKUP(D883,Товар!A:F,4,0)</f>
        <v>шт</v>
      </c>
      <c r="J883" t="str">
        <f>VLOOKUP(C883,Магазин!A:C,3,0)</f>
        <v>просп. Мира, 10</v>
      </c>
    </row>
    <row r="884" spans="1:10" hidden="1" x14ac:dyDescent="0.35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VLOOKUP(D884,Товар!A:F,3,0)</f>
        <v>Бумажные полотенца в рулоне</v>
      </c>
      <c r="H884">
        <f>VLOOKUP(D884,Товар!A:F,5,0)</f>
        <v>2</v>
      </c>
      <c r="I884" t="str">
        <f>VLOOKUP(D884,Товар!A:F,4,0)</f>
        <v>шт</v>
      </c>
      <c r="J884" t="str">
        <f>VLOOKUP(C884,Магазин!A:C,3,0)</f>
        <v>просп. Мира, 10</v>
      </c>
    </row>
    <row r="885" spans="1:10" hidden="1" x14ac:dyDescent="0.35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VLOOKUP(D885,Товар!A:F,3,0)</f>
        <v>Ватные диски 120 шт в полиэтилене</v>
      </c>
      <c r="H885">
        <f>VLOOKUP(D885,Товар!A:F,5,0)</f>
        <v>1</v>
      </c>
      <c r="I885" t="str">
        <f>VLOOKUP(D885,Товар!A:F,4,0)</f>
        <v>шт</v>
      </c>
      <c r="J885" t="str">
        <f>VLOOKUP(C885,Магазин!A:C,3,0)</f>
        <v>просп. Мира, 10</v>
      </c>
    </row>
    <row r="886" spans="1:10" hidden="1" x14ac:dyDescent="0.35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VLOOKUP(D886,Товар!A:F,3,0)</f>
        <v>Ватные палочки 100 шт банка</v>
      </c>
      <c r="H886">
        <f>VLOOKUP(D886,Товар!A:F,5,0)</f>
        <v>1</v>
      </c>
      <c r="I886" t="str">
        <f>VLOOKUP(D886,Товар!A:F,4,0)</f>
        <v>шт</v>
      </c>
      <c r="J886" t="str">
        <f>VLOOKUP(C886,Магазин!A:C,3,0)</f>
        <v>просп. Мира, 10</v>
      </c>
    </row>
    <row r="887" spans="1:10" hidden="1" x14ac:dyDescent="0.35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VLOOKUP(D887,Товар!A:F,3,0)</f>
        <v>Губка банная для тела</v>
      </c>
      <c r="H887">
        <f>VLOOKUP(D887,Товар!A:F,5,0)</f>
        <v>1</v>
      </c>
      <c r="I887" t="str">
        <f>VLOOKUP(D887,Товар!A:F,4,0)</f>
        <v>шт</v>
      </c>
      <c r="J887" t="str">
        <f>VLOOKUP(C887,Магазин!A:C,3,0)</f>
        <v>просп. Мира, 10</v>
      </c>
    </row>
    <row r="888" spans="1:10" hidden="1" x14ac:dyDescent="0.35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VLOOKUP(D888,Товар!A:F,3,0)</f>
        <v>Губки для мытья посуды 5 шт</v>
      </c>
      <c r="H888">
        <f>VLOOKUP(D888,Товар!A:F,5,0)</f>
        <v>1</v>
      </c>
      <c r="I888" t="str">
        <f>VLOOKUP(D888,Товар!A:F,4,0)</f>
        <v>шт</v>
      </c>
      <c r="J888" t="str">
        <f>VLOOKUP(C888,Магазин!A:C,3,0)</f>
        <v>просп. Мира, 10</v>
      </c>
    </row>
    <row r="889" spans="1:10" hidden="1" x14ac:dyDescent="0.35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VLOOKUP(D889,Товар!A:F,3,0)</f>
        <v>Мочалка для тела массажная</v>
      </c>
      <c r="H889">
        <f>VLOOKUP(D889,Товар!A:F,5,0)</f>
        <v>1</v>
      </c>
      <c r="I889" t="str">
        <f>VLOOKUP(D889,Товар!A:F,4,0)</f>
        <v>шт</v>
      </c>
      <c r="J889" t="str">
        <f>VLOOKUP(C889,Магазин!A:C,3,0)</f>
        <v>просп. Мира, 10</v>
      </c>
    </row>
    <row r="890" spans="1:10" hidden="1" x14ac:dyDescent="0.35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VLOOKUP(D890,Товар!A:F,3,0)</f>
        <v>Расческа</v>
      </c>
      <c r="H890">
        <f>VLOOKUP(D890,Товар!A:F,5,0)</f>
        <v>1</v>
      </c>
      <c r="I890" t="str">
        <f>VLOOKUP(D890,Товар!A:F,4,0)</f>
        <v>шт</v>
      </c>
      <c r="J890" t="str">
        <f>VLOOKUP(C890,Магазин!A:C,3,0)</f>
        <v>просп. Мира, 10</v>
      </c>
    </row>
    <row r="891" spans="1:10" hidden="1" x14ac:dyDescent="0.35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VLOOKUP(D891,Товар!A:F,3,0)</f>
        <v>Салфетки бумажные сервировочные</v>
      </c>
      <c r="H891">
        <f>VLOOKUP(D891,Товар!A:F,5,0)</f>
        <v>1</v>
      </c>
      <c r="I891" t="str">
        <f>VLOOKUP(D891,Товар!A:F,4,0)</f>
        <v>шт</v>
      </c>
      <c r="J891" t="str">
        <f>VLOOKUP(C891,Магазин!A:C,3,0)</f>
        <v>просп. Мира, 10</v>
      </c>
    </row>
    <row r="892" spans="1:10" hidden="1" x14ac:dyDescent="0.35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VLOOKUP(D892,Товар!A:F,3,0)</f>
        <v>Салфетки влажные антибактериальные</v>
      </c>
      <c r="H892">
        <f>VLOOKUP(D892,Товар!A:F,5,0)</f>
        <v>1</v>
      </c>
      <c r="I892" t="str">
        <f>VLOOKUP(D892,Товар!A:F,4,0)</f>
        <v>шт</v>
      </c>
      <c r="J892" t="str">
        <f>VLOOKUP(C892,Магазин!A:C,3,0)</f>
        <v>просп. Мира, 10</v>
      </c>
    </row>
    <row r="893" spans="1:10" hidden="1" x14ac:dyDescent="0.35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VLOOKUP(D893,Товар!A:F,3,0)</f>
        <v>Салфетки косметические в коробке</v>
      </c>
      <c r="H893">
        <f>VLOOKUP(D893,Товар!A:F,5,0)</f>
        <v>1</v>
      </c>
      <c r="I893" t="str">
        <f>VLOOKUP(D893,Товар!A:F,4,0)</f>
        <v>шт</v>
      </c>
      <c r="J893" t="str">
        <f>VLOOKUP(C893,Магазин!A:C,3,0)</f>
        <v>просп. Мира, 10</v>
      </c>
    </row>
    <row r="894" spans="1:10" hidden="1" x14ac:dyDescent="0.35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VLOOKUP(D894,Товар!A:F,3,0)</f>
        <v xml:space="preserve">Тряпка для пола </v>
      </c>
      <c r="H894">
        <f>VLOOKUP(D894,Товар!A:F,5,0)</f>
        <v>2</v>
      </c>
      <c r="I894" t="str">
        <f>VLOOKUP(D894,Товар!A:F,4,0)</f>
        <v>шт</v>
      </c>
      <c r="J894" t="str">
        <f>VLOOKUP(C894,Магазин!A:C,3,0)</f>
        <v>просп. Мира, 10</v>
      </c>
    </row>
    <row r="895" spans="1:10" hidden="1" x14ac:dyDescent="0.35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VLOOKUP(D895,Товар!A:F,3,0)</f>
        <v>Тряпки для влажной уборки рулон</v>
      </c>
      <c r="H895">
        <f>VLOOKUP(D895,Товар!A:F,5,0)</f>
        <v>1</v>
      </c>
      <c r="I895" t="str">
        <f>VLOOKUP(D895,Товар!A:F,4,0)</f>
        <v>шт</v>
      </c>
      <c r="J895" t="str">
        <f>VLOOKUP(C895,Магазин!A:C,3,0)</f>
        <v>просп. Мира, 10</v>
      </c>
    </row>
    <row r="896" spans="1:10" hidden="1" x14ac:dyDescent="0.35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VLOOKUP(D896,Товар!A:F,3,0)</f>
        <v>Тряпки из микрофибры</v>
      </c>
      <c r="H896">
        <f>VLOOKUP(D896,Товар!A:F,5,0)</f>
        <v>2</v>
      </c>
      <c r="I896" t="str">
        <f>VLOOKUP(D896,Товар!A:F,4,0)</f>
        <v>шт</v>
      </c>
      <c r="J896" t="str">
        <f>VLOOKUP(C896,Магазин!A:C,3,0)</f>
        <v>просп. Мира, 10</v>
      </c>
    </row>
    <row r="897" spans="1:10" hidden="1" x14ac:dyDescent="0.35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VLOOKUP(D897,Товар!A:F,3,0)</f>
        <v>Швабра для мытья полов</v>
      </c>
      <c r="H897">
        <f>VLOOKUP(D897,Товар!A:F,5,0)</f>
        <v>1</v>
      </c>
      <c r="I897" t="str">
        <f>VLOOKUP(D897,Товар!A:F,4,0)</f>
        <v>шт</v>
      </c>
      <c r="J897" t="str">
        <f>VLOOKUP(C897,Магазин!A:C,3,0)</f>
        <v>просп. Мира, 10</v>
      </c>
    </row>
    <row r="898" spans="1:10" hidden="1" x14ac:dyDescent="0.35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VLOOKUP(D898,Товар!A:F,3,0)</f>
        <v>Щетка - сметка с совочком</v>
      </c>
      <c r="H898">
        <f>VLOOKUP(D898,Товар!A:F,5,0)</f>
        <v>1</v>
      </c>
      <c r="I898" t="str">
        <f>VLOOKUP(D898,Товар!A:F,4,0)</f>
        <v>шт</v>
      </c>
      <c r="J898" t="str">
        <f>VLOOKUP(C898,Магазин!A:C,3,0)</f>
        <v>просп. Мира, 10</v>
      </c>
    </row>
    <row r="899" spans="1:10" hidden="1" x14ac:dyDescent="0.35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VLOOKUP(D899,Товар!A:F,3,0)</f>
        <v>Щетка для волос массажная</v>
      </c>
      <c r="H899">
        <f>VLOOKUP(D899,Товар!A:F,5,0)</f>
        <v>1</v>
      </c>
      <c r="I899" t="str">
        <f>VLOOKUP(D899,Товар!A:F,4,0)</f>
        <v>шт</v>
      </c>
      <c r="J899" t="str">
        <f>VLOOKUP(C899,Магазин!A:C,3,0)</f>
        <v>просп. Мира, 10</v>
      </c>
    </row>
    <row r="900" spans="1:10" hidden="1" x14ac:dyDescent="0.35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VLOOKUP(D900,Товар!A:F,3,0)</f>
        <v>Щетка для обуви</v>
      </c>
      <c r="H900">
        <f>VLOOKUP(D900,Товар!A:F,5,0)</f>
        <v>1</v>
      </c>
      <c r="I900" t="str">
        <f>VLOOKUP(D900,Товар!A:F,4,0)</f>
        <v>шт</v>
      </c>
      <c r="J900" t="str">
        <f>VLOOKUP(C900,Магазин!A:C,3,0)</f>
        <v>просп. Мира, 10</v>
      </c>
    </row>
    <row r="901" spans="1:10" hidden="1" x14ac:dyDescent="0.35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VLOOKUP(D901,Товар!A:F,3,0)</f>
        <v>Щетка для одежды</v>
      </c>
      <c r="H901">
        <f>VLOOKUP(D901,Товар!A:F,5,0)</f>
        <v>1</v>
      </c>
      <c r="I901" t="str">
        <f>VLOOKUP(D901,Товар!A:F,4,0)</f>
        <v>шт</v>
      </c>
      <c r="J901" t="str">
        <f>VLOOKUP(C901,Магазин!A:C,3,0)</f>
        <v>просп. Мира, 10</v>
      </c>
    </row>
    <row r="902" spans="1:10" hidden="1" x14ac:dyDescent="0.35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VLOOKUP(D902,Товар!A:F,3,0)</f>
        <v>Гель для деликатной стирки</v>
      </c>
      <c r="H902">
        <f>VLOOKUP(D902,Товар!A:F,5,0)</f>
        <v>1000</v>
      </c>
      <c r="I902" t="str">
        <f>VLOOKUP(D902,Товар!A:F,4,0)</f>
        <v xml:space="preserve">мл </v>
      </c>
      <c r="J902" t="str">
        <f>VLOOKUP(C902,Магазин!A:C,3,0)</f>
        <v>Заводская, 3</v>
      </c>
    </row>
    <row r="903" spans="1:10" hidden="1" x14ac:dyDescent="0.35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VLOOKUP(D903,Товар!A:F,3,0)</f>
        <v>Гель для удаления засоров</v>
      </c>
      <c r="H903">
        <f>VLOOKUP(D903,Товар!A:F,5,0)</f>
        <v>500</v>
      </c>
      <c r="I903" t="str">
        <f>VLOOKUP(D903,Товар!A:F,4,0)</f>
        <v xml:space="preserve">мл </v>
      </c>
      <c r="J903" t="str">
        <f>VLOOKUP(C903,Магазин!A:C,3,0)</f>
        <v>Заводская, 3</v>
      </c>
    </row>
    <row r="904" spans="1:10" hidden="1" x14ac:dyDescent="0.35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VLOOKUP(D904,Товар!A:F,3,0)</f>
        <v>Гель для чистки и дезинфекции</v>
      </c>
      <c r="H904">
        <f>VLOOKUP(D904,Товар!A:F,5,0)</f>
        <v>750</v>
      </c>
      <c r="I904" t="str">
        <f>VLOOKUP(D904,Товар!A:F,4,0)</f>
        <v xml:space="preserve">мл </v>
      </c>
      <c r="J904" t="str">
        <f>VLOOKUP(C904,Магазин!A:C,3,0)</f>
        <v>Заводская, 3</v>
      </c>
    </row>
    <row r="905" spans="1:10" hidden="1" x14ac:dyDescent="0.35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VLOOKUP(D905,Товар!A:F,3,0)</f>
        <v>Ополаскиватель для белья лаванда</v>
      </c>
      <c r="H905">
        <f>VLOOKUP(D905,Товар!A:F,5,0)</f>
        <v>2000</v>
      </c>
      <c r="I905" t="str">
        <f>VLOOKUP(D905,Товар!A:F,4,0)</f>
        <v xml:space="preserve">мл </v>
      </c>
      <c r="J905" t="str">
        <f>VLOOKUP(C905,Магазин!A:C,3,0)</f>
        <v>Заводская, 3</v>
      </c>
    </row>
    <row r="906" spans="1:10" hidden="1" x14ac:dyDescent="0.35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VLOOKUP(D906,Товар!A:F,3,0)</f>
        <v>Ополаскиватель для белья хвойный</v>
      </c>
      <c r="H906">
        <f>VLOOKUP(D906,Товар!A:F,5,0)</f>
        <v>1000</v>
      </c>
      <c r="I906" t="str">
        <f>VLOOKUP(D906,Товар!A:F,4,0)</f>
        <v xml:space="preserve">мл </v>
      </c>
      <c r="J906" t="str">
        <f>VLOOKUP(C906,Магазин!A:C,3,0)</f>
        <v>Заводская, 3</v>
      </c>
    </row>
    <row r="907" spans="1:10" hidden="1" x14ac:dyDescent="0.35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VLOOKUP(D907,Товар!A:F,3,0)</f>
        <v xml:space="preserve">Освежитель воздуха </v>
      </c>
      <c r="H907">
        <f>VLOOKUP(D907,Товар!A:F,5,0)</f>
        <v>250</v>
      </c>
      <c r="I907" t="str">
        <f>VLOOKUP(D907,Товар!A:F,4,0)</f>
        <v xml:space="preserve">мл </v>
      </c>
      <c r="J907" t="str">
        <f>VLOOKUP(C907,Магазин!A:C,3,0)</f>
        <v>Заводская, 3</v>
      </c>
    </row>
    <row r="908" spans="1:10" hidden="1" x14ac:dyDescent="0.35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VLOOKUP(D908,Товар!A:F,3,0)</f>
        <v>Отбеливатель</v>
      </c>
      <c r="H908">
        <f>VLOOKUP(D908,Товар!A:F,5,0)</f>
        <v>1000</v>
      </c>
      <c r="I908" t="str">
        <f>VLOOKUP(D908,Товар!A:F,4,0)</f>
        <v xml:space="preserve">мл </v>
      </c>
      <c r="J908" t="str">
        <f>VLOOKUP(C908,Магазин!A:C,3,0)</f>
        <v>Заводская, 3</v>
      </c>
    </row>
    <row r="909" spans="1:10" hidden="1" x14ac:dyDescent="0.35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VLOOKUP(D909,Товар!A:F,3,0)</f>
        <v>Порошок стиральный детский</v>
      </c>
      <c r="H909">
        <f>VLOOKUP(D909,Товар!A:F,5,0)</f>
        <v>900</v>
      </c>
      <c r="I909" t="str">
        <f>VLOOKUP(D909,Товар!A:F,4,0)</f>
        <v>грамм</v>
      </c>
      <c r="J909" t="str">
        <f>VLOOKUP(C909,Магазин!A:C,3,0)</f>
        <v>Заводская, 3</v>
      </c>
    </row>
    <row r="910" spans="1:10" hidden="1" x14ac:dyDescent="0.35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VLOOKUP(D910,Товар!A:F,3,0)</f>
        <v>Порошок стиральный для белого</v>
      </c>
      <c r="H910">
        <f>VLOOKUP(D910,Товар!A:F,5,0)</f>
        <v>3000</v>
      </c>
      <c r="I910" t="str">
        <f>VLOOKUP(D910,Товар!A:F,4,0)</f>
        <v>грамм</v>
      </c>
      <c r="J910" t="str">
        <f>VLOOKUP(C910,Магазин!A:C,3,0)</f>
        <v>Заводская, 3</v>
      </c>
    </row>
    <row r="911" spans="1:10" hidden="1" x14ac:dyDescent="0.35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VLOOKUP(D911,Товар!A:F,3,0)</f>
        <v>Порошок стиральный для цветного</v>
      </c>
      <c r="H911">
        <f>VLOOKUP(D911,Товар!A:F,5,0)</f>
        <v>3000</v>
      </c>
      <c r="I911" t="str">
        <f>VLOOKUP(D911,Товар!A:F,4,0)</f>
        <v>грамм</v>
      </c>
      <c r="J911" t="str">
        <f>VLOOKUP(C911,Магазин!A:C,3,0)</f>
        <v>Заводская, 3</v>
      </c>
    </row>
    <row r="912" spans="1:10" hidden="1" x14ac:dyDescent="0.35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VLOOKUP(D912,Товар!A:F,3,0)</f>
        <v>Пятновыводитель для ковров</v>
      </c>
      <c r="H912">
        <f>VLOOKUP(D912,Товар!A:F,5,0)</f>
        <v>1000</v>
      </c>
      <c r="I912" t="str">
        <f>VLOOKUP(D912,Товар!A:F,4,0)</f>
        <v xml:space="preserve">мл </v>
      </c>
      <c r="J912" t="str">
        <f>VLOOKUP(C912,Магазин!A:C,3,0)</f>
        <v>Заводская, 3</v>
      </c>
    </row>
    <row r="913" spans="1:10" hidden="1" x14ac:dyDescent="0.35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VLOOKUP(D913,Товар!A:F,3,0)</f>
        <v>Пятновыводитель для мебели</v>
      </c>
      <c r="H913">
        <f>VLOOKUP(D913,Товар!A:F,5,0)</f>
        <v>750</v>
      </c>
      <c r="I913" t="str">
        <f>VLOOKUP(D913,Товар!A:F,4,0)</f>
        <v xml:space="preserve">мл </v>
      </c>
      <c r="J913" t="str">
        <f>VLOOKUP(C913,Магазин!A:C,3,0)</f>
        <v>Заводская, 3</v>
      </c>
    </row>
    <row r="914" spans="1:10" hidden="1" x14ac:dyDescent="0.35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VLOOKUP(D914,Товар!A:F,3,0)</f>
        <v>Пятновыводитель для стирки</v>
      </c>
      <c r="H914">
        <f>VLOOKUP(D914,Товар!A:F,5,0)</f>
        <v>1000</v>
      </c>
      <c r="I914" t="str">
        <f>VLOOKUP(D914,Товар!A:F,4,0)</f>
        <v xml:space="preserve">мл </v>
      </c>
      <c r="J914" t="str">
        <f>VLOOKUP(C914,Магазин!A:C,3,0)</f>
        <v>Заводская, 3</v>
      </c>
    </row>
    <row r="915" spans="1:10" hidden="1" x14ac:dyDescent="0.35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VLOOKUP(D915,Товар!A:F,3,0)</f>
        <v>Спрей для дезинфекции поверхностей</v>
      </c>
      <c r="H915">
        <f>VLOOKUP(D915,Товар!A:F,5,0)</f>
        <v>500</v>
      </c>
      <c r="I915" t="str">
        <f>VLOOKUP(D915,Товар!A:F,4,0)</f>
        <v xml:space="preserve">мл </v>
      </c>
      <c r="J915" t="str">
        <f>VLOOKUP(C915,Магазин!A:C,3,0)</f>
        <v>Заводская, 3</v>
      </c>
    </row>
    <row r="916" spans="1:10" hidden="1" x14ac:dyDescent="0.35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VLOOKUP(D916,Товар!A:F,3,0)</f>
        <v>Спрей для мытья окон и зеркал</v>
      </c>
      <c r="H916">
        <f>VLOOKUP(D916,Товар!A:F,5,0)</f>
        <v>500</v>
      </c>
      <c r="I916" t="str">
        <f>VLOOKUP(D916,Товар!A:F,4,0)</f>
        <v xml:space="preserve">мл </v>
      </c>
      <c r="J916" t="str">
        <f>VLOOKUP(C916,Магазин!A:C,3,0)</f>
        <v>Заводская, 3</v>
      </c>
    </row>
    <row r="917" spans="1:10" hidden="1" x14ac:dyDescent="0.35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VLOOKUP(D917,Товар!A:F,3,0)</f>
        <v>Средство для мытья посуды лимон</v>
      </c>
      <c r="H917">
        <f>VLOOKUP(D917,Товар!A:F,5,0)</f>
        <v>900</v>
      </c>
      <c r="I917" t="str">
        <f>VLOOKUP(D917,Товар!A:F,4,0)</f>
        <v xml:space="preserve">мл </v>
      </c>
      <c r="J917" t="str">
        <f>VLOOKUP(C917,Магазин!A:C,3,0)</f>
        <v>Заводская, 3</v>
      </c>
    </row>
    <row r="918" spans="1:10" hidden="1" x14ac:dyDescent="0.35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VLOOKUP(D918,Товар!A:F,3,0)</f>
        <v>Средство для мытья полов</v>
      </c>
      <c r="H918">
        <f>VLOOKUP(D918,Товар!A:F,5,0)</f>
        <v>750</v>
      </c>
      <c r="I918" t="str">
        <f>VLOOKUP(D918,Товар!A:F,4,0)</f>
        <v xml:space="preserve">мл </v>
      </c>
      <c r="J918" t="str">
        <f>VLOOKUP(C918,Магазин!A:C,3,0)</f>
        <v>Заводская, 3</v>
      </c>
    </row>
    <row r="919" spans="1:10" hidden="1" x14ac:dyDescent="0.35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VLOOKUP(D919,Товар!A:F,3,0)</f>
        <v>Средство для мытья сантехники</v>
      </c>
      <c r="H919">
        <f>VLOOKUP(D919,Товар!A:F,5,0)</f>
        <v>750</v>
      </c>
      <c r="I919" t="str">
        <f>VLOOKUP(D919,Товар!A:F,4,0)</f>
        <v xml:space="preserve">мл </v>
      </c>
      <c r="J919" t="str">
        <f>VLOOKUP(C919,Магазин!A:C,3,0)</f>
        <v>Заводская, 3</v>
      </c>
    </row>
    <row r="920" spans="1:10" hidden="1" x14ac:dyDescent="0.35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VLOOKUP(D920,Товар!A:F,3,0)</f>
        <v>Средство для чистки металла</v>
      </c>
      <c r="H920">
        <f>VLOOKUP(D920,Товар!A:F,5,0)</f>
        <v>250</v>
      </c>
      <c r="I920" t="str">
        <f>VLOOKUP(D920,Товар!A:F,4,0)</f>
        <v xml:space="preserve">мл </v>
      </c>
      <c r="J920" t="str">
        <f>VLOOKUP(C920,Магазин!A:C,3,0)</f>
        <v>Заводская, 3</v>
      </c>
    </row>
    <row r="921" spans="1:10" hidden="1" x14ac:dyDescent="0.35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VLOOKUP(D921,Товар!A:F,3,0)</f>
        <v xml:space="preserve">Таблетки для посудомоечных машин </v>
      </c>
      <c r="H921">
        <f>VLOOKUP(D921,Товар!A:F,5,0)</f>
        <v>60</v>
      </c>
      <c r="I921" t="str">
        <f>VLOOKUP(D921,Товар!A:F,4,0)</f>
        <v>шт</v>
      </c>
      <c r="J921" t="str">
        <f>VLOOKUP(C921,Магазин!A:C,3,0)</f>
        <v>Заводская, 3</v>
      </c>
    </row>
    <row r="922" spans="1:10" hidden="1" x14ac:dyDescent="0.35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VLOOKUP(D922,Товар!A:F,3,0)</f>
        <v>Антиперспирант шариковый</v>
      </c>
      <c r="H922">
        <f>VLOOKUP(D922,Товар!A:F,5,0)</f>
        <v>50</v>
      </c>
      <c r="I922" t="str">
        <f>VLOOKUP(D922,Товар!A:F,4,0)</f>
        <v xml:space="preserve">мл </v>
      </c>
      <c r="J922" t="str">
        <f>VLOOKUP(C922,Магазин!A:C,3,0)</f>
        <v>Заводская, 3</v>
      </c>
    </row>
    <row r="923" spans="1:10" hidden="1" x14ac:dyDescent="0.35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VLOOKUP(D923,Товар!A:F,3,0)</f>
        <v>Антисептик для рук гель</v>
      </c>
      <c r="H923">
        <f>VLOOKUP(D923,Товар!A:F,5,0)</f>
        <v>500</v>
      </c>
      <c r="I923" t="str">
        <f>VLOOKUP(D923,Товар!A:F,4,0)</f>
        <v xml:space="preserve">мл </v>
      </c>
      <c r="J923" t="str">
        <f>VLOOKUP(C923,Магазин!A:C,3,0)</f>
        <v>Заводская, 3</v>
      </c>
    </row>
    <row r="924" spans="1:10" hidden="1" x14ac:dyDescent="0.35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VLOOKUP(D924,Товар!A:F,3,0)</f>
        <v>Гель для бритья</v>
      </c>
      <c r="H924">
        <f>VLOOKUP(D924,Товар!A:F,5,0)</f>
        <v>200</v>
      </c>
      <c r="I924" t="str">
        <f>VLOOKUP(D924,Товар!A:F,4,0)</f>
        <v xml:space="preserve">мл </v>
      </c>
      <c r="J924" t="str">
        <f>VLOOKUP(C924,Магазин!A:C,3,0)</f>
        <v>Заводская, 3</v>
      </c>
    </row>
    <row r="925" spans="1:10" hidden="1" x14ac:dyDescent="0.35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VLOOKUP(D925,Товар!A:F,3,0)</f>
        <v>Гель для душа тонизирующий</v>
      </c>
      <c r="H925">
        <f>VLOOKUP(D925,Товар!A:F,5,0)</f>
        <v>350</v>
      </c>
      <c r="I925" t="str">
        <f>VLOOKUP(D925,Товар!A:F,4,0)</f>
        <v xml:space="preserve">мл </v>
      </c>
      <c r="J925" t="str">
        <f>VLOOKUP(C925,Магазин!A:C,3,0)</f>
        <v>Заводская, 3</v>
      </c>
    </row>
    <row r="926" spans="1:10" hidden="1" x14ac:dyDescent="0.35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VLOOKUP(D926,Товар!A:F,3,0)</f>
        <v>Гель для душа успокаивающий</v>
      </c>
      <c r="H926">
        <f>VLOOKUP(D926,Товар!A:F,5,0)</f>
        <v>350</v>
      </c>
      <c r="I926" t="str">
        <f>VLOOKUP(D926,Товар!A:F,4,0)</f>
        <v xml:space="preserve">мл </v>
      </c>
      <c r="J926" t="str">
        <f>VLOOKUP(C926,Магазин!A:C,3,0)</f>
        <v>Заводская, 3</v>
      </c>
    </row>
    <row r="927" spans="1:10" hidden="1" x14ac:dyDescent="0.35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VLOOKUP(D927,Товар!A:F,3,0)</f>
        <v>Дезодорант  спрей</v>
      </c>
      <c r="H927">
        <f>VLOOKUP(D927,Товар!A:F,5,0)</f>
        <v>150</v>
      </c>
      <c r="I927" t="str">
        <f>VLOOKUP(D927,Товар!A:F,4,0)</f>
        <v xml:space="preserve">мл </v>
      </c>
      <c r="J927" t="str">
        <f>VLOOKUP(C927,Магазин!A:C,3,0)</f>
        <v>Заводская, 3</v>
      </c>
    </row>
    <row r="928" spans="1:10" hidden="1" x14ac:dyDescent="0.35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VLOOKUP(D928,Товар!A:F,3,0)</f>
        <v>Жидкое антибактериальное мыло</v>
      </c>
      <c r="H928">
        <f>VLOOKUP(D928,Товар!A:F,5,0)</f>
        <v>250</v>
      </c>
      <c r="I928" t="str">
        <f>VLOOKUP(D928,Товар!A:F,4,0)</f>
        <v xml:space="preserve">мл </v>
      </c>
      <c r="J928" t="str">
        <f>VLOOKUP(C928,Магазин!A:C,3,0)</f>
        <v>Заводская, 3</v>
      </c>
    </row>
    <row r="929" spans="1:10" hidden="1" x14ac:dyDescent="0.35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VLOOKUP(D929,Товар!A:F,3,0)</f>
        <v xml:space="preserve">Кондиционер-ополаскиватель для волос </v>
      </c>
      <c r="H929">
        <f>VLOOKUP(D929,Товар!A:F,5,0)</f>
        <v>300</v>
      </c>
      <c r="I929" t="str">
        <f>VLOOKUP(D929,Товар!A:F,4,0)</f>
        <v xml:space="preserve">мл </v>
      </c>
      <c r="J929" t="str">
        <f>VLOOKUP(C929,Магазин!A:C,3,0)</f>
        <v>Заводская, 3</v>
      </c>
    </row>
    <row r="930" spans="1:10" hidden="1" x14ac:dyDescent="0.35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VLOOKUP(D930,Товар!A:F,3,0)</f>
        <v>Крем для лица увлажняющий</v>
      </c>
      <c r="H930">
        <f>VLOOKUP(D930,Товар!A:F,5,0)</f>
        <v>75</v>
      </c>
      <c r="I930" t="str">
        <f>VLOOKUP(D930,Товар!A:F,4,0)</f>
        <v xml:space="preserve">мл </v>
      </c>
      <c r="J930" t="str">
        <f>VLOOKUP(C930,Магазин!A:C,3,0)</f>
        <v>Заводская, 3</v>
      </c>
    </row>
    <row r="931" spans="1:10" hidden="1" x14ac:dyDescent="0.35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VLOOKUP(D931,Товар!A:F,3,0)</f>
        <v>Крем-масло для рук и тела</v>
      </c>
      <c r="H931">
        <f>VLOOKUP(D931,Товар!A:F,5,0)</f>
        <v>75</v>
      </c>
      <c r="I931" t="str">
        <f>VLOOKUP(D931,Товар!A:F,4,0)</f>
        <v xml:space="preserve">мл </v>
      </c>
      <c r="J931" t="str">
        <f>VLOOKUP(C931,Магазин!A:C,3,0)</f>
        <v>Заводская, 3</v>
      </c>
    </row>
    <row r="932" spans="1:10" hidden="1" x14ac:dyDescent="0.35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VLOOKUP(D932,Товар!A:F,3,0)</f>
        <v>Крем-мыло для лица и тела</v>
      </c>
      <c r="H932">
        <f>VLOOKUP(D932,Товар!A:F,5,0)</f>
        <v>150</v>
      </c>
      <c r="I932" t="str">
        <f>VLOOKUP(D932,Товар!A:F,4,0)</f>
        <v>грамм</v>
      </c>
      <c r="J932" t="str">
        <f>VLOOKUP(C932,Магазин!A:C,3,0)</f>
        <v>Заводская, 3</v>
      </c>
    </row>
    <row r="933" spans="1:10" hidden="1" x14ac:dyDescent="0.35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VLOOKUP(D933,Товар!A:F,3,0)</f>
        <v>Лосьон для лица после бритья</v>
      </c>
      <c r="H933">
        <f>VLOOKUP(D933,Товар!A:F,5,0)</f>
        <v>100</v>
      </c>
      <c r="I933" t="str">
        <f>VLOOKUP(D933,Товар!A:F,4,0)</f>
        <v xml:space="preserve">мл </v>
      </c>
      <c r="J933" t="str">
        <f>VLOOKUP(C933,Магазин!A:C,3,0)</f>
        <v>Заводская, 3</v>
      </c>
    </row>
    <row r="934" spans="1:10" ht="15" hidden="1" customHeight="1" x14ac:dyDescent="0.35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VLOOKUP(D934,Товар!A:F,3,0)</f>
        <v>Мусс для умывания</v>
      </c>
      <c r="H934">
        <f>VLOOKUP(D934,Товар!A:F,5,0)</f>
        <v>150</v>
      </c>
      <c r="I934" t="str">
        <f>VLOOKUP(D934,Товар!A:F,4,0)</f>
        <v xml:space="preserve">мл </v>
      </c>
      <c r="J934" t="str">
        <f>VLOOKUP(C934,Магазин!A:C,3,0)</f>
        <v>Заводская, 3</v>
      </c>
    </row>
    <row r="935" spans="1:10" ht="15" hidden="1" customHeight="1" x14ac:dyDescent="0.35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VLOOKUP(D935,Товар!A:F,3,0)</f>
        <v>Мыло детское</v>
      </c>
      <c r="H935">
        <f>VLOOKUP(D935,Товар!A:F,5,0)</f>
        <v>100</v>
      </c>
      <c r="I935" t="str">
        <f>VLOOKUP(D935,Товар!A:F,4,0)</f>
        <v>грамм</v>
      </c>
      <c r="J935" t="str">
        <f>VLOOKUP(C935,Магазин!A:C,3,0)</f>
        <v>Заводская, 3</v>
      </c>
    </row>
    <row r="936" spans="1:10" hidden="1" x14ac:dyDescent="0.35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VLOOKUP(D936,Товар!A:F,3,0)</f>
        <v>Мыло туалетное земляничное</v>
      </c>
      <c r="H936">
        <f>VLOOKUP(D936,Товар!A:F,5,0)</f>
        <v>150</v>
      </c>
      <c r="I936" t="str">
        <f>VLOOKUP(D936,Товар!A:F,4,0)</f>
        <v>грамм</v>
      </c>
      <c r="J936" t="str">
        <f>VLOOKUP(C936,Магазин!A:C,3,0)</f>
        <v>Заводская, 3</v>
      </c>
    </row>
    <row r="937" spans="1:10" hidden="1" x14ac:dyDescent="0.35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VLOOKUP(D937,Товар!A:F,3,0)</f>
        <v>Пена для бритья</v>
      </c>
      <c r="H937">
        <f>VLOOKUP(D937,Товар!A:F,5,0)</f>
        <v>200</v>
      </c>
      <c r="I937" t="str">
        <f>VLOOKUP(D937,Товар!A:F,4,0)</f>
        <v xml:space="preserve">мл </v>
      </c>
      <c r="J937" t="str">
        <f>VLOOKUP(C937,Магазин!A:C,3,0)</f>
        <v>Заводская, 3</v>
      </c>
    </row>
    <row r="938" spans="1:10" hidden="1" x14ac:dyDescent="0.35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VLOOKUP(D938,Товар!A:F,3,0)</f>
        <v xml:space="preserve">Пена для ванн </v>
      </c>
      <c r="H938">
        <f>VLOOKUP(D938,Товар!A:F,5,0)</f>
        <v>500</v>
      </c>
      <c r="I938" t="str">
        <f>VLOOKUP(D938,Товар!A:F,4,0)</f>
        <v xml:space="preserve">мл </v>
      </c>
      <c r="J938" t="str">
        <f>VLOOKUP(C938,Магазин!A:C,3,0)</f>
        <v>Заводская, 3</v>
      </c>
    </row>
    <row r="939" spans="1:10" hidden="1" x14ac:dyDescent="0.35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VLOOKUP(D939,Товар!A:F,3,0)</f>
        <v>Шампунь для жирных волос</v>
      </c>
      <c r="H939">
        <f>VLOOKUP(D939,Товар!A:F,5,0)</f>
        <v>300</v>
      </c>
      <c r="I939" t="str">
        <f>VLOOKUP(D939,Товар!A:F,4,0)</f>
        <v xml:space="preserve">мл </v>
      </c>
      <c r="J939" t="str">
        <f>VLOOKUP(C939,Магазин!A:C,3,0)</f>
        <v>Заводская, 3</v>
      </c>
    </row>
    <row r="940" spans="1:10" hidden="1" x14ac:dyDescent="0.35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VLOOKUP(D940,Товар!A:F,3,0)</f>
        <v>Шампунь для нормальных волос</v>
      </c>
      <c r="H940">
        <f>VLOOKUP(D940,Товар!A:F,5,0)</f>
        <v>300</v>
      </c>
      <c r="I940" t="str">
        <f>VLOOKUP(D940,Товар!A:F,4,0)</f>
        <v xml:space="preserve">мл </v>
      </c>
      <c r="J940" t="str">
        <f>VLOOKUP(C940,Магазин!A:C,3,0)</f>
        <v>Заводская, 3</v>
      </c>
    </row>
    <row r="941" spans="1:10" hidden="1" x14ac:dyDescent="0.35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VLOOKUP(D941,Товар!A:F,3,0)</f>
        <v>Шампунь для сухих волос</v>
      </c>
      <c r="H941">
        <f>VLOOKUP(D941,Товар!A:F,5,0)</f>
        <v>300</v>
      </c>
      <c r="I941" t="str">
        <f>VLOOKUP(D941,Товар!A:F,4,0)</f>
        <v xml:space="preserve">мл </v>
      </c>
      <c r="J941" t="str">
        <f>VLOOKUP(C941,Магазин!A:C,3,0)</f>
        <v>Заводская, 3</v>
      </c>
    </row>
    <row r="942" spans="1:10" hidden="1" x14ac:dyDescent="0.35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VLOOKUP(D942,Товар!A:F,3,0)</f>
        <v>Бумага туалетная двухслойная</v>
      </c>
      <c r="H942">
        <f>VLOOKUP(D942,Товар!A:F,5,0)</f>
        <v>4</v>
      </c>
      <c r="I942" t="str">
        <f>VLOOKUP(D942,Товар!A:F,4,0)</f>
        <v>шт</v>
      </c>
      <c r="J942" t="str">
        <f>VLOOKUP(C942,Магазин!A:C,3,0)</f>
        <v>Заводская, 3</v>
      </c>
    </row>
    <row r="943" spans="1:10" hidden="1" x14ac:dyDescent="0.35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VLOOKUP(D943,Товар!A:F,3,0)</f>
        <v>Бумага туалетная однослойная</v>
      </c>
      <c r="H943">
        <f>VLOOKUP(D943,Товар!A:F,5,0)</f>
        <v>1</v>
      </c>
      <c r="I943" t="str">
        <f>VLOOKUP(D943,Товар!A:F,4,0)</f>
        <v>шт</v>
      </c>
      <c r="J943" t="str">
        <f>VLOOKUP(C943,Магазин!A:C,3,0)</f>
        <v>Заводская, 3</v>
      </c>
    </row>
    <row r="944" spans="1:10" hidden="1" x14ac:dyDescent="0.35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VLOOKUP(D944,Товар!A:F,3,0)</f>
        <v>Бумажные полотенца в рулоне</v>
      </c>
      <c r="H944">
        <f>VLOOKUP(D944,Товар!A:F,5,0)</f>
        <v>2</v>
      </c>
      <c r="I944" t="str">
        <f>VLOOKUP(D944,Товар!A:F,4,0)</f>
        <v>шт</v>
      </c>
      <c r="J944" t="str">
        <f>VLOOKUP(C944,Магазин!A:C,3,0)</f>
        <v>Заводская, 3</v>
      </c>
    </row>
    <row r="945" spans="1:10" hidden="1" x14ac:dyDescent="0.35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VLOOKUP(D945,Товар!A:F,3,0)</f>
        <v>Ватные диски 120 шт в полиэтилене</v>
      </c>
      <c r="H945">
        <f>VLOOKUP(D945,Товар!A:F,5,0)</f>
        <v>1</v>
      </c>
      <c r="I945" t="str">
        <f>VLOOKUP(D945,Товар!A:F,4,0)</f>
        <v>шт</v>
      </c>
      <c r="J945" t="str">
        <f>VLOOKUP(C945,Магазин!A:C,3,0)</f>
        <v>Заводская, 3</v>
      </c>
    </row>
    <row r="946" spans="1:10" hidden="1" x14ac:dyDescent="0.35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VLOOKUP(D946,Товар!A:F,3,0)</f>
        <v>Ватные палочки 100 шт банка</v>
      </c>
      <c r="H946">
        <f>VLOOKUP(D946,Товар!A:F,5,0)</f>
        <v>1</v>
      </c>
      <c r="I946" t="str">
        <f>VLOOKUP(D946,Товар!A:F,4,0)</f>
        <v>шт</v>
      </c>
      <c r="J946" t="str">
        <f>VLOOKUP(C946,Магазин!A:C,3,0)</f>
        <v>Заводская, 3</v>
      </c>
    </row>
    <row r="947" spans="1:10" hidden="1" x14ac:dyDescent="0.35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VLOOKUP(D947,Товар!A:F,3,0)</f>
        <v>Губка банная для тела</v>
      </c>
      <c r="H947">
        <f>VLOOKUP(D947,Товар!A:F,5,0)</f>
        <v>1</v>
      </c>
      <c r="I947" t="str">
        <f>VLOOKUP(D947,Товар!A:F,4,0)</f>
        <v>шт</v>
      </c>
      <c r="J947" t="str">
        <f>VLOOKUP(C947,Магазин!A:C,3,0)</f>
        <v>Заводская, 3</v>
      </c>
    </row>
    <row r="948" spans="1:10" hidden="1" x14ac:dyDescent="0.35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VLOOKUP(D948,Товар!A:F,3,0)</f>
        <v>Губки для мытья посуды 5 шт</v>
      </c>
      <c r="H948">
        <f>VLOOKUP(D948,Товар!A:F,5,0)</f>
        <v>1</v>
      </c>
      <c r="I948" t="str">
        <f>VLOOKUP(D948,Товар!A:F,4,0)</f>
        <v>шт</v>
      </c>
      <c r="J948" t="str">
        <f>VLOOKUP(C948,Магазин!A:C,3,0)</f>
        <v>Заводская, 3</v>
      </c>
    </row>
    <row r="949" spans="1:10" hidden="1" x14ac:dyDescent="0.35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VLOOKUP(D949,Товар!A:F,3,0)</f>
        <v>Мочалка для тела массажная</v>
      </c>
      <c r="H949">
        <f>VLOOKUP(D949,Товар!A:F,5,0)</f>
        <v>1</v>
      </c>
      <c r="I949" t="str">
        <f>VLOOKUP(D949,Товар!A:F,4,0)</f>
        <v>шт</v>
      </c>
      <c r="J949" t="str">
        <f>VLOOKUP(C949,Магазин!A:C,3,0)</f>
        <v>Заводская, 3</v>
      </c>
    </row>
    <row r="950" spans="1:10" hidden="1" x14ac:dyDescent="0.35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VLOOKUP(D950,Товар!A:F,3,0)</f>
        <v>Расческа</v>
      </c>
      <c r="H950">
        <f>VLOOKUP(D950,Товар!A:F,5,0)</f>
        <v>1</v>
      </c>
      <c r="I950" t="str">
        <f>VLOOKUP(D950,Товар!A:F,4,0)</f>
        <v>шт</v>
      </c>
      <c r="J950" t="str">
        <f>VLOOKUP(C950,Магазин!A:C,3,0)</f>
        <v>Заводская, 3</v>
      </c>
    </row>
    <row r="951" spans="1:10" hidden="1" x14ac:dyDescent="0.35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VLOOKUP(D951,Товар!A:F,3,0)</f>
        <v>Салфетки бумажные сервировочные</v>
      </c>
      <c r="H951">
        <f>VLOOKUP(D951,Товар!A:F,5,0)</f>
        <v>1</v>
      </c>
      <c r="I951" t="str">
        <f>VLOOKUP(D951,Товар!A:F,4,0)</f>
        <v>шт</v>
      </c>
      <c r="J951" t="str">
        <f>VLOOKUP(C951,Магазин!A:C,3,0)</f>
        <v>Заводская, 3</v>
      </c>
    </row>
    <row r="952" spans="1:10" hidden="1" x14ac:dyDescent="0.35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VLOOKUP(D952,Товар!A:F,3,0)</f>
        <v>Салфетки влажные антибактериальные</v>
      </c>
      <c r="H952">
        <f>VLOOKUP(D952,Товар!A:F,5,0)</f>
        <v>1</v>
      </c>
      <c r="I952" t="str">
        <f>VLOOKUP(D952,Товар!A:F,4,0)</f>
        <v>шт</v>
      </c>
      <c r="J952" t="str">
        <f>VLOOKUP(C952,Магазин!A:C,3,0)</f>
        <v>Заводская, 3</v>
      </c>
    </row>
    <row r="953" spans="1:10" hidden="1" x14ac:dyDescent="0.35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VLOOKUP(D953,Товар!A:F,3,0)</f>
        <v>Салфетки косметические в коробке</v>
      </c>
      <c r="H953">
        <f>VLOOKUP(D953,Товар!A:F,5,0)</f>
        <v>1</v>
      </c>
      <c r="I953" t="str">
        <f>VLOOKUP(D953,Товар!A:F,4,0)</f>
        <v>шт</v>
      </c>
      <c r="J953" t="str">
        <f>VLOOKUP(C953,Магазин!A:C,3,0)</f>
        <v>Заводская, 3</v>
      </c>
    </row>
    <row r="954" spans="1:10" hidden="1" x14ac:dyDescent="0.35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VLOOKUP(D954,Товар!A:F,3,0)</f>
        <v xml:space="preserve">Тряпка для пола </v>
      </c>
      <c r="H954">
        <f>VLOOKUP(D954,Товар!A:F,5,0)</f>
        <v>2</v>
      </c>
      <c r="I954" t="str">
        <f>VLOOKUP(D954,Товар!A:F,4,0)</f>
        <v>шт</v>
      </c>
      <c r="J954" t="str">
        <f>VLOOKUP(C954,Магазин!A:C,3,0)</f>
        <v>Заводская, 3</v>
      </c>
    </row>
    <row r="955" spans="1:10" hidden="1" x14ac:dyDescent="0.35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VLOOKUP(D955,Товар!A:F,3,0)</f>
        <v>Тряпки для влажной уборки рулон</v>
      </c>
      <c r="H955">
        <f>VLOOKUP(D955,Товар!A:F,5,0)</f>
        <v>1</v>
      </c>
      <c r="I955" t="str">
        <f>VLOOKUP(D955,Товар!A:F,4,0)</f>
        <v>шт</v>
      </c>
      <c r="J955" t="str">
        <f>VLOOKUP(C955,Магазин!A:C,3,0)</f>
        <v>Заводская, 3</v>
      </c>
    </row>
    <row r="956" spans="1:10" hidden="1" x14ac:dyDescent="0.35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VLOOKUP(D956,Товар!A:F,3,0)</f>
        <v>Тряпки из микрофибры</v>
      </c>
      <c r="H956">
        <f>VLOOKUP(D956,Товар!A:F,5,0)</f>
        <v>2</v>
      </c>
      <c r="I956" t="str">
        <f>VLOOKUP(D956,Товар!A:F,4,0)</f>
        <v>шт</v>
      </c>
      <c r="J956" t="str">
        <f>VLOOKUP(C956,Магазин!A:C,3,0)</f>
        <v>Заводская, 3</v>
      </c>
    </row>
    <row r="957" spans="1:10" hidden="1" x14ac:dyDescent="0.35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VLOOKUP(D957,Товар!A:F,3,0)</f>
        <v>Швабра для мытья полов</v>
      </c>
      <c r="H957">
        <f>VLOOKUP(D957,Товар!A:F,5,0)</f>
        <v>1</v>
      </c>
      <c r="I957" t="str">
        <f>VLOOKUP(D957,Товар!A:F,4,0)</f>
        <v>шт</v>
      </c>
      <c r="J957" t="str">
        <f>VLOOKUP(C957,Магазин!A:C,3,0)</f>
        <v>Заводская, 3</v>
      </c>
    </row>
    <row r="958" spans="1:10" hidden="1" x14ac:dyDescent="0.35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VLOOKUP(D958,Товар!A:F,3,0)</f>
        <v>Щетка - сметка с совочком</v>
      </c>
      <c r="H958">
        <f>VLOOKUP(D958,Товар!A:F,5,0)</f>
        <v>1</v>
      </c>
      <c r="I958" t="str">
        <f>VLOOKUP(D958,Товар!A:F,4,0)</f>
        <v>шт</v>
      </c>
      <c r="J958" t="str">
        <f>VLOOKUP(C958,Магазин!A:C,3,0)</f>
        <v>Заводская, 3</v>
      </c>
    </row>
    <row r="959" spans="1:10" hidden="1" x14ac:dyDescent="0.35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VLOOKUP(D959,Товар!A:F,3,0)</f>
        <v>Щетка для волос массажная</v>
      </c>
      <c r="H959">
        <f>VLOOKUP(D959,Товар!A:F,5,0)</f>
        <v>1</v>
      </c>
      <c r="I959" t="str">
        <f>VLOOKUP(D959,Товар!A:F,4,0)</f>
        <v>шт</v>
      </c>
      <c r="J959" t="str">
        <f>VLOOKUP(C959,Магазин!A:C,3,0)</f>
        <v>Заводская, 3</v>
      </c>
    </row>
    <row r="960" spans="1:10" hidden="1" x14ac:dyDescent="0.35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VLOOKUP(D960,Товар!A:F,3,0)</f>
        <v>Щетка для обуви</v>
      </c>
      <c r="H960">
        <f>VLOOKUP(D960,Товар!A:F,5,0)</f>
        <v>1</v>
      </c>
      <c r="I960" t="str">
        <f>VLOOKUP(D960,Товар!A:F,4,0)</f>
        <v>шт</v>
      </c>
      <c r="J960" t="str">
        <f>VLOOKUP(C960,Магазин!A:C,3,0)</f>
        <v>Заводская, 3</v>
      </c>
    </row>
    <row r="961" spans="1:10" hidden="1" x14ac:dyDescent="0.35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VLOOKUP(D961,Товар!A:F,3,0)</f>
        <v>Щетка для одежды</v>
      </c>
      <c r="H961">
        <f>VLOOKUP(D961,Товар!A:F,5,0)</f>
        <v>1</v>
      </c>
      <c r="I961" t="str">
        <f>VLOOKUP(D961,Товар!A:F,4,0)</f>
        <v>шт</v>
      </c>
      <c r="J961" t="str">
        <f>VLOOKUP(C961,Магазин!A:C,3,0)</f>
        <v>Заводская, 3</v>
      </c>
    </row>
    <row r="962" spans="1:10" hidden="1" x14ac:dyDescent="0.35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VLOOKUP(D962,Товар!A:F,3,0)</f>
        <v>Гель для деликатной стирки</v>
      </c>
      <c r="H962">
        <f>VLOOKUP(D962,Товар!A:F,5,0)</f>
        <v>1000</v>
      </c>
      <c r="I962" t="str">
        <f>VLOOKUP(D962,Товар!A:F,4,0)</f>
        <v xml:space="preserve">мл </v>
      </c>
      <c r="J962" t="str">
        <f>VLOOKUP(C962,Магазин!A:C,3,0)</f>
        <v>ул. Сталеваров, 14</v>
      </c>
    </row>
    <row r="963" spans="1:10" hidden="1" x14ac:dyDescent="0.35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VLOOKUP(D963,Товар!A:F,3,0)</f>
        <v>Гель для удаления засоров</v>
      </c>
      <c r="H963">
        <f>VLOOKUP(D963,Товар!A:F,5,0)</f>
        <v>500</v>
      </c>
      <c r="I963" t="str">
        <f>VLOOKUP(D963,Товар!A:F,4,0)</f>
        <v xml:space="preserve">мл </v>
      </c>
      <c r="J963" t="str">
        <f>VLOOKUP(C963,Магазин!A:C,3,0)</f>
        <v>ул. Сталеваров, 14</v>
      </c>
    </row>
    <row r="964" spans="1:10" hidden="1" x14ac:dyDescent="0.35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VLOOKUP(D964,Товар!A:F,3,0)</f>
        <v>Гель для чистки и дезинфекции</v>
      </c>
      <c r="H964">
        <f>VLOOKUP(D964,Товар!A:F,5,0)</f>
        <v>750</v>
      </c>
      <c r="I964" t="str">
        <f>VLOOKUP(D964,Товар!A:F,4,0)</f>
        <v xml:space="preserve">мл </v>
      </c>
      <c r="J964" t="str">
        <f>VLOOKUP(C964,Магазин!A:C,3,0)</f>
        <v>ул. Сталеваров, 14</v>
      </c>
    </row>
    <row r="965" spans="1:10" hidden="1" x14ac:dyDescent="0.35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VLOOKUP(D965,Товар!A:F,3,0)</f>
        <v>Ополаскиватель для белья лаванда</v>
      </c>
      <c r="H965">
        <f>VLOOKUP(D965,Товар!A:F,5,0)</f>
        <v>2000</v>
      </c>
      <c r="I965" t="str">
        <f>VLOOKUP(D965,Товар!A:F,4,0)</f>
        <v xml:space="preserve">мл </v>
      </c>
      <c r="J965" t="str">
        <f>VLOOKUP(C965,Магазин!A:C,3,0)</f>
        <v>ул. Сталеваров, 14</v>
      </c>
    </row>
    <row r="966" spans="1:10" hidden="1" x14ac:dyDescent="0.35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VLOOKUP(D966,Товар!A:F,3,0)</f>
        <v>Ополаскиватель для белья хвойный</v>
      </c>
      <c r="H966">
        <f>VLOOKUP(D966,Товар!A:F,5,0)</f>
        <v>1000</v>
      </c>
      <c r="I966" t="str">
        <f>VLOOKUP(D966,Товар!A:F,4,0)</f>
        <v xml:space="preserve">мл </v>
      </c>
      <c r="J966" t="str">
        <f>VLOOKUP(C966,Магазин!A:C,3,0)</f>
        <v>ул. Сталеваров, 14</v>
      </c>
    </row>
    <row r="967" spans="1:10" hidden="1" x14ac:dyDescent="0.35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VLOOKUP(D967,Товар!A:F,3,0)</f>
        <v xml:space="preserve">Освежитель воздуха </v>
      </c>
      <c r="H967">
        <f>VLOOKUP(D967,Товар!A:F,5,0)</f>
        <v>250</v>
      </c>
      <c r="I967" t="str">
        <f>VLOOKUP(D967,Товар!A:F,4,0)</f>
        <v xml:space="preserve">мл </v>
      </c>
      <c r="J967" t="str">
        <f>VLOOKUP(C967,Магазин!A:C,3,0)</f>
        <v>ул. Сталеваров, 14</v>
      </c>
    </row>
    <row r="968" spans="1:10" hidden="1" x14ac:dyDescent="0.35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VLOOKUP(D968,Товар!A:F,3,0)</f>
        <v>Отбеливатель</v>
      </c>
      <c r="H968">
        <f>VLOOKUP(D968,Товар!A:F,5,0)</f>
        <v>1000</v>
      </c>
      <c r="I968" t="str">
        <f>VLOOKUP(D968,Товар!A:F,4,0)</f>
        <v xml:space="preserve">мл </v>
      </c>
      <c r="J968" t="str">
        <f>VLOOKUP(C968,Магазин!A:C,3,0)</f>
        <v>ул. Сталеваров, 14</v>
      </c>
    </row>
    <row r="969" spans="1:10" hidden="1" x14ac:dyDescent="0.35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VLOOKUP(D969,Товар!A:F,3,0)</f>
        <v>Порошок стиральный детский</v>
      </c>
      <c r="H969">
        <f>VLOOKUP(D969,Товар!A:F,5,0)</f>
        <v>900</v>
      </c>
      <c r="I969" t="str">
        <f>VLOOKUP(D969,Товар!A:F,4,0)</f>
        <v>грамм</v>
      </c>
      <c r="J969" t="str">
        <f>VLOOKUP(C969,Магазин!A:C,3,0)</f>
        <v>ул. Сталеваров, 14</v>
      </c>
    </row>
    <row r="970" spans="1:10" hidden="1" x14ac:dyDescent="0.35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VLOOKUP(D970,Товар!A:F,3,0)</f>
        <v>Порошок стиральный для белого</v>
      </c>
      <c r="H970">
        <f>VLOOKUP(D970,Товар!A:F,5,0)</f>
        <v>3000</v>
      </c>
      <c r="I970" t="str">
        <f>VLOOKUP(D970,Товар!A:F,4,0)</f>
        <v>грамм</v>
      </c>
      <c r="J970" t="str">
        <f>VLOOKUP(C970,Магазин!A:C,3,0)</f>
        <v>ул. Сталеваров, 14</v>
      </c>
    </row>
    <row r="971" spans="1:10" hidden="1" x14ac:dyDescent="0.35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VLOOKUP(D971,Товар!A:F,3,0)</f>
        <v>Порошок стиральный для цветного</v>
      </c>
      <c r="H971">
        <f>VLOOKUP(D971,Товар!A:F,5,0)</f>
        <v>3000</v>
      </c>
      <c r="I971" t="str">
        <f>VLOOKUP(D971,Товар!A:F,4,0)</f>
        <v>грамм</v>
      </c>
      <c r="J971" t="str">
        <f>VLOOKUP(C971,Магазин!A:C,3,0)</f>
        <v>ул. Сталеваров, 14</v>
      </c>
    </row>
    <row r="972" spans="1:10" hidden="1" x14ac:dyDescent="0.35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VLOOKUP(D972,Товар!A:F,3,0)</f>
        <v>Пятновыводитель для ковров</v>
      </c>
      <c r="H972">
        <f>VLOOKUP(D972,Товар!A:F,5,0)</f>
        <v>1000</v>
      </c>
      <c r="I972" t="str">
        <f>VLOOKUP(D972,Товар!A:F,4,0)</f>
        <v xml:space="preserve">мл </v>
      </c>
      <c r="J972" t="str">
        <f>VLOOKUP(C972,Магазин!A:C,3,0)</f>
        <v>ул. Сталеваров, 14</v>
      </c>
    </row>
    <row r="973" spans="1:10" hidden="1" x14ac:dyDescent="0.35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VLOOKUP(D973,Товар!A:F,3,0)</f>
        <v>Пятновыводитель для мебели</v>
      </c>
      <c r="H973">
        <f>VLOOKUP(D973,Товар!A:F,5,0)</f>
        <v>750</v>
      </c>
      <c r="I973" t="str">
        <f>VLOOKUP(D973,Товар!A:F,4,0)</f>
        <v xml:space="preserve">мл </v>
      </c>
      <c r="J973" t="str">
        <f>VLOOKUP(C973,Магазин!A:C,3,0)</f>
        <v>ул. Сталеваров, 14</v>
      </c>
    </row>
    <row r="974" spans="1:10" hidden="1" x14ac:dyDescent="0.35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VLOOKUP(D974,Товар!A:F,3,0)</f>
        <v>Пятновыводитель для стирки</v>
      </c>
      <c r="H974">
        <f>VLOOKUP(D974,Товар!A:F,5,0)</f>
        <v>1000</v>
      </c>
      <c r="I974" t="str">
        <f>VLOOKUP(D974,Товар!A:F,4,0)</f>
        <v xml:space="preserve">мл </v>
      </c>
      <c r="J974" t="str">
        <f>VLOOKUP(C974,Магазин!A:C,3,0)</f>
        <v>ул. Сталеваров, 14</v>
      </c>
    </row>
    <row r="975" spans="1:10" hidden="1" x14ac:dyDescent="0.35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VLOOKUP(D975,Товар!A:F,3,0)</f>
        <v>Спрей для дезинфекции поверхностей</v>
      </c>
      <c r="H975">
        <f>VLOOKUP(D975,Товар!A:F,5,0)</f>
        <v>500</v>
      </c>
      <c r="I975" t="str">
        <f>VLOOKUP(D975,Товар!A:F,4,0)</f>
        <v xml:space="preserve">мл </v>
      </c>
      <c r="J975" t="str">
        <f>VLOOKUP(C975,Магазин!A:C,3,0)</f>
        <v>ул. Сталеваров, 14</v>
      </c>
    </row>
    <row r="976" spans="1:10" hidden="1" x14ac:dyDescent="0.35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VLOOKUP(D976,Товар!A:F,3,0)</f>
        <v>Спрей для мытья окон и зеркал</v>
      </c>
      <c r="H976">
        <f>VLOOKUP(D976,Товар!A:F,5,0)</f>
        <v>500</v>
      </c>
      <c r="I976" t="str">
        <f>VLOOKUP(D976,Товар!A:F,4,0)</f>
        <v xml:space="preserve">мл </v>
      </c>
      <c r="J976" t="str">
        <f>VLOOKUP(C976,Магазин!A:C,3,0)</f>
        <v>ул. Сталеваров, 14</v>
      </c>
    </row>
    <row r="977" spans="1:10" hidden="1" x14ac:dyDescent="0.35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VLOOKUP(D977,Товар!A:F,3,0)</f>
        <v>Средство для мытья посуды лимон</v>
      </c>
      <c r="H977">
        <f>VLOOKUP(D977,Товар!A:F,5,0)</f>
        <v>900</v>
      </c>
      <c r="I977" t="str">
        <f>VLOOKUP(D977,Товар!A:F,4,0)</f>
        <v xml:space="preserve">мл </v>
      </c>
      <c r="J977" t="str">
        <f>VLOOKUP(C977,Магазин!A:C,3,0)</f>
        <v>ул. Сталеваров, 14</v>
      </c>
    </row>
    <row r="978" spans="1:10" hidden="1" x14ac:dyDescent="0.35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VLOOKUP(D978,Товар!A:F,3,0)</f>
        <v>Средство для мытья полов</v>
      </c>
      <c r="H978">
        <f>VLOOKUP(D978,Товар!A:F,5,0)</f>
        <v>750</v>
      </c>
      <c r="I978" t="str">
        <f>VLOOKUP(D978,Товар!A:F,4,0)</f>
        <v xml:space="preserve">мл </v>
      </c>
      <c r="J978" t="str">
        <f>VLOOKUP(C978,Магазин!A:C,3,0)</f>
        <v>ул. Сталеваров, 14</v>
      </c>
    </row>
    <row r="979" spans="1:10" hidden="1" x14ac:dyDescent="0.35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VLOOKUP(D979,Товар!A:F,3,0)</f>
        <v>Средство для мытья сантехники</v>
      </c>
      <c r="H979">
        <f>VLOOKUP(D979,Товар!A:F,5,0)</f>
        <v>750</v>
      </c>
      <c r="I979" t="str">
        <f>VLOOKUP(D979,Товар!A:F,4,0)</f>
        <v xml:space="preserve">мл </v>
      </c>
      <c r="J979" t="str">
        <f>VLOOKUP(C979,Магазин!A:C,3,0)</f>
        <v>ул. Сталеваров, 14</v>
      </c>
    </row>
    <row r="980" spans="1:10" hidden="1" x14ac:dyDescent="0.35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VLOOKUP(D980,Товар!A:F,3,0)</f>
        <v>Средство для чистки металла</v>
      </c>
      <c r="H980">
        <f>VLOOKUP(D980,Товар!A:F,5,0)</f>
        <v>250</v>
      </c>
      <c r="I980" t="str">
        <f>VLOOKUP(D980,Товар!A:F,4,0)</f>
        <v xml:space="preserve">мл </v>
      </c>
      <c r="J980" t="str">
        <f>VLOOKUP(C980,Магазин!A:C,3,0)</f>
        <v>ул. Сталеваров, 14</v>
      </c>
    </row>
    <row r="981" spans="1:10" hidden="1" x14ac:dyDescent="0.35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VLOOKUP(D981,Товар!A:F,3,0)</f>
        <v xml:space="preserve">Таблетки для посудомоечных машин </v>
      </c>
      <c r="H981">
        <f>VLOOKUP(D981,Товар!A:F,5,0)</f>
        <v>60</v>
      </c>
      <c r="I981" t="str">
        <f>VLOOKUP(D981,Товар!A:F,4,0)</f>
        <v>шт</v>
      </c>
      <c r="J981" t="str">
        <f>VLOOKUP(C981,Магазин!A:C,3,0)</f>
        <v>ул. Сталеваров, 14</v>
      </c>
    </row>
    <row r="982" spans="1:10" hidden="1" x14ac:dyDescent="0.35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VLOOKUP(D982,Товар!A:F,3,0)</f>
        <v>Антиперспирант шариковый</v>
      </c>
      <c r="H982">
        <f>VLOOKUP(D982,Товар!A:F,5,0)</f>
        <v>50</v>
      </c>
      <c r="I982" t="str">
        <f>VLOOKUP(D982,Товар!A:F,4,0)</f>
        <v xml:space="preserve">мл </v>
      </c>
      <c r="J982" t="str">
        <f>VLOOKUP(C982,Магазин!A:C,3,0)</f>
        <v>ул. Сталеваров, 14</v>
      </c>
    </row>
    <row r="983" spans="1:10" hidden="1" x14ac:dyDescent="0.35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VLOOKUP(D983,Товар!A:F,3,0)</f>
        <v>Антисептик для рук гель</v>
      </c>
      <c r="H983">
        <f>VLOOKUP(D983,Товар!A:F,5,0)</f>
        <v>500</v>
      </c>
      <c r="I983" t="str">
        <f>VLOOKUP(D983,Товар!A:F,4,0)</f>
        <v xml:space="preserve">мл </v>
      </c>
      <c r="J983" t="str">
        <f>VLOOKUP(C983,Магазин!A:C,3,0)</f>
        <v>ул. Сталеваров, 14</v>
      </c>
    </row>
    <row r="984" spans="1:10" hidden="1" x14ac:dyDescent="0.35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VLOOKUP(D984,Товар!A:F,3,0)</f>
        <v>Гель для бритья</v>
      </c>
      <c r="H984">
        <f>VLOOKUP(D984,Товар!A:F,5,0)</f>
        <v>200</v>
      </c>
      <c r="I984" t="str">
        <f>VLOOKUP(D984,Товар!A:F,4,0)</f>
        <v xml:space="preserve">мл </v>
      </c>
      <c r="J984" t="str">
        <f>VLOOKUP(C984,Магазин!A:C,3,0)</f>
        <v>ул. Сталеваров, 14</v>
      </c>
    </row>
    <row r="985" spans="1:10" hidden="1" x14ac:dyDescent="0.35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VLOOKUP(D985,Товар!A:F,3,0)</f>
        <v>Гель для душа тонизирующий</v>
      </c>
      <c r="H985">
        <f>VLOOKUP(D985,Товар!A:F,5,0)</f>
        <v>350</v>
      </c>
      <c r="I985" t="str">
        <f>VLOOKUP(D985,Товар!A:F,4,0)</f>
        <v xml:space="preserve">мл </v>
      </c>
      <c r="J985" t="str">
        <f>VLOOKUP(C985,Магазин!A:C,3,0)</f>
        <v>ул. Сталеваров, 14</v>
      </c>
    </row>
    <row r="986" spans="1:10" hidden="1" x14ac:dyDescent="0.35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VLOOKUP(D986,Товар!A:F,3,0)</f>
        <v>Гель для душа успокаивающий</v>
      </c>
      <c r="H986">
        <f>VLOOKUP(D986,Товар!A:F,5,0)</f>
        <v>350</v>
      </c>
      <c r="I986" t="str">
        <f>VLOOKUP(D986,Товар!A:F,4,0)</f>
        <v xml:space="preserve">мл </v>
      </c>
      <c r="J986" t="str">
        <f>VLOOKUP(C986,Магазин!A:C,3,0)</f>
        <v>ул. Сталеваров, 14</v>
      </c>
    </row>
    <row r="987" spans="1:10" hidden="1" x14ac:dyDescent="0.35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VLOOKUP(D987,Товар!A:F,3,0)</f>
        <v>Дезодорант  спрей</v>
      </c>
      <c r="H987">
        <f>VLOOKUP(D987,Товар!A:F,5,0)</f>
        <v>150</v>
      </c>
      <c r="I987" t="str">
        <f>VLOOKUP(D987,Товар!A:F,4,0)</f>
        <v xml:space="preserve">мл </v>
      </c>
      <c r="J987" t="str">
        <f>VLOOKUP(C987,Магазин!A:C,3,0)</f>
        <v>ул. Сталеваров, 14</v>
      </c>
    </row>
    <row r="988" spans="1:10" hidden="1" x14ac:dyDescent="0.35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VLOOKUP(D988,Товар!A:F,3,0)</f>
        <v>Жидкое антибактериальное мыло</v>
      </c>
      <c r="H988">
        <f>VLOOKUP(D988,Товар!A:F,5,0)</f>
        <v>250</v>
      </c>
      <c r="I988" t="str">
        <f>VLOOKUP(D988,Товар!A:F,4,0)</f>
        <v xml:space="preserve">мл </v>
      </c>
      <c r="J988" t="str">
        <f>VLOOKUP(C988,Магазин!A:C,3,0)</f>
        <v>ул. Сталеваров, 14</v>
      </c>
    </row>
    <row r="989" spans="1:10" hidden="1" x14ac:dyDescent="0.35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VLOOKUP(D989,Товар!A:F,3,0)</f>
        <v xml:space="preserve">Кондиционер-ополаскиватель для волос </v>
      </c>
      <c r="H989">
        <f>VLOOKUP(D989,Товар!A:F,5,0)</f>
        <v>300</v>
      </c>
      <c r="I989" t="str">
        <f>VLOOKUP(D989,Товар!A:F,4,0)</f>
        <v xml:space="preserve">мл </v>
      </c>
      <c r="J989" t="str">
        <f>VLOOKUP(C989,Магазин!A:C,3,0)</f>
        <v>ул. Сталеваров, 14</v>
      </c>
    </row>
    <row r="990" spans="1:10" hidden="1" x14ac:dyDescent="0.35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VLOOKUP(D990,Товар!A:F,3,0)</f>
        <v>Крем для лица увлажняющий</v>
      </c>
      <c r="H990">
        <f>VLOOKUP(D990,Товар!A:F,5,0)</f>
        <v>75</v>
      </c>
      <c r="I990" t="str">
        <f>VLOOKUP(D990,Товар!A:F,4,0)</f>
        <v xml:space="preserve">мл </v>
      </c>
      <c r="J990" t="str">
        <f>VLOOKUP(C990,Магазин!A:C,3,0)</f>
        <v>ул. Сталеваров, 14</v>
      </c>
    </row>
    <row r="991" spans="1:10" hidden="1" x14ac:dyDescent="0.35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VLOOKUP(D991,Товар!A:F,3,0)</f>
        <v>Крем-масло для рук и тела</v>
      </c>
      <c r="H991">
        <f>VLOOKUP(D991,Товар!A:F,5,0)</f>
        <v>75</v>
      </c>
      <c r="I991" t="str">
        <f>VLOOKUP(D991,Товар!A:F,4,0)</f>
        <v xml:space="preserve">мл </v>
      </c>
      <c r="J991" t="str">
        <f>VLOOKUP(C991,Магазин!A:C,3,0)</f>
        <v>ул. Сталеваров, 14</v>
      </c>
    </row>
    <row r="992" spans="1:10" hidden="1" x14ac:dyDescent="0.35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VLOOKUP(D992,Товар!A:F,3,0)</f>
        <v>Крем-мыло для лица и тела</v>
      </c>
      <c r="H992">
        <f>VLOOKUP(D992,Товар!A:F,5,0)</f>
        <v>150</v>
      </c>
      <c r="I992" t="str">
        <f>VLOOKUP(D992,Товар!A:F,4,0)</f>
        <v>грамм</v>
      </c>
      <c r="J992" t="str">
        <f>VLOOKUP(C992,Магазин!A:C,3,0)</f>
        <v>ул. Сталеваров, 14</v>
      </c>
    </row>
    <row r="993" spans="1:10" hidden="1" x14ac:dyDescent="0.35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VLOOKUP(D993,Товар!A:F,3,0)</f>
        <v>Лосьон для лица после бритья</v>
      </c>
      <c r="H993">
        <f>VLOOKUP(D993,Товар!A:F,5,0)</f>
        <v>100</v>
      </c>
      <c r="I993" t="str">
        <f>VLOOKUP(D993,Товар!A:F,4,0)</f>
        <v xml:space="preserve">мл </v>
      </c>
      <c r="J993" t="str">
        <f>VLOOKUP(C993,Магазин!A:C,3,0)</f>
        <v>ул. Сталеваров, 14</v>
      </c>
    </row>
    <row r="994" spans="1:10" hidden="1" x14ac:dyDescent="0.35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VLOOKUP(D994,Товар!A:F,3,0)</f>
        <v>Мусс для умывания</v>
      </c>
      <c r="H994">
        <f>VLOOKUP(D994,Товар!A:F,5,0)</f>
        <v>150</v>
      </c>
      <c r="I994" t="str">
        <f>VLOOKUP(D994,Товар!A:F,4,0)</f>
        <v xml:space="preserve">мл </v>
      </c>
      <c r="J994" t="str">
        <f>VLOOKUP(C994,Магазин!A:C,3,0)</f>
        <v>ул. Сталеваров, 14</v>
      </c>
    </row>
    <row r="995" spans="1:10" hidden="1" x14ac:dyDescent="0.35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VLOOKUP(D995,Товар!A:F,3,0)</f>
        <v>Мыло детское</v>
      </c>
      <c r="H995">
        <f>VLOOKUP(D995,Товар!A:F,5,0)</f>
        <v>100</v>
      </c>
      <c r="I995" t="str">
        <f>VLOOKUP(D995,Товар!A:F,4,0)</f>
        <v>грамм</v>
      </c>
      <c r="J995" t="str">
        <f>VLOOKUP(C995,Магазин!A:C,3,0)</f>
        <v>ул. Сталеваров, 14</v>
      </c>
    </row>
    <row r="996" spans="1:10" hidden="1" x14ac:dyDescent="0.35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VLOOKUP(D996,Товар!A:F,3,0)</f>
        <v>Мыло туалетное земляничное</v>
      </c>
      <c r="H996">
        <f>VLOOKUP(D996,Товар!A:F,5,0)</f>
        <v>150</v>
      </c>
      <c r="I996" t="str">
        <f>VLOOKUP(D996,Товар!A:F,4,0)</f>
        <v>грамм</v>
      </c>
      <c r="J996" t="str">
        <f>VLOOKUP(C996,Магазин!A:C,3,0)</f>
        <v>ул. Сталеваров, 14</v>
      </c>
    </row>
    <row r="997" spans="1:10" hidden="1" x14ac:dyDescent="0.35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VLOOKUP(D997,Товар!A:F,3,0)</f>
        <v>Пена для бритья</v>
      </c>
      <c r="H997">
        <f>VLOOKUP(D997,Товар!A:F,5,0)</f>
        <v>200</v>
      </c>
      <c r="I997" t="str">
        <f>VLOOKUP(D997,Товар!A:F,4,0)</f>
        <v xml:space="preserve">мл </v>
      </c>
      <c r="J997" t="str">
        <f>VLOOKUP(C997,Магазин!A:C,3,0)</f>
        <v>ул. Сталеваров, 14</v>
      </c>
    </row>
    <row r="998" spans="1:10" hidden="1" x14ac:dyDescent="0.35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VLOOKUP(D998,Товар!A:F,3,0)</f>
        <v xml:space="preserve">Пена для ванн </v>
      </c>
      <c r="H998">
        <f>VLOOKUP(D998,Товар!A:F,5,0)</f>
        <v>500</v>
      </c>
      <c r="I998" t="str">
        <f>VLOOKUP(D998,Товар!A:F,4,0)</f>
        <v xml:space="preserve">мл </v>
      </c>
      <c r="J998" t="str">
        <f>VLOOKUP(C998,Магазин!A:C,3,0)</f>
        <v>ул. Сталеваров, 14</v>
      </c>
    </row>
    <row r="999" spans="1:10" hidden="1" x14ac:dyDescent="0.35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VLOOKUP(D999,Товар!A:F,3,0)</f>
        <v>Шампунь для жирных волос</v>
      </c>
      <c r="H999">
        <f>VLOOKUP(D999,Товар!A:F,5,0)</f>
        <v>300</v>
      </c>
      <c r="I999" t="str">
        <f>VLOOKUP(D999,Товар!A:F,4,0)</f>
        <v xml:space="preserve">мл </v>
      </c>
      <c r="J999" t="str">
        <f>VLOOKUP(C999,Магазин!A:C,3,0)</f>
        <v>ул. Сталеваров, 14</v>
      </c>
    </row>
    <row r="1000" spans="1:10" hidden="1" x14ac:dyDescent="0.35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VLOOKUP(D1000,Товар!A:F,3,0)</f>
        <v>Шампунь для нормальных волос</v>
      </c>
      <c r="H1000">
        <f>VLOOKUP(D1000,Товар!A:F,5,0)</f>
        <v>300</v>
      </c>
      <c r="I1000" t="str">
        <f>VLOOKUP(D1000,Товар!A:F,4,0)</f>
        <v xml:space="preserve">мл </v>
      </c>
      <c r="J1000" t="str">
        <f>VLOOKUP(C1000,Магазин!A:C,3,0)</f>
        <v>ул. Сталеваров, 14</v>
      </c>
    </row>
    <row r="1001" spans="1:10" hidden="1" x14ac:dyDescent="0.35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VLOOKUP(D1001,Товар!A:F,3,0)</f>
        <v>Шампунь для сухих волос</v>
      </c>
      <c r="H1001">
        <f>VLOOKUP(D1001,Товар!A:F,5,0)</f>
        <v>300</v>
      </c>
      <c r="I1001" t="str">
        <f>VLOOKUP(D1001,Товар!A:F,4,0)</f>
        <v xml:space="preserve">мл </v>
      </c>
      <c r="J1001" t="str">
        <f>VLOOKUP(C1001,Магазин!A:C,3,0)</f>
        <v>ул. Сталеваров, 14</v>
      </c>
    </row>
    <row r="1002" spans="1:10" hidden="1" x14ac:dyDescent="0.35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VLOOKUP(D1002,Товар!A:F,3,0)</f>
        <v>Бумага туалетная двухслойная</v>
      </c>
      <c r="H1002">
        <f>VLOOKUP(D1002,Товар!A:F,5,0)</f>
        <v>4</v>
      </c>
      <c r="I1002" t="str">
        <f>VLOOKUP(D1002,Товар!A:F,4,0)</f>
        <v>шт</v>
      </c>
      <c r="J1002" t="str">
        <f>VLOOKUP(C1002,Магазин!A:C,3,0)</f>
        <v>ул. Сталеваров, 14</v>
      </c>
    </row>
    <row r="1003" spans="1:10" hidden="1" x14ac:dyDescent="0.35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VLOOKUP(D1003,Товар!A:F,3,0)</f>
        <v>Бумага туалетная однослойная</v>
      </c>
      <c r="H1003">
        <f>VLOOKUP(D1003,Товар!A:F,5,0)</f>
        <v>1</v>
      </c>
      <c r="I1003" t="str">
        <f>VLOOKUP(D1003,Товар!A:F,4,0)</f>
        <v>шт</v>
      </c>
      <c r="J1003" t="str">
        <f>VLOOKUP(C1003,Магазин!A:C,3,0)</f>
        <v>ул. Сталеваров, 14</v>
      </c>
    </row>
    <row r="1004" spans="1:10" hidden="1" x14ac:dyDescent="0.35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VLOOKUP(D1004,Товар!A:F,3,0)</f>
        <v>Бумажные полотенца в рулоне</v>
      </c>
      <c r="H1004">
        <f>VLOOKUP(D1004,Товар!A:F,5,0)</f>
        <v>2</v>
      </c>
      <c r="I1004" t="str">
        <f>VLOOKUP(D1004,Товар!A:F,4,0)</f>
        <v>шт</v>
      </c>
      <c r="J1004" t="str">
        <f>VLOOKUP(C1004,Магазин!A:C,3,0)</f>
        <v>ул. Сталеваров, 14</v>
      </c>
    </row>
    <row r="1005" spans="1:10" hidden="1" x14ac:dyDescent="0.35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VLOOKUP(D1005,Товар!A:F,3,0)</f>
        <v>Ватные диски 120 шт в полиэтилене</v>
      </c>
      <c r="H1005">
        <f>VLOOKUP(D1005,Товар!A:F,5,0)</f>
        <v>1</v>
      </c>
      <c r="I1005" t="str">
        <f>VLOOKUP(D1005,Товар!A:F,4,0)</f>
        <v>шт</v>
      </c>
      <c r="J1005" t="str">
        <f>VLOOKUP(C1005,Магазин!A:C,3,0)</f>
        <v>ул. Сталеваров, 14</v>
      </c>
    </row>
    <row r="1006" spans="1:10" hidden="1" x14ac:dyDescent="0.35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VLOOKUP(D1006,Товар!A:F,3,0)</f>
        <v>Ватные палочки 100 шт банка</v>
      </c>
      <c r="H1006">
        <f>VLOOKUP(D1006,Товар!A:F,5,0)</f>
        <v>1</v>
      </c>
      <c r="I1006" t="str">
        <f>VLOOKUP(D1006,Товар!A:F,4,0)</f>
        <v>шт</v>
      </c>
      <c r="J1006" t="str">
        <f>VLOOKUP(C1006,Магазин!A:C,3,0)</f>
        <v>ул. Сталеваров, 14</v>
      </c>
    </row>
    <row r="1007" spans="1:10" hidden="1" x14ac:dyDescent="0.35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VLOOKUP(D1007,Товар!A:F,3,0)</f>
        <v>Губка банная для тела</v>
      </c>
      <c r="H1007">
        <f>VLOOKUP(D1007,Товар!A:F,5,0)</f>
        <v>1</v>
      </c>
      <c r="I1007" t="str">
        <f>VLOOKUP(D1007,Товар!A:F,4,0)</f>
        <v>шт</v>
      </c>
      <c r="J1007" t="str">
        <f>VLOOKUP(C1007,Магазин!A:C,3,0)</f>
        <v>ул. Сталеваров, 14</v>
      </c>
    </row>
    <row r="1008" spans="1:10" hidden="1" x14ac:dyDescent="0.35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VLOOKUP(D1008,Товар!A:F,3,0)</f>
        <v>Губки для мытья посуды 5 шт</v>
      </c>
      <c r="H1008">
        <f>VLOOKUP(D1008,Товар!A:F,5,0)</f>
        <v>1</v>
      </c>
      <c r="I1008" t="str">
        <f>VLOOKUP(D1008,Товар!A:F,4,0)</f>
        <v>шт</v>
      </c>
      <c r="J1008" t="str">
        <f>VLOOKUP(C1008,Магазин!A:C,3,0)</f>
        <v>ул. Сталеваров, 14</v>
      </c>
    </row>
    <row r="1009" spans="1:10" hidden="1" x14ac:dyDescent="0.35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VLOOKUP(D1009,Товар!A:F,3,0)</f>
        <v>Мочалка для тела массажная</v>
      </c>
      <c r="H1009">
        <f>VLOOKUP(D1009,Товар!A:F,5,0)</f>
        <v>1</v>
      </c>
      <c r="I1009" t="str">
        <f>VLOOKUP(D1009,Товар!A:F,4,0)</f>
        <v>шт</v>
      </c>
      <c r="J1009" t="str">
        <f>VLOOKUP(C1009,Магазин!A:C,3,0)</f>
        <v>ул. Сталеваров, 14</v>
      </c>
    </row>
    <row r="1010" spans="1:10" hidden="1" x14ac:dyDescent="0.35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VLOOKUP(D1010,Товар!A:F,3,0)</f>
        <v>Расческа</v>
      </c>
      <c r="H1010">
        <f>VLOOKUP(D1010,Товар!A:F,5,0)</f>
        <v>1</v>
      </c>
      <c r="I1010" t="str">
        <f>VLOOKUP(D1010,Товар!A:F,4,0)</f>
        <v>шт</v>
      </c>
      <c r="J1010" t="str">
        <f>VLOOKUP(C1010,Магазин!A:C,3,0)</f>
        <v>ул. Сталеваров, 14</v>
      </c>
    </row>
    <row r="1011" spans="1:10" hidden="1" x14ac:dyDescent="0.35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VLOOKUP(D1011,Товар!A:F,3,0)</f>
        <v>Салфетки бумажные сервировочные</v>
      </c>
      <c r="H1011">
        <f>VLOOKUP(D1011,Товар!A:F,5,0)</f>
        <v>1</v>
      </c>
      <c r="I1011" t="str">
        <f>VLOOKUP(D1011,Товар!A:F,4,0)</f>
        <v>шт</v>
      </c>
      <c r="J1011" t="str">
        <f>VLOOKUP(C1011,Магазин!A:C,3,0)</f>
        <v>ул. Сталеваров, 14</v>
      </c>
    </row>
    <row r="1012" spans="1:10" hidden="1" x14ac:dyDescent="0.35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VLOOKUP(D1012,Товар!A:F,3,0)</f>
        <v>Салфетки влажные антибактериальные</v>
      </c>
      <c r="H1012">
        <f>VLOOKUP(D1012,Товар!A:F,5,0)</f>
        <v>1</v>
      </c>
      <c r="I1012" t="str">
        <f>VLOOKUP(D1012,Товар!A:F,4,0)</f>
        <v>шт</v>
      </c>
      <c r="J1012" t="str">
        <f>VLOOKUP(C1012,Магазин!A:C,3,0)</f>
        <v>ул. Сталеваров, 14</v>
      </c>
    </row>
    <row r="1013" spans="1:10" hidden="1" x14ac:dyDescent="0.35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VLOOKUP(D1013,Товар!A:F,3,0)</f>
        <v>Салфетки косметические в коробке</v>
      </c>
      <c r="H1013">
        <f>VLOOKUP(D1013,Товар!A:F,5,0)</f>
        <v>1</v>
      </c>
      <c r="I1013" t="str">
        <f>VLOOKUP(D1013,Товар!A:F,4,0)</f>
        <v>шт</v>
      </c>
      <c r="J1013" t="str">
        <f>VLOOKUP(C1013,Магазин!A:C,3,0)</f>
        <v>ул. Сталеваров, 14</v>
      </c>
    </row>
    <row r="1014" spans="1:10" hidden="1" x14ac:dyDescent="0.35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VLOOKUP(D1014,Товар!A:F,3,0)</f>
        <v xml:space="preserve">Тряпка для пола </v>
      </c>
      <c r="H1014">
        <f>VLOOKUP(D1014,Товар!A:F,5,0)</f>
        <v>2</v>
      </c>
      <c r="I1014" t="str">
        <f>VLOOKUP(D1014,Товар!A:F,4,0)</f>
        <v>шт</v>
      </c>
      <c r="J1014" t="str">
        <f>VLOOKUP(C1014,Магазин!A:C,3,0)</f>
        <v>ул. Сталеваров, 14</v>
      </c>
    </row>
    <row r="1015" spans="1:10" hidden="1" x14ac:dyDescent="0.35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VLOOKUP(D1015,Товар!A:F,3,0)</f>
        <v>Тряпки для влажной уборки рулон</v>
      </c>
      <c r="H1015">
        <f>VLOOKUP(D1015,Товар!A:F,5,0)</f>
        <v>1</v>
      </c>
      <c r="I1015" t="str">
        <f>VLOOKUP(D1015,Товар!A:F,4,0)</f>
        <v>шт</v>
      </c>
      <c r="J1015" t="str">
        <f>VLOOKUP(C1015,Магазин!A:C,3,0)</f>
        <v>ул. Сталеваров, 14</v>
      </c>
    </row>
    <row r="1016" spans="1:10" hidden="1" x14ac:dyDescent="0.35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VLOOKUP(D1016,Товар!A:F,3,0)</f>
        <v>Тряпки из микрофибры</v>
      </c>
      <c r="H1016">
        <f>VLOOKUP(D1016,Товар!A:F,5,0)</f>
        <v>2</v>
      </c>
      <c r="I1016" t="str">
        <f>VLOOKUP(D1016,Товар!A:F,4,0)</f>
        <v>шт</v>
      </c>
      <c r="J1016" t="str">
        <f>VLOOKUP(C1016,Магазин!A:C,3,0)</f>
        <v>ул. Сталеваров, 14</v>
      </c>
    </row>
    <row r="1017" spans="1:10" hidden="1" x14ac:dyDescent="0.35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VLOOKUP(D1017,Товар!A:F,3,0)</f>
        <v>Швабра для мытья полов</v>
      </c>
      <c r="H1017">
        <f>VLOOKUP(D1017,Товар!A:F,5,0)</f>
        <v>1</v>
      </c>
      <c r="I1017" t="str">
        <f>VLOOKUP(D1017,Товар!A:F,4,0)</f>
        <v>шт</v>
      </c>
      <c r="J1017" t="str">
        <f>VLOOKUP(C1017,Магазин!A:C,3,0)</f>
        <v>ул. Сталеваров, 14</v>
      </c>
    </row>
    <row r="1018" spans="1:10" hidden="1" x14ac:dyDescent="0.35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VLOOKUP(D1018,Товар!A:F,3,0)</f>
        <v>Щетка - сметка с совочком</v>
      </c>
      <c r="H1018">
        <f>VLOOKUP(D1018,Товар!A:F,5,0)</f>
        <v>1</v>
      </c>
      <c r="I1018" t="str">
        <f>VLOOKUP(D1018,Товар!A:F,4,0)</f>
        <v>шт</v>
      </c>
      <c r="J1018" t="str">
        <f>VLOOKUP(C1018,Магазин!A:C,3,0)</f>
        <v>ул. Сталеваров, 14</v>
      </c>
    </row>
    <row r="1019" spans="1:10" hidden="1" x14ac:dyDescent="0.35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VLOOKUP(D1019,Товар!A:F,3,0)</f>
        <v>Щетка для волос массажная</v>
      </c>
      <c r="H1019">
        <f>VLOOKUP(D1019,Товар!A:F,5,0)</f>
        <v>1</v>
      </c>
      <c r="I1019" t="str">
        <f>VLOOKUP(D1019,Товар!A:F,4,0)</f>
        <v>шт</v>
      </c>
      <c r="J1019" t="str">
        <f>VLOOKUP(C1019,Магазин!A:C,3,0)</f>
        <v>ул. Сталеваров, 14</v>
      </c>
    </row>
    <row r="1020" spans="1:10" hidden="1" x14ac:dyDescent="0.35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VLOOKUP(D1020,Товар!A:F,3,0)</f>
        <v>Щетка для обуви</v>
      </c>
      <c r="H1020">
        <f>VLOOKUP(D1020,Товар!A:F,5,0)</f>
        <v>1</v>
      </c>
      <c r="I1020" t="str">
        <f>VLOOKUP(D1020,Товар!A:F,4,0)</f>
        <v>шт</v>
      </c>
      <c r="J1020" t="str">
        <f>VLOOKUP(C1020,Магазин!A:C,3,0)</f>
        <v>ул. Сталеваров, 14</v>
      </c>
    </row>
    <row r="1021" spans="1:10" hidden="1" x14ac:dyDescent="0.35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VLOOKUP(D1021,Товар!A:F,3,0)</f>
        <v>Щетка для одежды</v>
      </c>
      <c r="H1021">
        <f>VLOOKUP(D1021,Товар!A:F,5,0)</f>
        <v>1</v>
      </c>
      <c r="I1021" t="str">
        <f>VLOOKUP(D1021,Товар!A:F,4,0)</f>
        <v>шт</v>
      </c>
      <c r="J1021" t="str">
        <f>VLOOKUP(C1021,Магазин!A:C,3,0)</f>
        <v>ул. Сталеваров, 14</v>
      </c>
    </row>
    <row r="1022" spans="1:10" hidden="1" x14ac:dyDescent="0.35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VLOOKUP(D1022,Товар!A:F,3,0)</f>
        <v>Гель для деликатной стирки</v>
      </c>
      <c r="H1022">
        <f>VLOOKUP(D1022,Товар!A:F,5,0)</f>
        <v>1000</v>
      </c>
      <c r="I1022" t="str">
        <f>VLOOKUP(D1022,Товар!A:F,4,0)</f>
        <v xml:space="preserve">мл </v>
      </c>
      <c r="J1022" t="str">
        <f>VLOOKUP(C1022,Магазин!A:C,3,0)</f>
        <v>ул. Достоевского, 7</v>
      </c>
    </row>
    <row r="1023" spans="1:10" hidden="1" x14ac:dyDescent="0.35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VLOOKUP(D1023,Товар!A:F,3,0)</f>
        <v>Гель для удаления засоров</v>
      </c>
      <c r="H1023">
        <f>VLOOKUP(D1023,Товар!A:F,5,0)</f>
        <v>500</v>
      </c>
      <c r="I1023" t="str">
        <f>VLOOKUP(D1023,Товар!A:F,4,0)</f>
        <v xml:space="preserve">мл </v>
      </c>
      <c r="J1023" t="str">
        <f>VLOOKUP(C1023,Магазин!A:C,3,0)</f>
        <v>ул. Достоевского, 7</v>
      </c>
    </row>
    <row r="1024" spans="1:10" hidden="1" x14ac:dyDescent="0.35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VLOOKUP(D1024,Товар!A:F,3,0)</f>
        <v>Гель для чистки и дезинфекции</v>
      </c>
      <c r="H1024">
        <f>VLOOKUP(D1024,Товар!A:F,5,0)</f>
        <v>750</v>
      </c>
      <c r="I1024" t="str">
        <f>VLOOKUP(D1024,Товар!A:F,4,0)</f>
        <v xml:space="preserve">мл </v>
      </c>
      <c r="J1024" t="str">
        <f>VLOOKUP(C1024,Магазин!A:C,3,0)</f>
        <v>ул. Достоевского, 7</v>
      </c>
    </row>
    <row r="1025" spans="1:10" hidden="1" x14ac:dyDescent="0.35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VLOOKUP(D1025,Товар!A:F,3,0)</f>
        <v>Ополаскиватель для белья лаванда</v>
      </c>
      <c r="H1025">
        <f>VLOOKUP(D1025,Товар!A:F,5,0)</f>
        <v>2000</v>
      </c>
      <c r="I1025" t="str">
        <f>VLOOKUP(D1025,Товар!A:F,4,0)</f>
        <v xml:space="preserve">мл </v>
      </c>
      <c r="J1025" t="str">
        <f>VLOOKUP(C1025,Магазин!A:C,3,0)</f>
        <v>ул. Достоевского, 7</v>
      </c>
    </row>
    <row r="1026" spans="1:10" hidden="1" x14ac:dyDescent="0.35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VLOOKUP(D1026,Товар!A:F,3,0)</f>
        <v>Ополаскиватель для белья хвойный</v>
      </c>
      <c r="H1026">
        <f>VLOOKUP(D1026,Товар!A:F,5,0)</f>
        <v>1000</v>
      </c>
      <c r="I1026" t="str">
        <f>VLOOKUP(D1026,Товар!A:F,4,0)</f>
        <v xml:space="preserve">мл </v>
      </c>
      <c r="J1026" t="str">
        <f>VLOOKUP(C1026,Магазин!A:C,3,0)</f>
        <v>ул. Достоевского, 7</v>
      </c>
    </row>
    <row r="1027" spans="1:10" hidden="1" x14ac:dyDescent="0.35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VLOOKUP(D1027,Товар!A:F,3,0)</f>
        <v xml:space="preserve">Освежитель воздуха </v>
      </c>
      <c r="H1027">
        <f>VLOOKUP(D1027,Товар!A:F,5,0)</f>
        <v>250</v>
      </c>
      <c r="I1027" t="str">
        <f>VLOOKUP(D1027,Товар!A:F,4,0)</f>
        <v xml:space="preserve">мл </v>
      </c>
      <c r="J1027" t="str">
        <f>VLOOKUP(C1027,Магазин!A:C,3,0)</f>
        <v>ул. Достоевского, 7</v>
      </c>
    </row>
    <row r="1028" spans="1:10" hidden="1" x14ac:dyDescent="0.35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VLOOKUP(D1028,Товар!A:F,3,0)</f>
        <v>Отбеливатель</v>
      </c>
      <c r="H1028">
        <f>VLOOKUP(D1028,Товар!A:F,5,0)</f>
        <v>1000</v>
      </c>
      <c r="I1028" t="str">
        <f>VLOOKUP(D1028,Товар!A:F,4,0)</f>
        <v xml:space="preserve">мл </v>
      </c>
      <c r="J1028" t="str">
        <f>VLOOKUP(C1028,Магазин!A:C,3,0)</f>
        <v>ул. Достоевского, 7</v>
      </c>
    </row>
    <row r="1029" spans="1:10" hidden="1" x14ac:dyDescent="0.35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VLOOKUP(D1029,Товар!A:F,3,0)</f>
        <v>Порошок стиральный детский</v>
      </c>
      <c r="H1029">
        <f>VLOOKUP(D1029,Товар!A:F,5,0)</f>
        <v>900</v>
      </c>
      <c r="I1029" t="str">
        <f>VLOOKUP(D1029,Товар!A:F,4,0)</f>
        <v>грамм</v>
      </c>
      <c r="J1029" t="str">
        <f>VLOOKUP(C1029,Магазин!A:C,3,0)</f>
        <v>ул. Достоевского, 7</v>
      </c>
    </row>
    <row r="1030" spans="1:10" hidden="1" x14ac:dyDescent="0.35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VLOOKUP(D1030,Товар!A:F,3,0)</f>
        <v>Порошок стиральный для белого</v>
      </c>
      <c r="H1030">
        <f>VLOOKUP(D1030,Товар!A:F,5,0)</f>
        <v>3000</v>
      </c>
      <c r="I1030" t="str">
        <f>VLOOKUP(D1030,Товар!A:F,4,0)</f>
        <v>грамм</v>
      </c>
      <c r="J1030" t="str">
        <f>VLOOKUP(C1030,Магазин!A:C,3,0)</f>
        <v>ул. Достоевского, 7</v>
      </c>
    </row>
    <row r="1031" spans="1:10" hidden="1" x14ac:dyDescent="0.35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VLOOKUP(D1031,Товар!A:F,3,0)</f>
        <v>Порошок стиральный для цветного</v>
      </c>
      <c r="H1031">
        <f>VLOOKUP(D1031,Товар!A:F,5,0)</f>
        <v>3000</v>
      </c>
      <c r="I1031" t="str">
        <f>VLOOKUP(D1031,Товар!A:F,4,0)</f>
        <v>грамм</v>
      </c>
      <c r="J1031" t="str">
        <f>VLOOKUP(C1031,Магазин!A:C,3,0)</f>
        <v>ул. Достоевского, 7</v>
      </c>
    </row>
    <row r="1032" spans="1:10" hidden="1" x14ac:dyDescent="0.35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VLOOKUP(D1032,Товар!A:F,3,0)</f>
        <v>Пятновыводитель для ковров</v>
      </c>
      <c r="H1032">
        <f>VLOOKUP(D1032,Товар!A:F,5,0)</f>
        <v>1000</v>
      </c>
      <c r="I1032" t="str">
        <f>VLOOKUP(D1032,Товар!A:F,4,0)</f>
        <v xml:space="preserve">мл </v>
      </c>
      <c r="J1032" t="str">
        <f>VLOOKUP(C1032,Магазин!A:C,3,0)</f>
        <v>ул. Достоевского, 7</v>
      </c>
    </row>
    <row r="1033" spans="1:10" hidden="1" x14ac:dyDescent="0.35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VLOOKUP(D1033,Товар!A:F,3,0)</f>
        <v>Пятновыводитель для мебели</v>
      </c>
      <c r="H1033">
        <f>VLOOKUP(D1033,Товар!A:F,5,0)</f>
        <v>750</v>
      </c>
      <c r="I1033" t="str">
        <f>VLOOKUP(D1033,Товар!A:F,4,0)</f>
        <v xml:space="preserve">мл </v>
      </c>
      <c r="J1033" t="str">
        <f>VLOOKUP(C1033,Магазин!A:C,3,0)</f>
        <v>ул. Достоевского, 7</v>
      </c>
    </row>
    <row r="1034" spans="1:10" hidden="1" x14ac:dyDescent="0.35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VLOOKUP(D1034,Товар!A:F,3,0)</f>
        <v>Пятновыводитель для стирки</v>
      </c>
      <c r="H1034">
        <f>VLOOKUP(D1034,Товар!A:F,5,0)</f>
        <v>1000</v>
      </c>
      <c r="I1034" t="str">
        <f>VLOOKUP(D1034,Товар!A:F,4,0)</f>
        <v xml:space="preserve">мл </v>
      </c>
      <c r="J1034" t="str">
        <f>VLOOKUP(C1034,Магазин!A:C,3,0)</f>
        <v>ул. Достоевского, 7</v>
      </c>
    </row>
    <row r="1035" spans="1:10" hidden="1" x14ac:dyDescent="0.35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VLOOKUP(D1035,Товар!A:F,3,0)</f>
        <v>Спрей для дезинфекции поверхностей</v>
      </c>
      <c r="H1035">
        <f>VLOOKUP(D1035,Товар!A:F,5,0)</f>
        <v>500</v>
      </c>
      <c r="I1035" t="str">
        <f>VLOOKUP(D1035,Товар!A:F,4,0)</f>
        <v xml:space="preserve">мл </v>
      </c>
      <c r="J1035" t="str">
        <f>VLOOKUP(C1035,Магазин!A:C,3,0)</f>
        <v>ул. Достоевского, 7</v>
      </c>
    </row>
    <row r="1036" spans="1:10" hidden="1" x14ac:dyDescent="0.35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VLOOKUP(D1036,Товар!A:F,3,0)</f>
        <v>Спрей для мытья окон и зеркал</v>
      </c>
      <c r="H1036">
        <f>VLOOKUP(D1036,Товар!A:F,5,0)</f>
        <v>500</v>
      </c>
      <c r="I1036" t="str">
        <f>VLOOKUP(D1036,Товар!A:F,4,0)</f>
        <v xml:space="preserve">мл </v>
      </c>
      <c r="J1036" t="str">
        <f>VLOOKUP(C1036,Магазин!A:C,3,0)</f>
        <v>ул. Достоевского, 7</v>
      </c>
    </row>
    <row r="1037" spans="1:10" hidden="1" x14ac:dyDescent="0.35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VLOOKUP(D1037,Товар!A:F,3,0)</f>
        <v>Средство для мытья посуды лимон</v>
      </c>
      <c r="H1037">
        <f>VLOOKUP(D1037,Товар!A:F,5,0)</f>
        <v>900</v>
      </c>
      <c r="I1037" t="str">
        <f>VLOOKUP(D1037,Товар!A:F,4,0)</f>
        <v xml:space="preserve">мл </v>
      </c>
      <c r="J1037" t="str">
        <f>VLOOKUP(C1037,Магазин!A:C,3,0)</f>
        <v>ул. Достоевского, 7</v>
      </c>
    </row>
    <row r="1038" spans="1:10" hidden="1" x14ac:dyDescent="0.35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VLOOKUP(D1038,Товар!A:F,3,0)</f>
        <v>Средство для мытья полов</v>
      </c>
      <c r="H1038">
        <f>VLOOKUP(D1038,Товар!A:F,5,0)</f>
        <v>750</v>
      </c>
      <c r="I1038" t="str">
        <f>VLOOKUP(D1038,Товар!A:F,4,0)</f>
        <v xml:space="preserve">мл </v>
      </c>
      <c r="J1038" t="str">
        <f>VLOOKUP(C1038,Магазин!A:C,3,0)</f>
        <v>ул. Достоевского, 7</v>
      </c>
    </row>
    <row r="1039" spans="1:10" hidden="1" x14ac:dyDescent="0.35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VLOOKUP(D1039,Товар!A:F,3,0)</f>
        <v>Средство для мытья сантехники</v>
      </c>
      <c r="H1039">
        <f>VLOOKUP(D1039,Товар!A:F,5,0)</f>
        <v>750</v>
      </c>
      <c r="I1039" t="str">
        <f>VLOOKUP(D1039,Товар!A:F,4,0)</f>
        <v xml:space="preserve">мл </v>
      </c>
      <c r="J1039" t="str">
        <f>VLOOKUP(C1039,Магазин!A:C,3,0)</f>
        <v>ул. Достоевского, 7</v>
      </c>
    </row>
    <row r="1040" spans="1:10" hidden="1" x14ac:dyDescent="0.35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VLOOKUP(D1040,Товар!A:F,3,0)</f>
        <v>Средство для чистки металла</v>
      </c>
      <c r="H1040">
        <f>VLOOKUP(D1040,Товар!A:F,5,0)</f>
        <v>250</v>
      </c>
      <c r="I1040" t="str">
        <f>VLOOKUP(D1040,Товар!A:F,4,0)</f>
        <v xml:space="preserve">мл </v>
      </c>
      <c r="J1040" t="str">
        <f>VLOOKUP(C1040,Магазин!A:C,3,0)</f>
        <v>ул. Достоевского, 7</v>
      </c>
    </row>
    <row r="1041" spans="1:10" hidden="1" x14ac:dyDescent="0.35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VLOOKUP(D1041,Товар!A:F,3,0)</f>
        <v xml:space="preserve">Таблетки для посудомоечных машин </v>
      </c>
      <c r="H1041">
        <f>VLOOKUP(D1041,Товар!A:F,5,0)</f>
        <v>60</v>
      </c>
      <c r="I1041" t="str">
        <f>VLOOKUP(D1041,Товар!A:F,4,0)</f>
        <v>шт</v>
      </c>
      <c r="J1041" t="str">
        <f>VLOOKUP(C1041,Магазин!A:C,3,0)</f>
        <v>ул. Достоевского, 7</v>
      </c>
    </row>
    <row r="1042" spans="1:10" hidden="1" x14ac:dyDescent="0.35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VLOOKUP(D1042,Товар!A:F,3,0)</f>
        <v>Антиперспирант шариковый</v>
      </c>
      <c r="H1042">
        <f>VLOOKUP(D1042,Товар!A:F,5,0)</f>
        <v>50</v>
      </c>
      <c r="I1042" t="str">
        <f>VLOOKUP(D1042,Товар!A:F,4,0)</f>
        <v xml:space="preserve">мл </v>
      </c>
      <c r="J1042" t="str">
        <f>VLOOKUP(C1042,Магазин!A:C,3,0)</f>
        <v>ул. Достоевского, 7</v>
      </c>
    </row>
    <row r="1043" spans="1:10" hidden="1" x14ac:dyDescent="0.35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VLOOKUP(D1043,Товар!A:F,3,0)</f>
        <v>Антисептик для рук гель</v>
      </c>
      <c r="H1043">
        <f>VLOOKUP(D1043,Товар!A:F,5,0)</f>
        <v>500</v>
      </c>
      <c r="I1043" t="str">
        <f>VLOOKUP(D1043,Товар!A:F,4,0)</f>
        <v xml:space="preserve">мл </v>
      </c>
      <c r="J1043" t="str">
        <f>VLOOKUP(C1043,Магазин!A:C,3,0)</f>
        <v>ул. Достоевского, 7</v>
      </c>
    </row>
    <row r="1044" spans="1:10" hidden="1" x14ac:dyDescent="0.35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VLOOKUP(D1044,Товар!A:F,3,0)</f>
        <v>Гель для бритья</v>
      </c>
      <c r="H1044">
        <f>VLOOKUP(D1044,Товар!A:F,5,0)</f>
        <v>200</v>
      </c>
      <c r="I1044" t="str">
        <f>VLOOKUP(D1044,Товар!A:F,4,0)</f>
        <v xml:space="preserve">мл </v>
      </c>
      <c r="J1044" t="str">
        <f>VLOOKUP(C1044,Магазин!A:C,3,0)</f>
        <v>ул. Достоевского, 7</v>
      </c>
    </row>
    <row r="1045" spans="1:10" hidden="1" x14ac:dyDescent="0.35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VLOOKUP(D1045,Товар!A:F,3,0)</f>
        <v>Гель для душа тонизирующий</v>
      </c>
      <c r="H1045">
        <f>VLOOKUP(D1045,Товар!A:F,5,0)</f>
        <v>350</v>
      </c>
      <c r="I1045" t="str">
        <f>VLOOKUP(D1045,Товар!A:F,4,0)</f>
        <v xml:space="preserve">мл </v>
      </c>
      <c r="J1045" t="str">
        <f>VLOOKUP(C1045,Магазин!A:C,3,0)</f>
        <v>ул. Достоевского, 7</v>
      </c>
    </row>
    <row r="1046" spans="1:10" hidden="1" x14ac:dyDescent="0.35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VLOOKUP(D1046,Товар!A:F,3,0)</f>
        <v>Гель для душа успокаивающий</v>
      </c>
      <c r="H1046">
        <f>VLOOKUP(D1046,Товар!A:F,5,0)</f>
        <v>350</v>
      </c>
      <c r="I1046" t="str">
        <f>VLOOKUP(D1046,Товар!A:F,4,0)</f>
        <v xml:space="preserve">мл </v>
      </c>
      <c r="J1046" t="str">
        <f>VLOOKUP(C1046,Магазин!A:C,3,0)</f>
        <v>ул. Достоевского, 7</v>
      </c>
    </row>
    <row r="1047" spans="1:10" hidden="1" x14ac:dyDescent="0.35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VLOOKUP(D1047,Товар!A:F,3,0)</f>
        <v>Дезодорант  спрей</v>
      </c>
      <c r="H1047">
        <f>VLOOKUP(D1047,Товар!A:F,5,0)</f>
        <v>150</v>
      </c>
      <c r="I1047" t="str">
        <f>VLOOKUP(D1047,Товар!A:F,4,0)</f>
        <v xml:space="preserve">мл </v>
      </c>
      <c r="J1047" t="str">
        <f>VLOOKUP(C1047,Магазин!A:C,3,0)</f>
        <v>ул. Достоевского, 7</v>
      </c>
    </row>
    <row r="1048" spans="1:10" hidden="1" x14ac:dyDescent="0.35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VLOOKUP(D1048,Товар!A:F,3,0)</f>
        <v>Жидкое антибактериальное мыло</v>
      </c>
      <c r="H1048">
        <f>VLOOKUP(D1048,Товар!A:F,5,0)</f>
        <v>250</v>
      </c>
      <c r="I1048" t="str">
        <f>VLOOKUP(D1048,Товар!A:F,4,0)</f>
        <v xml:space="preserve">мл </v>
      </c>
      <c r="J1048" t="str">
        <f>VLOOKUP(C1048,Магазин!A:C,3,0)</f>
        <v>ул. Достоевского, 7</v>
      </c>
    </row>
    <row r="1049" spans="1:10" hidden="1" x14ac:dyDescent="0.35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VLOOKUP(D1049,Товар!A:F,3,0)</f>
        <v xml:space="preserve">Кондиционер-ополаскиватель для волос </v>
      </c>
      <c r="H1049">
        <f>VLOOKUP(D1049,Товар!A:F,5,0)</f>
        <v>300</v>
      </c>
      <c r="I1049" t="str">
        <f>VLOOKUP(D1049,Товар!A:F,4,0)</f>
        <v xml:space="preserve">мл </v>
      </c>
      <c r="J1049" t="str">
        <f>VLOOKUP(C1049,Магазин!A:C,3,0)</f>
        <v>ул. Достоевского, 7</v>
      </c>
    </row>
    <row r="1050" spans="1:10" hidden="1" x14ac:dyDescent="0.35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VLOOKUP(D1050,Товар!A:F,3,0)</f>
        <v>Крем для лица увлажняющий</v>
      </c>
      <c r="H1050">
        <f>VLOOKUP(D1050,Товар!A:F,5,0)</f>
        <v>75</v>
      </c>
      <c r="I1050" t="str">
        <f>VLOOKUP(D1050,Товар!A:F,4,0)</f>
        <v xml:space="preserve">мл </v>
      </c>
      <c r="J1050" t="str">
        <f>VLOOKUP(C1050,Магазин!A:C,3,0)</f>
        <v>ул. Достоевского, 7</v>
      </c>
    </row>
    <row r="1051" spans="1:10" hidden="1" x14ac:dyDescent="0.35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VLOOKUP(D1051,Товар!A:F,3,0)</f>
        <v>Крем-масло для рук и тела</v>
      </c>
      <c r="H1051">
        <f>VLOOKUP(D1051,Товар!A:F,5,0)</f>
        <v>75</v>
      </c>
      <c r="I1051" t="str">
        <f>VLOOKUP(D1051,Товар!A:F,4,0)</f>
        <v xml:space="preserve">мл </v>
      </c>
      <c r="J1051" t="str">
        <f>VLOOKUP(C1051,Магазин!A:C,3,0)</f>
        <v>ул. Достоевского, 7</v>
      </c>
    </row>
    <row r="1052" spans="1:10" hidden="1" x14ac:dyDescent="0.35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VLOOKUP(D1052,Товар!A:F,3,0)</f>
        <v>Крем-мыло для лица и тела</v>
      </c>
      <c r="H1052">
        <f>VLOOKUP(D1052,Товар!A:F,5,0)</f>
        <v>150</v>
      </c>
      <c r="I1052" t="str">
        <f>VLOOKUP(D1052,Товар!A:F,4,0)</f>
        <v>грамм</v>
      </c>
      <c r="J1052" t="str">
        <f>VLOOKUP(C1052,Магазин!A:C,3,0)</f>
        <v>ул. Достоевского, 7</v>
      </c>
    </row>
    <row r="1053" spans="1:10" hidden="1" x14ac:dyDescent="0.35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VLOOKUP(D1053,Товар!A:F,3,0)</f>
        <v>Лосьон для лица после бритья</v>
      </c>
      <c r="H1053">
        <f>VLOOKUP(D1053,Товар!A:F,5,0)</f>
        <v>100</v>
      </c>
      <c r="I1053" t="str">
        <f>VLOOKUP(D1053,Товар!A:F,4,0)</f>
        <v xml:space="preserve">мл </v>
      </c>
      <c r="J1053" t="str">
        <f>VLOOKUP(C1053,Магазин!A:C,3,0)</f>
        <v>ул. Достоевского, 7</v>
      </c>
    </row>
    <row r="1054" spans="1:10" hidden="1" x14ac:dyDescent="0.35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VLOOKUP(D1054,Товар!A:F,3,0)</f>
        <v>Мусс для умывания</v>
      </c>
      <c r="H1054">
        <f>VLOOKUP(D1054,Товар!A:F,5,0)</f>
        <v>150</v>
      </c>
      <c r="I1054" t="str">
        <f>VLOOKUP(D1054,Товар!A:F,4,0)</f>
        <v xml:space="preserve">мл </v>
      </c>
      <c r="J1054" t="str">
        <f>VLOOKUP(C1054,Магазин!A:C,3,0)</f>
        <v>ул. Достоевского, 7</v>
      </c>
    </row>
    <row r="1055" spans="1:10" hidden="1" x14ac:dyDescent="0.35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VLOOKUP(D1055,Товар!A:F,3,0)</f>
        <v>Мыло детское</v>
      </c>
      <c r="H1055">
        <f>VLOOKUP(D1055,Товар!A:F,5,0)</f>
        <v>100</v>
      </c>
      <c r="I1055" t="str">
        <f>VLOOKUP(D1055,Товар!A:F,4,0)</f>
        <v>грамм</v>
      </c>
      <c r="J1055" t="str">
        <f>VLOOKUP(C1055,Магазин!A:C,3,0)</f>
        <v>ул. Достоевского, 7</v>
      </c>
    </row>
    <row r="1056" spans="1:10" hidden="1" x14ac:dyDescent="0.35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VLOOKUP(D1056,Товар!A:F,3,0)</f>
        <v>Мыло туалетное земляничное</v>
      </c>
      <c r="H1056">
        <f>VLOOKUP(D1056,Товар!A:F,5,0)</f>
        <v>150</v>
      </c>
      <c r="I1056" t="str">
        <f>VLOOKUP(D1056,Товар!A:F,4,0)</f>
        <v>грамм</v>
      </c>
      <c r="J1056" t="str">
        <f>VLOOKUP(C1056,Магазин!A:C,3,0)</f>
        <v>ул. Достоевского, 7</v>
      </c>
    </row>
    <row r="1057" spans="1:10" hidden="1" x14ac:dyDescent="0.35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VLOOKUP(D1057,Товар!A:F,3,0)</f>
        <v>Пена для бритья</v>
      </c>
      <c r="H1057">
        <f>VLOOKUP(D1057,Товар!A:F,5,0)</f>
        <v>200</v>
      </c>
      <c r="I1057" t="str">
        <f>VLOOKUP(D1057,Товар!A:F,4,0)</f>
        <v xml:space="preserve">мл </v>
      </c>
      <c r="J1057" t="str">
        <f>VLOOKUP(C1057,Магазин!A:C,3,0)</f>
        <v>ул. Достоевского, 7</v>
      </c>
    </row>
    <row r="1058" spans="1:10" hidden="1" x14ac:dyDescent="0.35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VLOOKUP(D1058,Товар!A:F,3,0)</f>
        <v xml:space="preserve">Пена для ванн </v>
      </c>
      <c r="H1058">
        <f>VLOOKUP(D1058,Товар!A:F,5,0)</f>
        <v>500</v>
      </c>
      <c r="I1058" t="str">
        <f>VLOOKUP(D1058,Товар!A:F,4,0)</f>
        <v xml:space="preserve">мл </v>
      </c>
      <c r="J1058" t="str">
        <f>VLOOKUP(C1058,Магазин!A:C,3,0)</f>
        <v>ул. Достоевского, 7</v>
      </c>
    </row>
    <row r="1059" spans="1:10" ht="13.5" hidden="1" customHeight="1" x14ac:dyDescent="0.35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VLOOKUP(D1059,Товар!A:F,3,0)</f>
        <v>Шампунь для жирных волос</v>
      </c>
      <c r="H1059">
        <f>VLOOKUP(D1059,Товар!A:F,5,0)</f>
        <v>300</v>
      </c>
      <c r="I1059" t="str">
        <f>VLOOKUP(D1059,Товар!A:F,4,0)</f>
        <v xml:space="preserve">мл </v>
      </c>
      <c r="J1059" t="str">
        <f>VLOOKUP(C1059,Магазин!A:C,3,0)</f>
        <v>ул. Достоевского, 7</v>
      </c>
    </row>
    <row r="1060" spans="1:10" ht="13.5" hidden="1" customHeight="1" x14ac:dyDescent="0.35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VLOOKUP(D1060,Товар!A:F,3,0)</f>
        <v>Шампунь для нормальных волос</v>
      </c>
      <c r="H1060">
        <f>VLOOKUP(D1060,Товар!A:F,5,0)</f>
        <v>300</v>
      </c>
      <c r="I1060" t="str">
        <f>VLOOKUP(D1060,Товар!A:F,4,0)</f>
        <v xml:space="preserve">мл </v>
      </c>
      <c r="J1060" t="str">
        <f>VLOOKUP(C1060,Магазин!A:C,3,0)</f>
        <v>ул. Достоевского, 7</v>
      </c>
    </row>
    <row r="1061" spans="1:10" hidden="1" x14ac:dyDescent="0.35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VLOOKUP(D1061,Товар!A:F,3,0)</f>
        <v>Шампунь для сухих волос</v>
      </c>
      <c r="H1061">
        <f>VLOOKUP(D1061,Товар!A:F,5,0)</f>
        <v>300</v>
      </c>
      <c r="I1061" t="str">
        <f>VLOOKUP(D1061,Товар!A:F,4,0)</f>
        <v xml:space="preserve">мл </v>
      </c>
      <c r="J1061" t="str">
        <f>VLOOKUP(C1061,Магазин!A:C,3,0)</f>
        <v>ул. Достоевского, 7</v>
      </c>
    </row>
    <row r="1062" spans="1:10" hidden="1" x14ac:dyDescent="0.35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VLOOKUP(D1062,Товар!A:F,3,0)</f>
        <v>Бумага туалетная двухслойная</v>
      </c>
      <c r="H1062">
        <f>VLOOKUP(D1062,Товар!A:F,5,0)</f>
        <v>4</v>
      </c>
      <c r="I1062" t="str">
        <f>VLOOKUP(D1062,Товар!A:F,4,0)</f>
        <v>шт</v>
      </c>
      <c r="J1062" t="str">
        <f>VLOOKUP(C1062,Магазин!A:C,3,0)</f>
        <v>ул. Достоевского, 7</v>
      </c>
    </row>
    <row r="1063" spans="1:10" hidden="1" x14ac:dyDescent="0.35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VLOOKUP(D1063,Товар!A:F,3,0)</f>
        <v>Бумага туалетная однослойная</v>
      </c>
      <c r="H1063">
        <f>VLOOKUP(D1063,Товар!A:F,5,0)</f>
        <v>1</v>
      </c>
      <c r="I1063" t="str">
        <f>VLOOKUP(D1063,Товар!A:F,4,0)</f>
        <v>шт</v>
      </c>
      <c r="J1063" t="str">
        <f>VLOOKUP(C1063,Магазин!A:C,3,0)</f>
        <v>ул. Достоевского, 7</v>
      </c>
    </row>
    <row r="1064" spans="1:10" hidden="1" x14ac:dyDescent="0.35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VLOOKUP(D1064,Товар!A:F,3,0)</f>
        <v>Бумажные полотенца в рулоне</v>
      </c>
      <c r="H1064">
        <f>VLOOKUP(D1064,Товар!A:F,5,0)</f>
        <v>2</v>
      </c>
      <c r="I1064" t="str">
        <f>VLOOKUP(D1064,Товар!A:F,4,0)</f>
        <v>шт</v>
      </c>
      <c r="J1064" t="str">
        <f>VLOOKUP(C1064,Магазин!A:C,3,0)</f>
        <v>ул. Достоевского, 7</v>
      </c>
    </row>
    <row r="1065" spans="1:10" hidden="1" x14ac:dyDescent="0.35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VLOOKUP(D1065,Товар!A:F,3,0)</f>
        <v>Ватные диски 120 шт в полиэтилене</v>
      </c>
      <c r="H1065">
        <f>VLOOKUP(D1065,Товар!A:F,5,0)</f>
        <v>1</v>
      </c>
      <c r="I1065" t="str">
        <f>VLOOKUP(D1065,Товар!A:F,4,0)</f>
        <v>шт</v>
      </c>
      <c r="J1065" t="str">
        <f>VLOOKUP(C1065,Магазин!A:C,3,0)</f>
        <v>ул. Достоевского, 7</v>
      </c>
    </row>
    <row r="1066" spans="1:10" hidden="1" x14ac:dyDescent="0.35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VLOOKUP(D1066,Товар!A:F,3,0)</f>
        <v>Ватные палочки 100 шт банка</v>
      </c>
      <c r="H1066">
        <f>VLOOKUP(D1066,Товар!A:F,5,0)</f>
        <v>1</v>
      </c>
      <c r="I1066" t="str">
        <f>VLOOKUP(D1066,Товар!A:F,4,0)</f>
        <v>шт</v>
      </c>
      <c r="J1066" t="str">
        <f>VLOOKUP(C1066,Магазин!A:C,3,0)</f>
        <v>ул. Достоевского, 7</v>
      </c>
    </row>
    <row r="1067" spans="1:10" hidden="1" x14ac:dyDescent="0.35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VLOOKUP(D1067,Товар!A:F,3,0)</f>
        <v>Губка банная для тела</v>
      </c>
      <c r="H1067">
        <f>VLOOKUP(D1067,Товар!A:F,5,0)</f>
        <v>1</v>
      </c>
      <c r="I1067" t="str">
        <f>VLOOKUP(D1067,Товар!A:F,4,0)</f>
        <v>шт</v>
      </c>
      <c r="J1067" t="str">
        <f>VLOOKUP(C1067,Магазин!A:C,3,0)</f>
        <v>ул. Достоевского, 7</v>
      </c>
    </row>
    <row r="1068" spans="1:10" hidden="1" x14ac:dyDescent="0.35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VLOOKUP(D1068,Товар!A:F,3,0)</f>
        <v>Губки для мытья посуды 5 шт</v>
      </c>
      <c r="H1068">
        <f>VLOOKUP(D1068,Товар!A:F,5,0)</f>
        <v>1</v>
      </c>
      <c r="I1068" t="str">
        <f>VLOOKUP(D1068,Товар!A:F,4,0)</f>
        <v>шт</v>
      </c>
      <c r="J1068" t="str">
        <f>VLOOKUP(C1068,Магазин!A:C,3,0)</f>
        <v>ул. Достоевского, 7</v>
      </c>
    </row>
    <row r="1069" spans="1:10" hidden="1" x14ac:dyDescent="0.35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VLOOKUP(D1069,Товар!A:F,3,0)</f>
        <v>Мочалка для тела массажная</v>
      </c>
      <c r="H1069">
        <f>VLOOKUP(D1069,Товар!A:F,5,0)</f>
        <v>1</v>
      </c>
      <c r="I1069" t="str">
        <f>VLOOKUP(D1069,Товар!A:F,4,0)</f>
        <v>шт</v>
      </c>
      <c r="J1069" t="str">
        <f>VLOOKUP(C1069,Магазин!A:C,3,0)</f>
        <v>ул. Достоевского, 7</v>
      </c>
    </row>
    <row r="1070" spans="1:10" hidden="1" x14ac:dyDescent="0.35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VLOOKUP(D1070,Товар!A:F,3,0)</f>
        <v>Расческа</v>
      </c>
      <c r="H1070">
        <f>VLOOKUP(D1070,Товар!A:F,5,0)</f>
        <v>1</v>
      </c>
      <c r="I1070" t="str">
        <f>VLOOKUP(D1070,Товар!A:F,4,0)</f>
        <v>шт</v>
      </c>
      <c r="J1070" t="str">
        <f>VLOOKUP(C1070,Магазин!A:C,3,0)</f>
        <v>ул. Достоевского, 7</v>
      </c>
    </row>
    <row r="1071" spans="1:10" hidden="1" x14ac:dyDescent="0.35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VLOOKUP(D1071,Товар!A:F,3,0)</f>
        <v>Салфетки бумажные сервировочные</v>
      </c>
      <c r="H1071">
        <f>VLOOKUP(D1071,Товар!A:F,5,0)</f>
        <v>1</v>
      </c>
      <c r="I1071" t="str">
        <f>VLOOKUP(D1071,Товар!A:F,4,0)</f>
        <v>шт</v>
      </c>
      <c r="J1071" t="str">
        <f>VLOOKUP(C1071,Магазин!A:C,3,0)</f>
        <v>ул. Достоевского, 7</v>
      </c>
    </row>
    <row r="1072" spans="1:10" hidden="1" x14ac:dyDescent="0.35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VLOOKUP(D1072,Товар!A:F,3,0)</f>
        <v>Салфетки влажные антибактериальные</v>
      </c>
      <c r="H1072">
        <f>VLOOKUP(D1072,Товар!A:F,5,0)</f>
        <v>1</v>
      </c>
      <c r="I1072" t="str">
        <f>VLOOKUP(D1072,Товар!A:F,4,0)</f>
        <v>шт</v>
      </c>
      <c r="J1072" t="str">
        <f>VLOOKUP(C1072,Магазин!A:C,3,0)</f>
        <v>ул. Достоевского, 7</v>
      </c>
    </row>
    <row r="1073" spans="1:10" hidden="1" x14ac:dyDescent="0.35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VLOOKUP(D1073,Товар!A:F,3,0)</f>
        <v>Салфетки косметические в коробке</v>
      </c>
      <c r="H1073">
        <f>VLOOKUP(D1073,Товар!A:F,5,0)</f>
        <v>1</v>
      </c>
      <c r="I1073" t="str">
        <f>VLOOKUP(D1073,Товар!A:F,4,0)</f>
        <v>шт</v>
      </c>
      <c r="J1073" t="str">
        <f>VLOOKUP(C1073,Магазин!A:C,3,0)</f>
        <v>ул. Достоевского, 7</v>
      </c>
    </row>
    <row r="1074" spans="1:10" hidden="1" x14ac:dyDescent="0.35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VLOOKUP(D1074,Товар!A:F,3,0)</f>
        <v xml:space="preserve">Тряпка для пола </v>
      </c>
      <c r="H1074">
        <f>VLOOKUP(D1074,Товар!A:F,5,0)</f>
        <v>2</v>
      </c>
      <c r="I1074" t="str">
        <f>VLOOKUP(D1074,Товар!A:F,4,0)</f>
        <v>шт</v>
      </c>
      <c r="J1074" t="str">
        <f>VLOOKUP(C1074,Магазин!A:C,3,0)</f>
        <v>ул. Достоевского, 7</v>
      </c>
    </row>
    <row r="1075" spans="1:10" hidden="1" x14ac:dyDescent="0.35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VLOOKUP(D1075,Товар!A:F,3,0)</f>
        <v>Тряпки для влажной уборки рулон</v>
      </c>
      <c r="H1075">
        <f>VLOOKUP(D1075,Товар!A:F,5,0)</f>
        <v>1</v>
      </c>
      <c r="I1075" t="str">
        <f>VLOOKUP(D1075,Товар!A:F,4,0)</f>
        <v>шт</v>
      </c>
      <c r="J1075" t="str">
        <f>VLOOKUP(C1075,Магазин!A:C,3,0)</f>
        <v>ул. Достоевского, 7</v>
      </c>
    </row>
    <row r="1076" spans="1:10" hidden="1" x14ac:dyDescent="0.35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VLOOKUP(D1076,Товар!A:F,3,0)</f>
        <v>Тряпки из микрофибры</v>
      </c>
      <c r="H1076">
        <f>VLOOKUP(D1076,Товар!A:F,5,0)</f>
        <v>2</v>
      </c>
      <c r="I1076" t="str">
        <f>VLOOKUP(D1076,Товар!A:F,4,0)</f>
        <v>шт</v>
      </c>
      <c r="J1076" t="str">
        <f>VLOOKUP(C1076,Магазин!A:C,3,0)</f>
        <v>ул. Достоевского, 7</v>
      </c>
    </row>
    <row r="1077" spans="1:10" hidden="1" x14ac:dyDescent="0.35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VLOOKUP(D1077,Товар!A:F,3,0)</f>
        <v>Швабра для мытья полов</v>
      </c>
      <c r="H1077">
        <f>VLOOKUP(D1077,Товар!A:F,5,0)</f>
        <v>1</v>
      </c>
      <c r="I1077" t="str">
        <f>VLOOKUP(D1077,Товар!A:F,4,0)</f>
        <v>шт</v>
      </c>
      <c r="J1077" t="str">
        <f>VLOOKUP(C1077,Магазин!A:C,3,0)</f>
        <v>ул. Достоевского, 7</v>
      </c>
    </row>
    <row r="1078" spans="1:10" hidden="1" x14ac:dyDescent="0.35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VLOOKUP(D1078,Товар!A:F,3,0)</f>
        <v>Щетка - сметка с совочком</v>
      </c>
      <c r="H1078">
        <f>VLOOKUP(D1078,Товар!A:F,5,0)</f>
        <v>1</v>
      </c>
      <c r="I1078" t="str">
        <f>VLOOKUP(D1078,Товар!A:F,4,0)</f>
        <v>шт</v>
      </c>
      <c r="J1078" t="str">
        <f>VLOOKUP(C1078,Магазин!A:C,3,0)</f>
        <v>ул. Достоевского, 7</v>
      </c>
    </row>
    <row r="1079" spans="1:10" hidden="1" x14ac:dyDescent="0.35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VLOOKUP(D1079,Товар!A:F,3,0)</f>
        <v>Щетка для волос массажная</v>
      </c>
      <c r="H1079">
        <f>VLOOKUP(D1079,Товар!A:F,5,0)</f>
        <v>1</v>
      </c>
      <c r="I1079" t="str">
        <f>VLOOKUP(D1079,Товар!A:F,4,0)</f>
        <v>шт</v>
      </c>
      <c r="J1079" t="str">
        <f>VLOOKUP(C1079,Магазин!A:C,3,0)</f>
        <v>ул. Достоевского, 7</v>
      </c>
    </row>
    <row r="1080" spans="1:10" hidden="1" x14ac:dyDescent="0.35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VLOOKUP(D1080,Товар!A:F,3,0)</f>
        <v>Щетка для обуви</v>
      </c>
      <c r="H1080">
        <f>VLOOKUP(D1080,Товар!A:F,5,0)</f>
        <v>1</v>
      </c>
      <c r="I1080" t="str">
        <f>VLOOKUP(D1080,Товар!A:F,4,0)</f>
        <v>шт</v>
      </c>
      <c r="J1080" t="str">
        <f>VLOOKUP(C1080,Магазин!A:C,3,0)</f>
        <v>ул. Достоевского, 7</v>
      </c>
    </row>
    <row r="1081" spans="1:10" hidden="1" x14ac:dyDescent="0.35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VLOOKUP(D1081,Товар!A:F,3,0)</f>
        <v>Щетка для одежды</v>
      </c>
      <c r="H1081">
        <f>VLOOKUP(D1081,Товар!A:F,5,0)</f>
        <v>1</v>
      </c>
      <c r="I1081" t="str">
        <f>VLOOKUP(D1081,Товар!A:F,4,0)</f>
        <v>шт</v>
      </c>
      <c r="J1081" t="str">
        <f>VLOOKUP(C1081,Магазин!A:C,3,0)</f>
        <v>ул. Достоевского, 7</v>
      </c>
    </row>
    <row r="1082" spans="1:10" hidden="1" x14ac:dyDescent="0.35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VLOOKUP(D1082,Товар!A:F,3,0)</f>
        <v>Гель для деликатной стирки</v>
      </c>
      <c r="H1082">
        <f>VLOOKUP(D1082,Товар!A:F,5,0)</f>
        <v>1000</v>
      </c>
      <c r="I1082" t="str">
        <f>VLOOKUP(D1082,Товар!A:F,4,0)</f>
        <v xml:space="preserve">мл </v>
      </c>
      <c r="J1082" t="str">
        <f>VLOOKUP(C1082,Магазин!A:C,3,0)</f>
        <v>просп. Мира, 45</v>
      </c>
    </row>
    <row r="1083" spans="1:10" hidden="1" x14ac:dyDescent="0.35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VLOOKUP(D1083,Товар!A:F,3,0)</f>
        <v>Гель для удаления засоров</v>
      </c>
      <c r="H1083">
        <f>VLOOKUP(D1083,Товар!A:F,5,0)</f>
        <v>500</v>
      </c>
      <c r="I1083" t="str">
        <f>VLOOKUP(D1083,Товар!A:F,4,0)</f>
        <v xml:space="preserve">мл </v>
      </c>
      <c r="J1083" t="str">
        <f>VLOOKUP(C1083,Магазин!A:C,3,0)</f>
        <v>просп. Мира, 45</v>
      </c>
    </row>
    <row r="1084" spans="1:10" hidden="1" x14ac:dyDescent="0.35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VLOOKUP(D1084,Товар!A:F,3,0)</f>
        <v>Гель для чистки и дезинфекции</v>
      </c>
      <c r="H1084">
        <f>VLOOKUP(D1084,Товар!A:F,5,0)</f>
        <v>750</v>
      </c>
      <c r="I1084" t="str">
        <f>VLOOKUP(D1084,Товар!A:F,4,0)</f>
        <v xml:space="preserve">мл </v>
      </c>
      <c r="J1084" t="str">
        <f>VLOOKUP(C1084,Магазин!A:C,3,0)</f>
        <v>просп. Мира, 45</v>
      </c>
    </row>
    <row r="1085" spans="1:10" hidden="1" x14ac:dyDescent="0.35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VLOOKUP(D1085,Товар!A:F,3,0)</f>
        <v>Ополаскиватель для белья лаванда</v>
      </c>
      <c r="H1085">
        <f>VLOOKUP(D1085,Товар!A:F,5,0)</f>
        <v>2000</v>
      </c>
      <c r="I1085" t="str">
        <f>VLOOKUP(D1085,Товар!A:F,4,0)</f>
        <v xml:space="preserve">мл </v>
      </c>
      <c r="J1085" t="str">
        <f>VLOOKUP(C1085,Магазин!A:C,3,0)</f>
        <v>просп. Мира, 45</v>
      </c>
    </row>
    <row r="1086" spans="1:10" hidden="1" x14ac:dyDescent="0.35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VLOOKUP(D1086,Товар!A:F,3,0)</f>
        <v>Ополаскиватель для белья хвойный</v>
      </c>
      <c r="H1086">
        <f>VLOOKUP(D1086,Товар!A:F,5,0)</f>
        <v>1000</v>
      </c>
      <c r="I1086" t="str">
        <f>VLOOKUP(D1086,Товар!A:F,4,0)</f>
        <v xml:space="preserve">мл </v>
      </c>
      <c r="J1086" t="str">
        <f>VLOOKUP(C1086,Магазин!A:C,3,0)</f>
        <v>просп. Мира, 45</v>
      </c>
    </row>
    <row r="1087" spans="1:10" hidden="1" x14ac:dyDescent="0.35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VLOOKUP(D1087,Товар!A:F,3,0)</f>
        <v xml:space="preserve">Освежитель воздуха </v>
      </c>
      <c r="H1087">
        <f>VLOOKUP(D1087,Товар!A:F,5,0)</f>
        <v>250</v>
      </c>
      <c r="I1087" t="str">
        <f>VLOOKUP(D1087,Товар!A:F,4,0)</f>
        <v xml:space="preserve">мл </v>
      </c>
      <c r="J1087" t="str">
        <f>VLOOKUP(C1087,Магазин!A:C,3,0)</f>
        <v>просп. Мира, 45</v>
      </c>
    </row>
    <row r="1088" spans="1:10" hidden="1" x14ac:dyDescent="0.35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VLOOKUP(D1088,Товар!A:F,3,0)</f>
        <v>Отбеливатель</v>
      </c>
      <c r="H1088">
        <f>VLOOKUP(D1088,Товар!A:F,5,0)</f>
        <v>1000</v>
      </c>
      <c r="I1088" t="str">
        <f>VLOOKUP(D1088,Товар!A:F,4,0)</f>
        <v xml:space="preserve">мл </v>
      </c>
      <c r="J1088" t="str">
        <f>VLOOKUP(C1088,Магазин!A:C,3,0)</f>
        <v>просп. Мира, 45</v>
      </c>
    </row>
    <row r="1089" spans="1:10" hidden="1" x14ac:dyDescent="0.35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VLOOKUP(D1089,Товар!A:F,3,0)</f>
        <v>Порошок стиральный детский</v>
      </c>
      <c r="H1089">
        <f>VLOOKUP(D1089,Товар!A:F,5,0)</f>
        <v>900</v>
      </c>
      <c r="I1089" t="str">
        <f>VLOOKUP(D1089,Товар!A:F,4,0)</f>
        <v>грамм</v>
      </c>
      <c r="J1089" t="str">
        <f>VLOOKUP(C1089,Магазин!A:C,3,0)</f>
        <v>просп. Мира, 45</v>
      </c>
    </row>
    <row r="1090" spans="1:10" hidden="1" x14ac:dyDescent="0.35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VLOOKUP(D1090,Товар!A:F,3,0)</f>
        <v>Порошок стиральный для белого</v>
      </c>
      <c r="H1090">
        <f>VLOOKUP(D1090,Товар!A:F,5,0)</f>
        <v>3000</v>
      </c>
      <c r="I1090" t="str">
        <f>VLOOKUP(D1090,Товар!A:F,4,0)</f>
        <v>грамм</v>
      </c>
      <c r="J1090" t="str">
        <f>VLOOKUP(C1090,Магазин!A:C,3,0)</f>
        <v>просп. Мира, 45</v>
      </c>
    </row>
    <row r="1091" spans="1:10" hidden="1" x14ac:dyDescent="0.35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VLOOKUP(D1091,Товар!A:F,3,0)</f>
        <v>Порошок стиральный для цветного</v>
      </c>
      <c r="H1091">
        <f>VLOOKUP(D1091,Товар!A:F,5,0)</f>
        <v>3000</v>
      </c>
      <c r="I1091" t="str">
        <f>VLOOKUP(D1091,Товар!A:F,4,0)</f>
        <v>грамм</v>
      </c>
      <c r="J1091" t="str">
        <f>VLOOKUP(C1091,Магазин!A:C,3,0)</f>
        <v>просп. Мира, 45</v>
      </c>
    </row>
    <row r="1092" spans="1:10" hidden="1" x14ac:dyDescent="0.35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VLOOKUP(D1092,Товар!A:F,3,0)</f>
        <v>Пятновыводитель для ковров</v>
      </c>
      <c r="H1092">
        <f>VLOOKUP(D1092,Товар!A:F,5,0)</f>
        <v>1000</v>
      </c>
      <c r="I1092" t="str">
        <f>VLOOKUP(D1092,Товар!A:F,4,0)</f>
        <v xml:space="preserve">мл </v>
      </c>
      <c r="J1092" t="str">
        <f>VLOOKUP(C1092,Магазин!A:C,3,0)</f>
        <v>просп. Мира, 45</v>
      </c>
    </row>
    <row r="1093" spans="1:10" hidden="1" x14ac:dyDescent="0.35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VLOOKUP(D1093,Товар!A:F,3,0)</f>
        <v>Пятновыводитель для мебели</v>
      </c>
      <c r="H1093">
        <f>VLOOKUP(D1093,Товар!A:F,5,0)</f>
        <v>750</v>
      </c>
      <c r="I1093" t="str">
        <f>VLOOKUP(D1093,Товар!A:F,4,0)</f>
        <v xml:space="preserve">мл </v>
      </c>
      <c r="J1093" t="str">
        <f>VLOOKUP(C1093,Магазин!A:C,3,0)</f>
        <v>просп. Мира, 45</v>
      </c>
    </row>
    <row r="1094" spans="1:10" hidden="1" x14ac:dyDescent="0.35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VLOOKUP(D1094,Товар!A:F,3,0)</f>
        <v>Пятновыводитель для стирки</v>
      </c>
      <c r="H1094">
        <f>VLOOKUP(D1094,Товар!A:F,5,0)</f>
        <v>1000</v>
      </c>
      <c r="I1094" t="str">
        <f>VLOOKUP(D1094,Товар!A:F,4,0)</f>
        <v xml:space="preserve">мл </v>
      </c>
      <c r="J1094" t="str">
        <f>VLOOKUP(C1094,Магазин!A:C,3,0)</f>
        <v>просп. Мира, 45</v>
      </c>
    </row>
    <row r="1095" spans="1:10" hidden="1" x14ac:dyDescent="0.35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VLOOKUP(D1095,Товар!A:F,3,0)</f>
        <v>Спрей для дезинфекции поверхностей</v>
      </c>
      <c r="H1095">
        <f>VLOOKUP(D1095,Товар!A:F,5,0)</f>
        <v>500</v>
      </c>
      <c r="I1095" t="str">
        <f>VLOOKUP(D1095,Товар!A:F,4,0)</f>
        <v xml:space="preserve">мл </v>
      </c>
      <c r="J1095" t="str">
        <f>VLOOKUP(C1095,Магазин!A:C,3,0)</f>
        <v>просп. Мира, 45</v>
      </c>
    </row>
    <row r="1096" spans="1:10" hidden="1" x14ac:dyDescent="0.35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VLOOKUP(D1096,Товар!A:F,3,0)</f>
        <v>Спрей для мытья окон и зеркал</v>
      </c>
      <c r="H1096">
        <f>VLOOKUP(D1096,Товар!A:F,5,0)</f>
        <v>500</v>
      </c>
      <c r="I1096" t="str">
        <f>VLOOKUP(D1096,Товар!A:F,4,0)</f>
        <v xml:space="preserve">мл </v>
      </c>
      <c r="J1096" t="str">
        <f>VLOOKUP(C1096,Магазин!A:C,3,0)</f>
        <v>просп. Мира, 45</v>
      </c>
    </row>
    <row r="1097" spans="1:10" hidden="1" x14ac:dyDescent="0.35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VLOOKUP(D1097,Товар!A:F,3,0)</f>
        <v>Средство для мытья посуды лимон</v>
      </c>
      <c r="H1097">
        <f>VLOOKUP(D1097,Товар!A:F,5,0)</f>
        <v>900</v>
      </c>
      <c r="I1097" t="str">
        <f>VLOOKUP(D1097,Товар!A:F,4,0)</f>
        <v xml:space="preserve">мл </v>
      </c>
      <c r="J1097" t="str">
        <f>VLOOKUP(C1097,Магазин!A:C,3,0)</f>
        <v>просп. Мира, 45</v>
      </c>
    </row>
    <row r="1098" spans="1:10" hidden="1" x14ac:dyDescent="0.35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VLOOKUP(D1098,Товар!A:F,3,0)</f>
        <v>Средство для мытья полов</v>
      </c>
      <c r="H1098">
        <f>VLOOKUP(D1098,Товар!A:F,5,0)</f>
        <v>750</v>
      </c>
      <c r="I1098" t="str">
        <f>VLOOKUP(D1098,Товар!A:F,4,0)</f>
        <v xml:space="preserve">мл </v>
      </c>
      <c r="J1098" t="str">
        <f>VLOOKUP(C1098,Магазин!A:C,3,0)</f>
        <v>просп. Мира, 45</v>
      </c>
    </row>
    <row r="1099" spans="1:10" hidden="1" x14ac:dyDescent="0.35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VLOOKUP(D1099,Товар!A:F,3,0)</f>
        <v>Средство для мытья сантехники</v>
      </c>
      <c r="H1099">
        <f>VLOOKUP(D1099,Товар!A:F,5,0)</f>
        <v>750</v>
      </c>
      <c r="I1099" t="str">
        <f>VLOOKUP(D1099,Товар!A:F,4,0)</f>
        <v xml:space="preserve">мл </v>
      </c>
      <c r="J1099" t="str">
        <f>VLOOKUP(C1099,Магазин!A:C,3,0)</f>
        <v>просп. Мира, 45</v>
      </c>
    </row>
    <row r="1100" spans="1:10" hidden="1" x14ac:dyDescent="0.35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VLOOKUP(D1100,Товар!A:F,3,0)</f>
        <v>Средство для чистки металла</v>
      </c>
      <c r="H1100">
        <f>VLOOKUP(D1100,Товар!A:F,5,0)</f>
        <v>250</v>
      </c>
      <c r="I1100" t="str">
        <f>VLOOKUP(D1100,Товар!A:F,4,0)</f>
        <v xml:space="preserve">мл </v>
      </c>
      <c r="J1100" t="str">
        <f>VLOOKUP(C1100,Магазин!A:C,3,0)</f>
        <v>просп. Мира, 45</v>
      </c>
    </row>
    <row r="1101" spans="1:10" hidden="1" x14ac:dyDescent="0.35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VLOOKUP(D1101,Товар!A:F,3,0)</f>
        <v xml:space="preserve">Таблетки для посудомоечных машин </v>
      </c>
      <c r="H1101">
        <f>VLOOKUP(D1101,Товар!A:F,5,0)</f>
        <v>60</v>
      </c>
      <c r="I1101" t="str">
        <f>VLOOKUP(D1101,Товар!A:F,4,0)</f>
        <v>шт</v>
      </c>
      <c r="J1101" t="str">
        <f>VLOOKUP(C1101,Магазин!A:C,3,0)</f>
        <v>просп. Мира, 45</v>
      </c>
    </row>
    <row r="1102" spans="1:10" hidden="1" x14ac:dyDescent="0.35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VLOOKUP(D1102,Товар!A:F,3,0)</f>
        <v>Антиперспирант шариковый</v>
      </c>
      <c r="H1102">
        <f>VLOOKUP(D1102,Товар!A:F,5,0)</f>
        <v>50</v>
      </c>
      <c r="I1102" t="str">
        <f>VLOOKUP(D1102,Товар!A:F,4,0)</f>
        <v xml:space="preserve">мл </v>
      </c>
      <c r="J1102" t="str">
        <f>VLOOKUP(C1102,Магазин!A:C,3,0)</f>
        <v>просп. Мира, 45</v>
      </c>
    </row>
    <row r="1103" spans="1:10" hidden="1" x14ac:dyDescent="0.35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VLOOKUP(D1103,Товар!A:F,3,0)</f>
        <v>Антисептик для рук гель</v>
      </c>
      <c r="H1103">
        <f>VLOOKUP(D1103,Товар!A:F,5,0)</f>
        <v>500</v>
      </c>
      <c r="I1103" t="str">
        <f>VLOOKUP(D1103,Товар!A:F,4,0)</f>
        <v xml:space="preserve">мл </v>
      </c>
      <c r="J1103" t="str">
        <f>VLOOKUP(C1103,Магазин!A:C,3,0)</f>
        <v>просп. Мира, 45</v>
      </c>
    </row>
    <row r="1104" spans="1:10" hidden="1" x14ac:dyDescent="0.35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VLOOKUP(D1104,Товар!A:F,3,0)</f>
        <v>Гель для бритья</v>
      </c>
      <c r="H1104">
        <f>VLOOKUP(D1104,Товар!A:F,5,0)</f>
        <v>200</v>
      </c>
      <c r="I1104" t="str">
        <f>VLOOKUP(D1104,Товар!A:F,4,0)</f>
        <v xml:space="preserve">мл </v>
      </c>
      <c r="J1104" t="str">
        <f>VLOOKUP(C1104,Магазин!A:C,3,0)</f>
        <v>просп. Мира, 45</v>
      </c>
    </row>
    <row r="1105" spans="1:10" hidden="1" x14ac:dyDescent="0.35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VLOOKUP(D1105,Товар!A:F,3,0)</f>
        <v>Гель для душа тонизирующий</v>
      </c>
      <c r="H1105">
        <f>VLOOKUP(D1105,Товар!A:F,5,0)</f>
        <v>350</v>
      </c>
      <c r="I1105" t="str">
        <f>VLOOKUP(D1105,Товар!A:F,4,0)</f>
        <v xml:space="preserve">мл </v>
      </c>
      <c r="J1105" t="str">
        <f>VLOOKUP(C1105,Магазин!A:C,3,0)</f>
        <v>просп. Мира, 45</v>
      </c>
    </row>
    <row r="1106" spans="1:10" hidden="1" x14ac:dyDescent="0.35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VLOOKUP(D1106,Товар!A:F,3,0)</f>
        <v>Гель для душа успокаивающий</v>
      </c>
      <c r="H1106">
        <f>VLOOKUP(D1106,Товар!A:F,5,0)</f>
        <v>350</v>
      </c>
      <c r="I1106" t="str">
        <f>VLOOKUP(D1106,Товар!A:F,4,0)</f>
        <v xml:space="preserve">мл </v>
      </c>
      <c r="J1106" t="str">
        <f>VLOOKUP(C1106,Магазин!A:C,3,0)</f>
        <v>просп. Мира, 45</v>
      </c>
    </row>
    <row r="1107" spans="1:10" hidden="1" x14ac:dyDescent="0.35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VLOOKUP(D1107,Товар!A:F,3,0)</f>
        <v>Дезодорант  спрей</v>
      </c>
      <c r="H1107">
        <f>VLOOKUP(D1107,Товар!A:F,5,0)</f>
        <v>150</v>
      </c>
      <c r="I1107" t="str">
        <f>VLOOKUP(D1107,Товар!A:F,4,0)</f>
        <v xml:space="preserve">мл </v>
      </c>
      <c r="J1107" t="str">
        <f>VLOOKUP(C1107,Магазин!A:C,3,0)</f>
        <v>просп. Мира, 45</v>
      </c>
    </row>
    <row r="1108" spans="1:10" hidden="1" x14ac:dyDescent="0.35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VLOOKUP(D1108,Товар!A:F,3,0)</f>
        <v>Жидкое антибактериальное мыло</v>
      </c>
      <c r="H1108">
        <f>VLOOKUP(D1108,Товар!A:F,5,0)</f>
        <v>250</v>
      </c>
      <c r="I1108" t="str">
        <f>VLOOKUP(D1108,Товар!A:F,4,0)</f>
        <v xml:space="preserve">мл </v>
      </c>
      <c r="J1108" t="str">
        <f>VLOOKUP(C1108,Магазин!A:C,3,0)</f>
        <v>просп. Мира, 45</v>
      </c>
    </row>
    <row r="1109" spans="1:10" hidden="1" x14ac:dyDescent="0.35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VLOOKUP(D1109,Товар!A:F,3,0)</f>
        <v xml:space="preserve">Кондиционер-ополаскиватель для волос </v>
      </c>
      <c r="H1109">
        <f>VLOOKUP(D1109,Товар!A:F,5,0)</f>
        <v>300</v>
      </c>
      <c r="I1109" t="str">
        <f>VLOOKUP(D1109,Товар!A:F,4,0)</f>
        <v xml:space="preserve">мл </v>
      </c>
      <c r="J1109" t="str">
        <f>VLOOKUP(C1109,Магазин!A:C,3,0)</f>
        <v>просп. Мира, 45</v>
      </c>
    </row>
    <row r="1110" spans="1:10" hidden="1" x14ac:dyDescent="0.35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VLOOKUP(D1110,Товар!A:F,3,0)</f>
        <v>Крем для лица увлажняющий</v>
      </c>
      <c r="H1110">
        <f>VLOOKUP(D1110,Товар!A:F,5,0)</f>
        <v>75</v>
      </c>
      <c r="I1110" t="str">
        <f>VLOOKUP(D1110,Товар!A:F,4,0)</f>
        <v xml:space="preserve">мл </v>
      </c>
      <c r="J1110" t="str">
        <f>VLOOKUP(C1110,Магазин!A:C,3,0)</f>
        <v>просп. Мира, 45</v>
      </c>
    </row>
    <row r="1111" spans="1:10" hidden="1" x14ac:dyDescent="0.35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VLOOKUP(D1111,Товар!A:F,3,0)</f>
        <v>Крем-масло для рук и тела</v>
      </c>
      <c r="H1111">
        <f>VLOOKUP(D1111,Товар!A:F,5,0)</f>
        <v>75</v>
      </c>
      <c r="I1111" t="str">
        <f>VLOOKUP(D1111,Товар!A:F,4,0)</f>
        <v xml:space="preserve">мл </v>
      </c>
      <c r="J1111" t="str">
        <f>VLOOKUP(C1111,Магазин!A:C,3,0)</f>
        <v>просп. Мира, 45</v>
      </c>
    </row>
    <row r="1112" spans="1:10" hidden="1" x14ac:dyDescent="0.35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VLOOKUP(D1112,Товар!A:F,3,0)</f>
        <v>Крем-мыло для лица и тела</v>
      </c>
      <c r="H1112">
        <f>VLOOKUP(D1112,Товар!A:F,5,0)</f>
        <v>150</v>
      </c>
      <c r="I1112" t="str">
        <f>VLOOKUP(D1112,Товар!A:F,4,0)</f>
        <v>грамм</v>
      </c>
      <c r="J1112" t="str">
        <f>VLOOKUP(C1112,Магазин!A:C,3,0)</f>
        <v>просп. Мира, 45</v>
      </c>
    </row>
    <row r="1113" spans="1:10" hidden="1" x14ac:dyDescent="0.35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VLOOKUP(D1113,Товар!A:F,3,0)</f>
        <v>Лосьон для лица после бритья</v>
      </c>
      <c r="H1113">
        <f>VLOOKUP(D1113,Товар!A:F,5,0)</f>
        <v>100</v>
      </c>
      <c r="I1113" t="str">
        <f>VLOOKUP(D1113,Товар!A:F,4,0)</f>
        <v xml:space="preserve">мл </v>
      </c>
      <c r="J1113" t="str">
        <f>VLOOKUP(C1113,Магазин!A:C,3,0)</f>
        <v>просп. Мира, 45</v>
      </c>
    </row>
    <row r="1114" spans="1:10" hidden="1" x14ac:dyDescent="0.35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VLOOKUP(D1114,Товар!A:F,3,0)</f>
        <v>Мусс для умывания</v>
      </c>
      <c r="H1114">
        <f>VLOOKUP(D1114,Товар!A:F,5,0)</f>
        <v>150</v>
      </c>
      <c r="I1114" t="str">
        <f>VLOOKUP(D1114,Товар!A:F,4,0)</f>
        <v xml:space="preserve">мл </v>
      </c>
      <c r="J1114" t="str">
        <f>VLOOKUP(C1114,Магазин!A:C,3,0)</f>
        <v>просп. Мира, 45</v>
      </c>
    </row>
    <row r="1115" spans="1:10" hidden="1" x14ac:dyDescent="0.35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VLOOKUP(D1115,Товар!A:F,3,0)</f>
        <v>Мыло детское</v>
      </c>
      <c r="H1115">
        <f>VLOOKUP(D1115,Товар!A:F,5,0)</f>
        <v>100</v>
      </c>
      <c r="I1115" t="str">
        <f>VLOOKUP(D1115,Товар!A:F,4,0)</f>
        <v>грамм</v>
      </c>
      <c r="J1115" t="str">
        <f>VLOOKUP(C1115,Магазин!A:C,3,0)</f>
        <v>просп. Мира, 45</v>
      </c>
    </row>
    <row r="1116" spans="1:10" hidden="1" x14ac:dyDescent="0.35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VLOOKUP(D1116,Товар!A:F,3,0)</f>
        <v>Мыло туалетное земляничное</v>
      </c>
      <c r="H1116">
        <f>VLOOKUP(D1116,Товар!A:F,5,0)</f>
        <v>150</v>
      </c>
      <c r="I1116" t="str">
        <f>VLOOKUP(D1116,Товар!A:F,4,0)</f>
        <v>грамм</v>
      </c>
      <c r="J1116" t="str">
        <f>VLOOKUP(C1116,Магазин!A:C,3,0)</f>
        <v>просп. Мира, 45</v>
      </c>
    </row>
    <row r="1117" spans="1:10" hidden="1" x14ac:dyDescent="0.35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VLOOKUP(D1117,Товар!A:F,3,0)</f>
        <v>Пена для бритья</v>
      </c>
      <c r="H1117">
        <f>VLOOKUP(D1117,Товар!A:F,5,0)</f>
        <v>200</v>
      </c>
      <c r="I1117" t="str">
        <f>VLOOKUP(D1117,Товар!A:F,4,0)</f>
        <v xml:space="preserve">мл </v>
      </c>
      <c r="J1117" t="str">
        <f>VLOOKUP(C1117,Магазин!A:C,3,0)</f>
        <v>просп. Мира, 45</v>
      </c>
    </row>
    <row r="1118" spans="1:10" hidden="1" x14ac:dyDescent="0.35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VLOOKUP(D1118,Товар!A:F,3,0)</f>
        <v>Гель для деликатной стирки</v>
      </c>
      <c r="H1118">
        <f>VLOOKUP(D1118,Товар!A:F,5,0)</f>
        <v>1000</v>
      </c>
      <c r="I1118" t="str">
        <f>VLOOKUP(D1118,Товар!A:F,4,0)</f>
        <v xml:space="preserve">мл </v>
      </c>
      <c r="J1118" t="str">
        <f>VLOOKUP(C1118,Магазин!A:C,3,0)</f>
        <v>ул. Гагарина, 17</v>
      </c>
    </row>
    <row r="1119" spans="1:10" hidden="1" x14ac:dyDescent="0.35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VLOOKUP(D1119,Товар!A:F,3,0)</f>
        <v>Гель для удаления засоров</v>
      </c>
      <c r="H1119">
        <f>VLOOKUP(D1119,Товар!A:F,5,0)</f>
        <v>500</v>
      </c>
      <c r="I1119" t="str">
        <f>VLOOKUP(D1119,Товар!A:F,4,0)</f>
        <v xml:space="preserve">мл </v>
      </c>
      <c r="J1119" t="str">
        <f>VLOOKUP(C1119,Магазин!A:C,3,0)</f>
        <v>ул. Гагарина, 17</v>
      </c>
    </row>
    <row r="1120" spans="1:10" hidden="1" x14ac:dyDescent="0.35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VLOOKUP(D1120,Товар!A:F,3,0)</f>
        <v>Гель для чистки и дезинфекции</v>
      </c>
      <c r="H1120">
        <f>VLOOKUP(D1120,Товар!A:F,5,0)</f>
        <v>750</v>
      </c>
      <c r="I1120" t="str">
        <f>VLOOKUP(D1120,Товар!A:F,4,0)</f>
        <v xml:space="preserve">мл </v>
      </c>
      <c r="J1120" t="str">
        <f>VLOOKUP(C1120,Магазин!A:C,3,0)</f>
        <v>ул. Гагарина, 17</v>
      </c>
    </row>
    <row r="1121" spans="1:10" hidden="1" x14ac:dyDescent="0.35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VLOOKUP(D1121,Товар!A:F,3,0)</f>
        <v>Ополаскиватель для белья лаванда</v>
      </c>
      <c r="H1121">
        <f>VLOOKUP(D1121,Товар!A:F,5,0)</f>
        <v>2000</v>
      </c>
      <c r="I1121" t="str">
        <f>VLOOKUP(D1121,Товар!A:F,4,0)</f>
        <v xml:space="preserve">мл </v>
      </c>
      <c r="J1121" t="str">
        <f>VLOOKUP(C1121,Магазин!A:C,3,0)</f>
        <v>ул. Гагарина, 17</v>
      </c>
    </row>
    <row r="1122" spans="1:10" hidden="1" x14ac:dyDescent="0.35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VLOOKUP(D1122,Товар!A:F,3,0)</f>
        <v>Ополаскиватель для белья хвойный</v>
      </c>
      <c r="H1122">
        <f>VLOOKUP(D1122,Товар!A:F,5,0)</f>
        <v>1000</v>
      </c>
      <c r="I1122" t="str">
        <f>VLOOKUP(D1122,Товар!A:F,4,0)</f>
        <v xml:space="preserve">мл </v>
      </c>
      <c r="J1122" t="str">
        <f>VLOOKUP(C1122,Магазин!A:C,3,0)</f>
        <v>ул. Гагарина, 17</v>
      </c>
    </row>
    <row r="1123" spans="1:10" hidden="1" x14ac:dyDescent="0.35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VLOOKUP(D1123,Товар!A:F,3,0)</f>
        <v xml:space="preserve">Освежитель воздуха </v>
      </c>
      <c r="H1123">
        <f>VLOOKUP(D1123,Товар!A:F,5,0)</f>
        <v>250</v>
      </c>
      <c r="I1123" t="str">
        <f>VLOOKUP(D1123,Товар!A:F,4,0)</f>
        <v xml:space="preserve">мл </v>
      </c>
      <c r="J1123" t="str">
        <f>VLOOKUP(C1123,Магазин!A:C,3,0)</f>
        <v>ул. Гагарина, 17</v>
      </c>
    </row>
    <row r="1124" spans="1:10" hidden="1" x14ac:dyDescent="0.35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VLOOKUP(D1124,Товар!A:F,3,0)</f>
        <v>Отбеливатель</v>
      </c>
      <c r="H1124">
        <f>VLOOKUP(D1124,Товар!A:F,5,0)</f>
        <v>1000</v>
      </c>
      <c r="I1124" t="str">
        <f>VLOOKUP(D1124,Товар!A:F,4,0)</f>
        <v xml:space="preserve">мл </v>
      </c>
      <c r="J1124" t="str">
        <f>VLOOKUP(C1124,Магазин!A:C,3,0)</f>
        <v>ул. Гагарина, 17</v>
      </c>
    </row>
    <row r="1125" spans="1:10" hidden="1" x14ac:dyDescent="0.35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VLOOKUP(D1125,Товар!A:F,3,0)</f>
        <v>Порошок стиральный детский</v>
      </c>
      <c r="H1125">
        <f>VLOOKUP(D1125,Товар!A:F,5,0)</f>
        <v>900</v>
      </c>
      <c r="I1125" t="str">
        <f>VLOOKUP(D1125,Товар!A:F,4,0)</f>
        <v>грамм</v>
      </c>
      <c r="J1125" t="str">
        <f>VLOOKUP(C1125,Магазин!A:C,3,0)</f>
        <v>ул. Гагарина, 17</v>
      </c>
    </row>
    <row r="1126" spans="1:10" hidden="1" x14ac:dyDescent="0.35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VLOOKUP(D1126,Товар!A:F,3,0)</f>
        <v>Порошок стиральный для белого</v>
      </c>
      <c r="H1126">
        <f>VLOOKUP(D1126,Товар!A:F,5,0)</f>
        <v>3000</v>
      </c>
      <c r="I1126" t="str">
        <f>VLOOKUP(D1126,Товар!A:F,4,0)</f>
        <v>грамм</v>
      </c>
      <c r="J1126" t="str">
        <f>VLOOKUP(C1126,Магазин!A:C,3,0)</f>
        <v>ул. Гагарина, 17</v>
      </c>
    </row>
    <row r="1127" spans="1:10" hidden="1" x14ac:dyDescent="0.35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VLOOKUP(D1127,Товар!A:F,3,0)</f>
        <v>Порошок стиральный для цветного</v>
      </c>
      <c r="H1127">
        <f>VLOOKUP(D1127,Товар!A:F,5,0)</f>
        <v>3000</v>
      </c>
      <c r="I1127" t="str">
        <f>VLOOKUP(D1127,Товар!A:F,4,0)</f>
        <v>грамм</v>
      </c>
      <c r="J1127" t="str">
        <f>VLOOKUP(C1127,Магазин!A:C,3,0)</f>
        <v>ул. Гагарина, 17</v>
      </c>
    </row>
    <row r="1128" spans="1:10" hidden="1" x14ac:dyDescent="0.35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VLOOKUP(D1128,Товар!A:F,3,0)</f>
        <v>Пятновыводитель для ковров</v>
      </c>
      <c r="H1128">
        <f>VLOOKUP(D1128,Товар!A:F,5,0)</f>
        <v>1000</v>
      </c>
      <c r="I1128" t="str">
        <f>VLOOKUP(D1128,Товар!A:F,4,0)</f>
        <v xml:space="preserve">мл </v>
      </c>
      <c r="J1128" t="str">
        <f>VLOOKUP(C1128,Магазин!A:C,3,0)</f>
        <v>ул. Гагарина, 17</v>
      </c>
    </row>
    <row r="1129" spans="1:10" hidden="1" x14ac:dyDescent="0.35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VLOOKUP(D1129,Товар!A:F,3,0)</f>
        <v>Пятновыводитель для мебели</v>
      </c>
      <c r="H1129">
        <f>VLOOKUP(D1129,Товар!A:F,5,0)</f>
        <v>750</v>
      </c>
      <c r="I1129" t="str">
        <f>VLOOKUP(D1129,Товар!A:F,4,0)</f>
        <v xml:space="preserve">мл </v>
      </c>
      <c r="J1129" t="str">
        <f>VLOOKUP(C1129,Магазин!A:C,3,0)</f>
        <v>ул. Гагарина, 17</v>
      </c>
    </row>
    <row r="1130" spans="1:10" hidden="1" x14ac:dyDescent="0.35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VLOOKUP(D1130,Товар!A:F,3,0)</f>
        <v>Пятновыводитель для стирки</v>
      </c>
      <c r="H1130">
        <f>VLOOKUP(D1130,Товар!A:F,5,0)</f>
        <v>1000</v>
      </c>
      <c r="I1130" t="str">
        <f>VLOOKUP(D1130,Товар!A:F,4,0)</f>
        <v xml:space="preserve">мл </v>
      </c>
      <c r="J1130" t="str">
        <f>VLOOKUP(C1130,Магазин!A:C,3,0)</f>
        <v>ул. Гагарина, 17</v>
      </c>
    </row>
    <row r="1131" spans="1:10" hidden="1" x14ac:dyDescent="0.35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VLOOKUP(D1131,Товар!A:F,3,0)</f>
        <v>Спрей для дезинфекции поверхностей</v>
      </c>
      <c r="H1131">
        <f>VLOOKUP(D1131,Товар!A:F,5,0)</f>
        <v>500</v>
      </c>
      <c r="I1131" t="str">
        <f>VLOOKUP(D1131,Товар!A:F,4,0)</f>
        <v xml:space="preserve">мл </v>
      </c>
      <c r="J1131" t="str">
        <f>VLOOKUP(C1131,Магазин!A:C,3,0)</f>
        <v>ул. Гагарина, 17</v>
      </c>
    </row>
    <row r="1132" spans="1:10" hidden="1" x14ac:dyDescent="0.35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VLOOKUP(D1132,Товар!A:F,3,0)</f>
        <v>Спрей для мытья окон и зеркал</v>
      </c>
      <c r="H1132">
        <f>VLOOKUP(D1132,Товар!A:F,5,0)</f>
        <v>500</v>
      </c>
      <c r="I1132" t="str">
        <f>VLOOKUP(D1132,Товар!A:F,4,0)</f>
        <v xml:space="preserve">мл </v>
      </c>
      <c r="J1132" t="str">
        <f>VLOOKUP(C1132,Магазин!A:C,3,0)</f>
        <v>ул. Гагарина, 17</v>
      </c>
    </row>
    <row r="1133" spans="1:10" hidden="1" x14ac:dyDescent="0.35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VLOOKUP(D1133,Товар!A:F,3,0)</f>
        <v>Средство для мытья посуды лимон</v>
      </c>
      <c r="H1133">
        <f>VLOOKUP(D1133,Товар!A:F,5,0)</f>
        <v>900</v>
      </c>
      <c r="I1133" t="str">
        <f>VLOOKUP(D1133,Товар!A:F,4,0)</f>
        <v xml:space="preserve">мл </v>
      </c>
      <c r="J1133" t="str">
        <f>VLOOKUP(C1133,Магазин!A:C,3,0)</f>
        <v>ул. Гагарина, 17</v>
      </c>
    </row>
    <row r="1134" spans="1:10" hidden="1" x14ac:dyDescent="0.35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VLOOKUP(D1134,Товар!A:F,3,0)</f>
        <v>Средство для мытья полов</v>
      </c>
      <c r="H1134">
        <f>VLOOKUP(D1134,Товар!A:F,5,0)</f>
        <v>750</v>
      </c>
      <c r="I1134" t="str">
        <f>VLOOKUP(D1134,Товар!A:F,4,0)</f>
        <v xml:space="preserve">мл </v>
      </c>
      <c r="J1134" t="str">
        <f>VLOOKUP(C1134,Магазин!A:C,3,0)</f>
        <v>ул. Гагарина, 17</v>
      </c>
    </row>
    <row r="1135" spans="1:10" hidden="1" x14ac:dyDescent="0.35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VLOOKUP(D1135,Товар!A:F,3,0)</f>
        <v>Средство для мытья сантехники</v>
      </c>
      <c r="H1135">
        <f>VLOOKUP(D1135,Товар!A:F,5,0)</f>
        <v>750</v>
      </c>
      <c r="I1135" t="str">
        <f>VLOOKUP(D1135,Товар!A:F,4,0)</f>
        <v xml:space="preserve">мл </v>
      </c>
      <c r="J1135" t="str">
        <f>VLOOKUP(C1135,Магазин!A:C,3,0)</f>
        <v>ул. Гагарина, 17</v>
      </c>
    </row>
    <row r="1136" spans="1:10" hidden="1" x14ac:dyDescent="0.35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VLOOKUP(D1136,Товар!A:F,3,0)</f>
        <v>Средство для чистки металла</v>
      </c>
      <c r="H1136">
        <f>VLOOKUP(D1136,Товар!A:F,5,0)</f>
        <v>250</v>
      </c>
      <c r="I1136" t="str">
        <f>VLOOKUP(D1136,Товар!A:F,4,0)</f>
        <v xml:space="preserve">мл </v>
      </c>
      <c r="J1136" t="str">
        <f>VLOOKUP(C1136,Магазин!A:C,3,0)</f>
        <v>ул. Гагарина, 17</v>
      </c>
    </row>
    <row r="1137" spans="1:10" hidden="1" x14ac:dyDescent="0.35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VLOOKUP(D1137,Товар!A:F,3,0)</f>
        <v xml:space="preserve">Таблетки для посудомоечных машин </v>
      </c>
      <c r="H1137">
        <f>VLOOKUP(D1137,Товар!A:F,5,0)</f>
        <v>60</v>
      </c>
      <c r="I1137" t="str">
        <f>VLOOKUP(D1137,Товар!A:F,4,0)</f>
        <v>шт</v>
      </c>
      <c r="J1137" t="str">
        <f>VLOOKUP(C1137,Магазин!A:C,3,0)</f>
        <v>ул. Гагарина, 17</v>
      </c>
    </row>
    <row r="1138" spans="1:10" hidden="1" x14ac:dyDescent="0.35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VLOOKUP(D1138,Товар!A:F,3,0)</f>
        <v>Антиперспирант шариковый</v>
      </c>
      <c r="H1138">
        <f>VLOOKUP(D1138,Товар!A:F,5,0)</f>
        <v>50</v>
      </c>
      <c r="I1138" t="str">
        <f>VLOOKUP(D1138,Товар!A:F,4,0)</f>
        <v xml:space="preserve">мл </v>
      </c>
      <c r="J1138" t="str">
        <f>VLOOKUP(C1138,Магазин!A:C,3,0)</f>
        <v>ул. Гагарина, 17</v>
      </c>
    </row>
    <row r="1139" spans="1:10" hidden="1" x14ac:dyDescent="0.35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VLOOKUP(D1139,Товар!A:F,3,0)</f>
        <v>Антисептик для рук гель</v>
      </c>
      <c r="H1139">
        <f>VLOOKUP(D1139,Товар!A:F,5,0)</f>
        <v>500</v>
      </c>
      <c r="I1139" t="str">
        <f>VLOOKUP(D1139,Товар!A:F,4,0)</f>
        <v xml:space="preserve">мл </v>
      </c>
      <c r="J1139" t="str">
        <f>VLOOKUP(C1139,Магазин!A:C,3,0)</f>
        <v>ул. Гагарина, 17</v>
      </c>
    </row>
    <row r="1140" spans="1:10" hidden="1" x14ac:dyDescent="0.35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VLOOKUP(D1140,Товар!A:F,3,0)</f>
        <v>Гель для бритья</v>
      </c>
      <c r="H1140">
        <f>VLOOKUP(D1140,Товар!A:F,5,0)</f>
        <v>200</v>
      </c>
      <c r="I1140" t="str">
        <f>VLOOKUP(D1140,Товар!A:F,4,0)</f>
        <v xml:space="preserve">мл </v>
      </c>
      <c r="J1140" t="str">
        <f>VLOOKUP(C1140,Магазин!A:C,3,0)</f>
        <v>ул. Гагарина, 17</v>
      </c>
    </row>
    <row r="1141" spans="1:10" hidden="1" x14ac:dyDescent="0.35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VLOOKUP(D1141,Товар!A:F,3,0)</f>
        <v>Гель для душа тонизирующий</v>
      </c>
      <c r="H1141">
        <f>VLOOKUP(D1141,Товар!A:F,5,0)</f>
        <v>350</v>
      </c>
      <c r="I1141" t="str">
        <f>VLOOKUP(D1141,Товар!A:F,4,0)</f>
        <v xml:space="preserve">мл </v>
      </c>
      <c r="J1141" t="str">
        <f>VLOOKUP(C1141,Магазин!A:C,3,0)</f>
        <v>ул. Гагарина, 17</v>
      </c>
    </row>
    <row r="1142" spans="1:10" hidden="1" x14ac:dyDescent="0.35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VLOOKUP(D1142,Товар!A:F,3,0)</f>
        <v>Гель для душа успокаивающий</v>
      </c>
      <c r="H1142">
        <f>VLOOKUP(D1142,Товар!A:F,5,0)</f>
        <v>350</v>
      </c>
      <c r="I1142" t="str">
        <f>VLOOKUP(D1142,Товар!A:F,4,0)</f>
        <v xml:space="preserve">мл </v>
      </c>
      <c r="J1142" t="str">
        <f>VLOOKUP(C1142,Магазин!A:C,3,0)</f>
        <v>ул. Гагарина, 17</v>
      </c>
    </row>
    <row r="1143" spans="1:10" hidden="1" x14ac:dyDescent="0.35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VLOOKUP(D1143,Товар!A:F,3,0)</f>
        <v>Дезодорант  спрей</v>
      </c>
      <c r="H1143">
        <f>VLOOKUP(D1143,Товар!A:F,5,0)</f>
        <v>150</v>
      </c>
      <c r="I1143" t="str">
        <f>VLOOKUP(D1143,Товар!A:F,4,0)</f>
        <v xml:space="preserve">мл </v>
      </c>
      <c r="J1143" t="str">
        <f>VLOOKUP(C1143,Магазин!A:C,3,0)</f>
        <v>ул. Гагарина, 17</v>
      </c>
    </row>
    <row r="1144" spans="1:10" hidden="1" x14ac:dyDescent="0.35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VLOOKUP(D1144,Товар!A:F,3,0)</f>
        <v>Жидкое антибактериальное мыло</v>
      </c>
      <c r="H1144">
        <f>VLOOKUP(D1144,Товар!A:F,5,0)</f>
        <v>250</v>
      </c>
      <c r="I1144" t="str">
        <f>VLOOKUP(D1144,Товар!A:F,4,0)</f>
        <v xml:space="preserve">мл </v>
      </c>
      <c r="J1144" t="str">
        <f>VLOOKUP(C1144,Магазин!A:C,3,0)</f>
        <v>ул. Гагарина, 17</v>
      </c>
    </row>
    <row r="1145" spans="1:10" hidden="1" x14ac:dyDescent="0.35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VLOOKUP(D1145,Товар!A:F,3,0)</f>
        <v xml:space="preserve">Кондиционер-ополаскиватель для волос </v>
      </c>
      <c r="H1145">
        <f>VLOOKUP(D1145,Товар!A:F,5,0)</f>
        <v>300</v>
      </c>
      <c r="I1145" t="str">
        <f>VLOOKUP(D1145,Товар!A:F,4,0)</f>
        <v xml:space="preserve">мл </v>
      </c>
      <c r="J1145" t="str">
        <f>VLOOKUP(C1145,Магазин!A:C,3,0)</f>
        <v>ул. Гагарина, 17</v>
      </c>
    </row>
    <row r="1146" spans="1:10" hidden="1" x14ac:dyDescent="0.35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VLOOKUP(D1146,Товар!A:F,3,0)</f>
        <v>Крем для лица увлажняющий</v>
      </c>
      <c r="H1146">
        <f>VLOOKUP(D1146,Товар!A:F,5,0)</f>
        <v>75</v>
      </c>
      <c r="I1146" t="str">
        <f>VLOOKUP(D1146,Товар!A:F,4,0)</f>
        <v xml:space="preserve">мл </v>
      </c>
      <c r="J1146" t="str">
        <f>VLOOKUP(C1146,Магазин!A:C,3,0)</f>
        <v>ул. Гагарина, 17</v>
      </c>
    </row>
    <row r="1147" spans="1:10" hidden="1" x14ac:dyDescent="0.35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VLOOKUP(D1147,Товар!A:F,3,0)</f>
        <v>Крем-масло для рук и тела</v>
      </c>
      <c r="H1147">
        <f>VLOOKUP(D1147,Товар!A:F,5,0)</f>
        <v>75</v>
      </c>
      <c r="I1147" t="str">
        <f>VLOOKUP(D1147,Товар!A:F,4,0)</f>
        <v xml:space="preserve">мл </v>
      </c>
      <c r="J1147" t="str">
        <f>VLOOKUP(C1147,Магазин!A:C,3,0)</f>
        <v>ул. Гагарина, 17</v>
      </c>
    </row>
    <row r="1148" spans="1:10" hidden="1" x14ac:dyDescent="0.35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VLOOKUP(D1148,Товар!A:F,3,0)</f>
        <v>Крем-мыло для лица и тела</v>
      </c>
      <c r="H1148">
        <f>VLOOKUP(D1148,Товар!A:F,5,0)</f>
        <v>150</v>
      </c>
      <c r="I1148" t="str">
        <f>VLOOKUP(D1148,Товар!A:F,4,0)</f>
        <v>грамм</v>
      </c>
      <c r="J1148" t="str">
        <f>VLOOKUP(C1148,Магазин!A:C,3,0)</f>
        <v>ул. Гагарина, 17</v>
      </c>
    </row>
    <row r="1149" spans="1:10" hidden="1" x14ac:dyDescent="0.35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VLOOKUP(D1149,Товар!A:F,3,0)</f>
        <v>Лосьон для лица после бритья</v>
      </c>
      <c r="H1149">
        <f>VLOOKUP(D1149,Товар!A:F,5,0)</f>
        <v>100</v>
      </c>
      <c r="I1149" t="str">
        <f>VLOOKUP(D1149,Товар!A:F,4,0)</f>
        <v xml:space="preserve">мл </v>
      </c>
      <c r="J1149" t="str">
        <f>VLOOKUP(C1149,Магазин!A:C,3,0)</f>
        <v>ул. Гагарина, 17</v>
      </c>
    </row>
    <row r="1150" spans="1:10" hidden="1" x14ac:dyDescent="0.35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VLOOKUP(D1150,Товар!A:F,3,0)</f>
        <v>Мусс для умывания</v>
      </c>
      <c r="H1150">
        <f>VLOOKUP(D1150,Товар!A:F,5,0)</f>
        <v>150</v>
      </c>
      <c r="I1150" t="str">
        <f>VLOOKUP(D1150,Товар!A:F,4,0)</f>
        <v xml:space="preserve">мл </v>
      </c>
      <c r="J1150" t="str">
        <f>VLOOKUP(C1150,Магазин!A:C,3,0)</f>
        <v>ул. Гагарина, 17</v>
      </c>
    </row>
    <row r="1151" spans="1:10" hidden="1" x14ac:dyDescent="0.35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VLOOKUP(D1151,Товар!A:F,3,0)</f>
        <v>Мыло детское</v>
      </c>
      <c r="H1151">
        <f>VLOOKUP(D1151,Товар!A:F,5,0)</f>
        <v>100</v>
      </c>
      <c r="I1151" t="str">
        <f>VLOOKUP(D1151,Товар!A:F,4,0)</f>
        <v>грамм</v>
      </c>
      <c r="J1151" t="str">
        <f>VLOOKUP(C1151,Магазин!A:C,3,0)</f>
        <v>ул. Гагарина, 17</v>
      </c>
    </row>
    <row r="1152" spans="1:10" hidden="1" x14ac:dyDescent="0.35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VLOOKUP(D1152,Товар!A:F,3,0)</f>
        <v>Мыло туалетное земляничное</v>
      </c>
      <c r="H1152">
        <f>VLOOKUP(D1152,Товар!A:F,5,0)</f>
        <v>150</v>
      </c>
      <c r="I1152" t="str">
        <f>VLOOKUP(D1152,Товар!A:F,4,0)</f>
        <v>грамм</v>
      </c>
      <c r="J1152" t="str">
        <f>VLOOKUP(C1152,Магазин!A:C,3,0)</f>
        <v>ул. Гагарина, 17</v>
      </c>
    </row>
    <row r="1153" spans="1:10" hidden="1" x14ac:dyDescent="0.35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VLOOKUP(D1153,Товар!A:F,3,0)</f>
        <v>Пена для бритья</v>
      </c>
      <c r="H1153">
        <f>VLOOKUP(D1153,Товар!A:F,5,0)</f>
        <v>200</v>
      </c>
      <c r="I1153" t="str">
        <f>VLOOKUP(D1153,Товар!A:F,4,0)</f>
        <v xml:space="preserve">мл </v>
      </c>
      <c r="J1153" t="str">
        <f>VLOOKUP(C1153,Магазин!A:C,3,0)</f>
        <v>ул. Гагарина, 17</v>
      </c>
    </row>
    <row r="1154" spans="1:10" hidden="1" x14ac:dyDescent="0.35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VLOOKUP(D1154,Товар!A:F,3,0)</f>
        <v>Гель для деликатной стирки</v>
      </c>
      <c r="H1154">
        <f>VLOOKUP(D1154,Товар!A:F,5,0)</f>
        <v>1000</v>
      </c>
      <c r="I1154" t="str">
        <f>VLOOKUP(D1154,Товар!A:F,4,0)</f>
        <v xml:space="preserve">мл </v>
      </c>
      <c r="J1154" t="str">
        <f>VLOOKUP(C1154,Магазин!A:C,3,0)</f>
        <v>просп. Мира, 10</v>
      </c>
    </row>
    <row r="1155" spans="1:10" hidden="1" x14ac:dyDescent="0.35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VLOOKUP(D1155,Товар!A:F,3,0)</f>
        <v>Гель для удаления засоров</v>
      </c>
      <c r="H1155">
        <f>VLOOKUP(D1155,Товар!A:F,5,0)</f>
        <v>500</v>
      </c>
      <c r="I1155" t="str">
        <f>VLOOKUP(D1155,Товар!A:F,4,0)</f>
        <v xml:space="preserve">мл </v>
      </c>
      <c r="J1155" t="str">
        <f>VLOOKUP(C1155,Магазин!A:C,3,0)</f>
        <v>просп. Мира, 10</v>
      </c>
    </row>
    <row r="1156" spans="1:10" hidden="1" x14ac:dyDescent="0.35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VLOOKUP(D1156,Товар!A:F,3,0)</f>
        <v>Гель для чистки и дезинфекции</v>
      </c>
      <c r="H1156">
        <f>VLOOKUP(D1156,Товар!A:F,5,0)</f>
        <v>750</v>
      </c>
      <c r="I1156" t="str">
        <f>VLOOKUP(D1156,Товар!A:F,4,0)</f>
        <v xml:space="preserve">мл </v>
      </c>
      <c r="J1156" t="str">
        <f>VLOOKUP(C1156,Магазин!A:C,3,0)</f>
        <v>просп. Мира, 10</v>
      </c>
    </row>
    <row r="1157" spans="1:10" hidden="1" x14ac:dyDescent="0.35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VLOOKUP(D1157,Товар!A:F,3,0)</f>
        <v>Ополаскиватель для белья лаванда</v>
      </c>
      <c r="H1157">
        <f>VLOOKUP(D1157,Товар!A:F,5,0)</f>
        <v>2000</v>
      </c>
      <c r="I1157" t="str">
        <f>VLOOKUP(D1157,Товар!A:F,4,0)</f>
        <v xml:space="preserve">мл </v>
      </c>
      <c r="J1157" t="str">
        <f>VLOOKUP(C1157,Магазин!A:C,3,0)</f>
        <v>просп. Мира, 10</v>
      </c>
    </row>
    <row r="1158" spans="1:10" hidden="1" x14ac:dyDescent="0.35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VLOOKUP(D1158,Товар!A:F,3,0)</f>
        <v>Ополаскиватель для белья хвойный</v>
      </c>
      <c r="H1158">
        <f>VLOOKUP(D1158,Товар!A:F,5,0)</f>
        <v>1000</v>
      </c>
      <c r="I1158" t="str">
        <f>VLOOKUP(D1158,Товар!A:F,4,0)</f>
        <v xml:space="preserve">мл </v>
      </c>
      <c r="J1158" t="str">
        <f>VLOOKUP(C1158,Магазин!A:C,3,0)</f>
        <v>просп. Мира, 10</v>
      </c>
    </row>
    <row r="1159" spans="1:10" hidden="1" x14ac:dyDescent="0.35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VLOOKUP(D1159,Товар!A:F,3,0)</f>
        <v xml:space="preserve">Освежитель воздуха </v>
      </c>
      <c r="H1159">
        <f>VLOOKUP(D1159,Товар!A:F,5,0)</f>
        <v>250</v>
      </c>
      <c r="I1159" t="str">
        <f>VLOOKUP(D1159,Товар!A:F,4,0)</f>
        <v xml:space="preserve">мл </v>
      </c>
      <c r="J1159" t="str">
        <f>VLOOKUP(C1159,Магазин!A:C,3,0)</f>
        <v>просп. Мира, 10</v>
      </c>
    </row>
    <row r="1160" spans="1:10" hidden="1" x14ac:dyDescent="0.35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VLOOKUP(D1160,Товар!A:F,3,0)</f>
        <v>Отбеливатель</v>
      </c>
      <c r="H1160">
        <f>VLOOKUP(D1160,Товар!A:F,5,0)</f>
        <v>1000</v>
      </c>
      <c r="I1160" t="str">
        <f>VLOOKUP(D1160,Товар!A:F,4,0)</f>
        <v xml:space="preserve">мл </v>
      </c>
      <c r="J1160" t="str">
        <f>VLOOKUP(C1160,Магазин!A:C,3,0)</f>
        <v>просп. Мира, 10</v>
      </c>
    </row>
    <row r="1161" spans="1:10" hidden="1" x14ac:dyDescent="0.35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VLOOKUP(D1161,Товар!A:F,3,0)</f>
        <v>Порошок стиральный детский</v>
      </c>
      <c r="H1161">
        <f>VLOOKUP(D1161,Товар!A:F,5,0)</f>
        <v>900</v>
      </c>
      <c r="I1161" t="str">
        <f>VLOOKUP(D1161,Товар!A:F,4,0)</f>
        <v>грамм</v>
      </c>
      <c r="J1161" t="str">
        <f>VLOOKUP(C1161,Магазин!A:C,3,0)</f>
        <v>просп. Мира, 10</v>
      </c>
    </row>
    <row r="1162" spans="1:10" hidden="1" x14ac:dyDescent="0.35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VLOOKUP(D1162,Товар!A:F,3,0)</f>
        <v>Порошок стиральный для белого</v>
      </c>
      <c r="H1162">
        <f>VLOOKUP(D1162,Товар!A:F,5,0)</f>
        <v>3000</v>
      </c>
      <c r="I1162" t="str">
        <f>VLOOKUP(D1162,Товар!A:F,4,0)</f>
        <v>грамм</v>
      </c>
      <c r="J1162" t="str">
        <f>VLOOKUP(C1162,Магазин!A:C,3,0)</f>
        <v>просп. Мира, 10</v>
      </c>
    </row>
    <row r="1163" spans="1:10" hidden="1" x14ac:dyDescent="0.35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VLOOKUP(D1163,Товар!A:F,3,0)</f>
        <v>Порошок стиральный для цветного</v>
      </c>
      <c r="H1163">
        <f>VLOOKUP(D1163,Товар!A:F,5,0)</f>
        <v>3000</v>
      </c>
      <c r="I1163" t="str">
        <f>VLOOKUP(D1163,Товар!A:F,4,0)</f>
        <v>грамм</v>
      </c>
      <c r="J1163" t="str">
        <f>VLOOKUP(C1163,Магазин!A:C,3,0)</f>
        <v>просп. Мира, 10</v>
      </c>
    </row>
    <row r="1164" spans="1:10" hidden="1" x14ac:dyDescent="0.35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VLOOKUP(D1164,Товар!A:F,3,0)</f>
        <v>Пятновыводитель для ковров</v>
      </c>
      <c r="H1164">
        <f>VLOOKUP(D1164,Товар!A:F,5,0)</f>
        <v>1000</v>
      </c>
      <c r="I1164" t="str">
        <f>VLOOKUP(D1164,Товар!A:F,4,0)</f>
        <v xml:space="preserve">мл </v>
      </c>
      <c r="J1164" t="str">
        <f>VLOOKUP(C1164,Магазин!A:C,3,0)</f>
        <v>просп. Мира, 10</v>
      </c>
    </row>
    <row r="1165" spans="1:10" hidden="1" x14ac:dyDescent="0.35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VLOOKUP(D1165,Товар!A:F,3,0)</f>
        <v>Пятновыводитель для мебели</v>
      </c>
      <c r="H1165">
        <f>VLOOKUP(D1165,Товар!A:F,5,0)</f>
        <v>750</v>
      </c>
      <c r="I1165" t="str">
        <f>VLOOKUP(D1165,Товар!A:F,4,0)</f>
        <v xml:space="preserve">мл </v>
      </c>
      <c r="J1165" t="str">
        <f>VLOOKUP(C1165,Магазин!A:C,3,0)</f>
        <v>просп. Мира, 10</v>
      </c>
    </row>
    <row r="1166" spans="1:10" hidden="1" x14ac:dyDescent="0.35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VLOOKUP(D1166,Товар!A:F,3,0)</f>
        <v>Пятновыводитель для стирки</v>
      </c>
      <c r="H1166">
        <f>VLOOKUP(D1166,Товар!A:F,5,0)</f>
        <v>1000</v>
      </c>
      <c r="I1166" t="str">
        <f>VLOOKUP(D1166,Товар!A:F,4,0)</f>
        <v xml:space="preserve">мл </v>
      </c>
      <c r="J1166" t="str">
        <f>VLOOKUP(C1166,Магазин!A:C,3,0)</f>
        <v>просп. Мира, 10</v>
      </c>
    </row>
    <row r="1167" spans="1:10" hidden="1" x14ac:dyDescent="0.35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VLOOKUP(D1167,Товар!A:F,3,0)</f>
        <v>Спрей для дезинфекции поверхностей</v>
      </c>
      <c r="H1167">
        <f>VLOOKUP(D1167,Товар!A:F,5,0)</f>
        <v>500</v>
      </c>
      <c r="I1167" t="str">
        <f>VLOOKUP(D1167,Товар!A:F,4,0)</f>
        <v xml:space="preserve">мл </v>
      </c>
      <c r="J1167" t="str">
        <f>VLOOKUP(C1167,Магазин!A:C,3,0)</f>
        <v>просп. Мира, 10</v>
      </c>
    </row>
    <row r="1168" spans="1:10" hidden="1" x14ac:dyDescent="0.35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VLOOKUP(D1168,Товар!A:F,3,0)</f>
        <v>Спрей для мытья окон и зеркал</v>
      </c>
      <c r="H1168">
        <f>VLOOKUP(D1168,Товар!A:F,5,0)</f>
        <v>500</v>
      </c>
      <c r="I1168" t="str">
        <f>VLOOKUP(D1168,Товар!A:F,4,0)</f>
        <v xml:space="preserve">мл </v>
      </c>
      <c r="J1168" t="str">
        <f>VLOOKUP(C1168,Магазин!A:C,3,0)</f>
        <v>просп. Мира, 10</v>
      </c>
    </row>
    <row r="1169" spans="1:10" hidden="1" x14ac:dyDescent="0.35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VLOOKUP(D1169,Товар!A:F,3,0)</f>
        <v>Средство для мытья посуды лимон</v>
      </c>
      <c r="H1169">
        <f>VLOOKUP(D1169,Товар!A:F,5,0)</f>
        <v>900</v>
      </c>
      <c r="I1169" t="str">
        <f>VLOOKUP(D1169,Товар!A:F,4,0)</f>
        <v xml:space="preserve">мл </v>
      </c>
      <c r="J1169" t="str">
        <f>VLOOKUP(C1169,Магазин!A:C,3,0)</f>
        <v>просп. Мира, 10</v>
      </c>
    </row>
    <row r="1170" spans="1:10" hidden="1" x14ac:dyDescent="0.35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VLOOKUP(D1170,Товар!A:F,3,0)</f>
        <v>Средство для мытья полов</v>
      </c>
      <c r="H1170">
        <f>VLOOKUP(D1170,Товар!A:F,5,0)</f>
        <v>750</v>
      </c>
      <c r="I1170" t="str">
        <f>VLOOKUP(D1170,Товар!A:F,4,0)</f>
        <v xml:space="preserve">мл </v>
      </c>
      <c r="J1170" t="str">
        <f>VLOOKUP(C1170,Магазин!A:C,3,0)</f>
        <v>просп. Мира, 10</v>
      </c>
    </row>
    <row r="1171" spans="1:10" hidden="1" x14ac:dyDescent="0.35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VLOOKUP(D1171,Товар!A:F,3,0)</f>
        <v>Средство для мытья сантехники</v>
      </c>
      <c r="H1171">
        <f>VLOOKUP(D1171,Товар!A:F,5,0)</f>
        <v>750</v>
      </c>
      <c r="I1171" t="str">
        <f>VLOOKUP(D1171,Товар!A:F,4,0)</f>
        <v xml:space="preserve">мл </v>
      </c>
      <c r="J1171" t="str">
        <f>VLOOKUP(C1171,Магазин!A:C,3,0)</f>
        <v>просп. Мира, 10</v>
      </c>
    </row>
    <row r="1172" spans="1:10" hidden="1" x14ac:dyDescent="0.35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VLOOKUP(D1172,Товар!A:F,3,0)</f>
        <v>Средство для чистки металла</v>
      </c>
      <c r="H1172">
        <f>VLOOKUP(D1172,Товар!A:F,5,0)</f>
        <v>250</v>
      </c>
      <c r="I1172" t="str">
        <f>VLOOKUP(D1172,Товар!A:F,4,0)</f>
        <v xml:space="preserve">мл </v>
      </c>
      <c r="J1172" t="str">
        <f>VLOOKUP(C1172,Магазин!A:C,3,0)</f>
        <v>просп. Мира, 10</v>
      </c>
    </row>
    <row r="1173" spans="1:10" hidden="1" x14ac:dyDescent="0.35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VLOOKUP(D1173,Товар!A:F,3,0)</f>
        <v xml:space="preserve">Таблетки для посудомоечных машин </v>
      </c>
      <c r="H1173">
        <f>VLOOKUP(D1173,Товар!A:F,5,0)</f>
        <v>60</v>
      </c>
      <c r="I1173" t="str">
        <f>VLOOKUP(D1173,Товар!A:F,4,0)</f>
        <v>шт</v>
      </c>
      <c r="J1173" t="str">
        <f>VLOOKUP(C1173,Магазин!A:C,3,0)</f>
        <v>просп. Мира, 10</v>
      </c>
    </row>
    <row r="1174" spans="1:10" hidden="1" x14ac:dyDescent="0.35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VLOOKUP(D1174,Товар!A:F,3,0)</f>
        <v>Антиперспирант шариковый</v>
      </c>
      <c r="H1174">
        <f>VLOOKUP(D1174,Товар!A:F,5,0)</f>
        <v>50</v>
      </c>
      <c r="I1174" t="str">
        <f>VLOOKUP(D1174,Товар!A:F,4,0)</f>
        <v xml:space="preserve">мл </v>
      </c>
      <c r="J1174" t="str">
        <f>VLOOKUP(C1174,Магазин!A:C,3,0)</f>
        <v>просп. Мира, 10</v>
      </c>
    </row>
    <row r="1175" spans="1:10" hidden="1" x14ac:dyDescent="0.35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VLOOKUP(D1175,Товар!A:F,3,0)</f>
        <v>Антисептик для рук гель</v>
      </c>
      <c r="H1175">
        <f>VLOOKUP(D1175,Товар!A:F,5,0)</f>
        <v>500</v>
      </c>
      <c r="I1175" t="str">
        <f>VLOOKUP(D1175,Товар!A:F,4,0)</f>
        <v xml:space="preserve">мл </v>
      </c>
      <c r="J1175" t="str">
        <f>VLOOKUP(C1175,Магазин!A:C,3,0)</f>
        <v>просп. Мира, 10</v>
      </c>
    </row>
    <row r="1176" spans="1:10" hidden="1" x14ac:dyDescent="0.35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VLOOKUP(D1176,Товар!A:F,3,0)</f>
        <v>Гель для бритья</v>
      </c>
      <c r="H1176">
        <f>VLOOKUP(D1176,Товар!A:F,5,0)</f>
        <v>200</v>
      </c>
      <c r="I1176" t="str">
        <f>VLOOKUP(D1176,Товар!A:F,4,0)</f>
        <v xml:space="preserve">мл </v>
      </c>
      <c r="J1176" t="str">
        <f>VLOOKUP(C1176,Магазин!A:C,3,0)</f>
        <v>просп. Мира, 10</v>
      </c>
    </row>
    <row r="1177" spans="1:10" hidden="1" x14ac:dyDescent="0.35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VLOOKUP(D1177,Товар!A:F,3,0)</f>
        <v>Гель для душа тонизирующий</v>
      </c>
      <c r="H1177">
        <f>VLOOKUP(D1177,Товар!A:F,5,0)</f>
        <v>350</v>
      </c>
      <c r="I1177" t="str">
        <f>VLOOKUP(D1177,Товар!A:F,4,0)</f>
        <v xml:space="preserve">мл </v>
      </c>
      <c r="J1177" t="str">
        <f>VLOOKUP(C1177,Магазин!A:C,3,0)</f>
        <v>просп. Мира, 10</v>
      </c>
    </row>
    <row r="1178" spans="1:10" hidden="1" x14ac:dyDescent="0.35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VLOOKUP(D1178,Товар!A:F,3,0)</f>
        <v>Гель для душа успокаивающий</v>
      </c>
      <c r="H1178">
        <f>VLOOKUP(D1178,Товар!A:F,5,0)</f>
        <v>350</v>
      </c>
      <c r="I1178" t="str">
        <f>VLOOKUP(D1178,Товар!A:F,4,0)</f>
        <v xml:space="preserve">мл </v>
      </c>
      <c r="J1178" t="str">
        <f>VLOOKUP(C1178,Магазин!A:C,3,0)</f>
        <v>просп. Мира, 10</v>
      </c>
    </row>
    <row r="1179" spans="1:10" hidden="1" x14ac:dyDescent="0.35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VLOOKUP(D1179,Товар!A:F,3,0)</f>
        <v>Дезодорант  спрей</v>
      </c>
      <c r="H1179">
        <f>VLOOKUP(D1179,Товар!A:F,5,0)</f>
        <v>150</v>
      </c>
      <c r="I1179" t="str">
        <f>VLOOKUP(D1179,Товар!A:F,4,0)</f>
        <v xml:space="preserve">мл </v>
      </c>
      <c r="J1179" t="str">
        <f>VLOOKUP(C1179,Магазин!A:C,3,0)</f>
        <v>просп. Мира, 10</v>
      </c>
    </row>
    <row r="1180" spans="1:10" hidden="1" x14ac:dyDescent="0.35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VLOOKUP(D1180,Товар!A:F,3,0)</f>
        <v>Жидкое антибактериальное мыло</v>
      </c>
      <c r="H1180">
        <f>VLOOKUP(D1180,Товар!A:F,5,0)</f>
        <v>250</v>
      </c>
      <c r="I1180" t="str">
        <f>VLOOKUP(D1180,Товар!A:F,4,0)</f>
        <v xml:space="preserve">мл </v>
      </c>
      <c r="J1180" t="str">
        <f>VLOOKUP(C1180,Магазин!A:C,3,0)</f>
        <v>просп. Мира, 10</v>
      </c>
    </row>
    <row r="1181" spans="1:10" hidden="1" x14ac:dyDescent="0.35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VLOOKUP(D1181,Товар!A:F,3,0)</f>
        <v xml:space="preserve">Кондиционер-ополаскиватель для волос </v>
      </c>
      <c r="H1181">
        <f>VLOOKUP(D1181,Товар!A:F,5,0)</f>
        <v>300</v>
      </c>
      <c r="I1181" t="str">
        <f>VLOOKUP(D1181,Товар!A:F,4,0)</f>
        <v xml:space="preserve">мл </v>
      </c>
      <c r="J1181" t="str">
        <f>VLOOKUP(C1181,Магазин!A:C,3,0)</f>
        <v>просп. Мира, 10</v>
      </c>
    </row>
    <row r="1182" spans="1:10" hidden="1" x14ac:dyDescent="0.35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VLOOKUP(D1182,Товар!A:F,3,0)</f>
        <v>Крем для лица увлажняющий</v>
      </c>
      <c r="H1182">
        <f>VLOOKUP(D1182,Товар!A:F,5,0)</f>
        <v>75</v>
      </c>
      <c r="I1182" t="str">
        <f>VLOOKUP(D1182,Товар!A:F,4,0)</f>
        <v xml:space="preserve">мл </v>
      </c>
      <c r="J1182" t="str">
        <f>VLOOKUP(C1182,Магазин!A:C,3,0)</f>
        <v>просп. Мира, 10</v>
      </c>
    </row>
    <row r="1183" spans="1:10" hidden="1" x14ac:dyDescent="0.35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VLOOKUP(D1183,Товар!A:F,3,0)</f>
        <v>Крем-масло для рук и тела</v>
      </c>
      <c r="H1183">
        <f>VLOOKUP(D1183,Товар!A:F,5,0)</f>
        <v>75</v>
      </c>
      <c r="I1183" t="str">
        <f>VLOOKUP(D1183,Товар!A:F,4,0)</f>
        <v xml:space="preserve">мл </v>
      </c>
      <c r="J1183" t="str">
        <f>VLOOKUP(C1183,Магазин!A:C,3,0)</f>
        <v>просп. Мира, 10</v>
      </c>
    </row>
    <row r="1184" spans="1:10" hidden="1" x14ac:dyDescent="0.35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VLOOKUP(D1184,Товар!A:F,3,0)</f>
        <v>Крем-мыло для лица и тела</v>
      </c>
      <c r="H1184">
        <f>VLOOKUP(D1184,Товар!A:F,5,0)</f>
        <v>150</v>
      </c>
      <c r="I1184" t="str">
        <f>VLOOKUP(D1184,Товар!A:F,4,0)</f>
        <v>грамм</v>
      </c>
      <c r="J1184" t="str">
        <f>VLOOKUP(C1184,Магазин!A:C,3,0)</f>
        <v>просп. Мира, 10</v>
      </c>
    </row>
    <row r="1185" spans="1:10" hidden="1" x14ac:dyDescent="0.35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VLOOKUP(D1185,Товар!A:F,3,0)</f>
        <v>Лосьон для лица после бритья</v>
      </c>
      <c r="H1185">
        <f>VLOOKUP(D1185,Товар!A:F,5,0)</f>
        <v>100</v>
      </c>
      <c r="I1185" t="str">
        <f>VLOOKUP(D1185,Товар!A:F,4,0)</f>
        <v xml:space="preserve">мл </v>
      </c>
      <c r="J1185" t="str">
        <f>VLOOKUP(C1185,Магазин!A:C,3,0)</f>
        <v>просп. Мира, 10</v>
      </c>
    </row>
    <row r="1186" spans="1:10" hidden="1" x14ac:dyDescent="0.35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VLOOKUP(D1186,Товар!A:F,3,0)</f>
        <v>Мусс для умывания</v>
      </c>
      <c r="H1186">
        <f>VLOOKUP(D1186,Товар!A:F,5,0)</f>
        <v>150</v>
      </c>
      <c r="I1186" t="str">
        <f>VLOOKUP(D1186,Товар!A:F,4,0)</f>
        <v xml:space="preserve">мл </v>
      </c>
      <c r="J1186" t="str">
        <f>VLOOKUP(C1186,Магазин!A:C,3,0)</f>
        <v>просп. Мира, 10</v>
      </c>
    </row>
    <row r="1187" spans="1:10" hidden="1" x14ac:dyDescent="0.35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VLOOKUP(D1187,Товар!A:F,3,0)</f>
        <v>Мыло детское</v>
      </c>
      <c r="H1187">
        <f>VLOOKUP(D1187,Товар!A:F,5,0)</f>
        <v>100</v>
      </c>
      <c r="I1187" t="str">
        <f>VLOOKUP(D1187,Товар!A:F,4,0)</f>
        <v>грамм</v>
      </c>
      <c r="J1187" t="str">
        <f>VLOOKUP(C1187,Магазин!A:C,3,0)</f>
        <v>просп. Мира, 10</v>
      </c>
    </row>
    <row r="1188" spans="1:10" hidden="1" x14ac:dyDescent="0.35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VLOOKUP(D1188,Товар!A:F,3,0)</f>
        <v>Мыло туалетное земляничное</v>
      </c>
      <c r="H1188">
        <f>VLOOKUP(D1188,Товар!A:F,5,0)</f>
        <v>150</v>
      </c>
      <c r="I1188" t="str">
        <f>VLOOKUP(D1188,Товар!A:F,4,0)</f>
        <v>грамм</v>
      </c>
      <c r="J1188" t="str">
        <f>VLOOKUP(C1188,Магазин!A:C,3,0)</f>
        <v>просп. Мира, 10</v>
      </c>
    </row>
    <row r="1189" spans="1:10" hidden="1" x14ac:dyDescent="0.35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VLOOKUP(D1189,Товар!A:F,3,0)</f>
        <v>Пена для бритья</v>
      </c>
      <c r="H1189">
        <f>VLOOKUP(D1189,Товар!A:F,5,0)</f>
        <v>200</v>
      </c>
      <c r="I1189" t="str">
        <f>VLOOKUP(D1189,Товар!A:F,4,0)</f>
        <v xml:space="preserve">мл </v>
      </c>
      <c r="J1189" t="str">
        <f>VLOOKUP(C1189,Магазин!A:C,3,0)</f>
        <v>просп. Мира, 10</v>
      </c>
    </row>
    <row r="1190" spans="1:10" hidden="1" x14ac:dyDescent="0.35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VLOOKUP(D1190,Товар!A:F,3,0)</f>
        <v>Гель для деликатной стирки</v>
      </c>
      <c r="H1190">
        <f>VLOOKUP(D1190,Товар!A:F,5,0)</f>
        <v>1000</v>
      </c>
      <c r="I1190" t="str">
        <f>VLOOKUP(D1190,Товар!A:F,4,0)</f>
        <v xml:space="preserve">мл </v>
      </c>
      <c r="J1190" t="str">
        <f>VLOOKUP(C1190,Магазин!A:C,3,0)</f>
        <v>пл. Победы, 3</v>
      </c>
    </row>
    <row r="1191" spans="1:10" hidden="1" x14ac:dyDescent="0.35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VLOOKUP(D1191,Товар!A:F,3,0)</f>
        <v>Гель для удаления засоров</v>
      </c>
      <c r="H1191">
        <f>VLOOKUP(D1191,Товар!A:F,5,0)</f>
        <v>500</v>
      </c>
      <c r="I1191" t="str">
        <f>VLOOKUP(D1191,Товар!A:F,4,0)</f>
        <v xml:space="preserve">мл </v>
      </c>
      <c r="J1191" t="str">
        <f>VLOOKUP(C1191,Магазин!A:C,3,0)</f>
        <v>пл. Победы, 3</v>
      </c>
    </row>
    <row r="1192" spans="1:10" hidden="1" x14ac:dyDescent="0.35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VLOOKUP(D1192,Товар!A:F,3,0)</f>
        <v>Гель для чистки и дезинфекции</v>
      </c>
      <c r="H1192">
        <f>VLOOKUP(D1192,Товар!A:F,5,0)</f>
        <v>750</v>
      </c>
      <c r="I1192" t="str">
        <f>VLOOKUP(D1192,Товар!A:F,4,0)</f>
        <v xml:space="preserve">мл </v>
      </c>
      <c r="J1192" t="str">
        <f>VLOOKUP(C1192,Магазин!A:C,3,0)</f>
        <v>пл. Победы, 3</v>
      </c>
    </row>
    <row r="1193" spans="1:10" hidden="1" x14ac:dyDescent="0.35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VLOOKUP(D1193,Товар!A:F,3,0)</f>
        <v>Ополаскиватель для белья лаванда</v>
      </c>
      <c r="H1193">
        <f>VLOOKUP(D1193,Товар!A:F,5,0)</f>
        <v>2000</v>
      </c>
      <c r="I1193" t="str">
        <f>VLOOKUP(D1193,Товар!A:F,4,0)</f>
        <v xml:space="preserve">мл </v>
      </c>
      <c r="J1193" t="str">
        <f>VLOOKUP(C1193,Магазин!A:C,3,0)</f>
        <v>пл. Победы, 3</v>
      </c>
    </row>
    <row r="1194" spans="1:10" hidden="1" x14ac:dyDescent="0.35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VLOOKUP(D1194,Товар!A:F,3,0)</f>
        <v>Ополаскиватель для белья хвойный</v>
      </c>
      <c r="H1194">
        <f>VLOOKUP(D1194,Товар!A:F,5,0)</f>
        <v>1000</v>
      </c>
      <c r="I1194" t="str">
        <f>VLOOKUP(D1194,Товар!A:F,4,0)</f>
        <v xml:space="preserve">мл </v>
      </c>
      <c r="J1194" t="str">
        <f>VLOOKUP(C1194,Магазин!A:C,3,0)</f>
        <v>пл. Победы, 3</v>
      </c>
    </row>
    <row r="1195" spans="1:10" hidden="1" x14ac:dyDescent="0.35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VLOOKUP(D1195,Товар!A:F,3,0)</f>
        <v xml:space="preserve">Освежитель воздуха </v>
      </c>
      <c r="H1195">
        <f>VLOOKUP(D1195,Товар!A:F,5,0)</f>
        <v>250</v>
      </c>
      <c r="I1195" t="str">
        <f>VLOOKUP(D1195,Товар!A:F,4,0)</f>
        <v xml:space="preserve">мл </v>
      </c>
      <c r="J1195" t="str">
        <f>VLOOKUP(C1195,Магазин!A:C,3,0)</f>
        <v>пл. Победы, 3</v>
      </c>
    </row>
    <row r="1196" spans="1:10" hidden="1" x14ac:dyDescent="0.35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VLOOKUP(D1196,Товар!A:F,3,0)</f>
        <v>Отбеливатель</v>
      </c>
      <c r="H1196">
        <f>VLOOKUP(D1196,Товар!A:F,5,0)</f>
        <v>1000</v>
      </c>
      <c r="I1196" t="str">
        <f>VLOOKUP(D1196,Товар!A:F,4,0)</f>
        <v xml:space="preserve">мл </v>
      </c>
      <c r="J1196" t="str">
        <f>VLOOKUP(C1196,Магазин!A:C,3,0)</f>
        <v>пл. Победы, 3</v>
      </c>
    </row>
    <row r="1197" spans="1:10" hidden="1" x14ac:dyDescent="0.35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VLOOKUP(D1197,Товар!A:F,3,0)</f>
        <v>Порошок стиральный детский</v>
      </c>
      <c r="H1197">
        <f>VLOOKUP(D1197,Товар!A:F,5,0)</f>
        <v>900</v>
      </c>
      <c r="I1197" t="str">
        <f>VLOOKUP(D1197,Товар!A:F,4,0)</f>
        <v>грамм</v>
      </c>
      <c r="J1197" t="str">
        <f>VLOOKUP(C1197,Магазин!A:C,3,0)</f>
        <v>пл. Победы, 3</v>
      </c>
    </row>
    <row r="1198" spans="1:10" hidden="1" x14ac:dyDescent="0.35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VLOOKUP(D1198,Товар!A:F,3,0)</f>
        <v>Порошок стиральный для белого</v>
      </c>
      <c r="H1198">
        <f>VLOOKUP(D1198,Товар!A:F,5,0)</f>
        <v>3000</v>
      </c>
      <c r="I1198" t="str">
        <f>VLOOKUP(D1198,Товар!A:F,4,0)</f>
        <v>грамм</v>
      </c>
      <c r="J1198" t="str">
        <f>VLOOKUP(C1198,Магазин!A:C,3,0)</f>
        <v>пл. Победы, 3</v>
      </c>
    </row>
    <row r="1199" spans="1:10" hidden="1" x14ac:dyDescent="0.35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VLOOKUP(D1199,Товар!A:F,3,0)</f>
        <v>Порошок стиральный для цветного</v>
      </c>
      <c r="H1199">
        <f>VLOOKUP(D1199,Товар!A:F,5,0)</f>
        <v>3000</v>
      </c>
      <c r="I1199" t="str">
        <f>VLOOKUP(D1199,Товар!A:F,4,0)</f>
        <v>грамм</v>
      </c>
      <c r="J1199" t="str">
        <f>VLOOKUP(C1199,Магазин!A:C,3,0)</f>
        <v>пл. Победы, 3</v>
      </c>
    </row>
    <row r="1200" spans="1:10" hidden="1" x14ac:dyDescent="0.35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VLOOKUP(D1200,Товар!A:F,3,0)</f>
        <v>Пятновыводитель для ковров</v>
      </c>
      <c r="H1200">
        <f>VLOOKUP(D1200,Товар!A:F,5,0)</f>
        <v>1000</v>
      </c>
      <c r="I1200" t="str">
        <f>VLOOKUP(D1200,Товар!A:F,4,0)</f>
        <v xml:space="preserve">мл </v>
      </c>
      <c r="J1200" t="str">
        <f>VLOOKUP(C1200,Магазин!A:C,3,0)</f>
        <v>пл. Победы, 3</v>
      </c>
    </row>
    <row r="1201" spans="1:10" hidden="1" x14ac:dyDescent="0.35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VLOOKUP(D1201,Товар!A:F,3,0)</f>
        <v>Пятновыводитель для мебели</v>
      </c>
      <c r="H1201">
        <f>VLOOKUP(D1201,Товар!A:F,5,0)</f>
        <v>750</v>
      </c>
      <c r="I1201" t="str">
        <f>VLOOKUP(D1201,Товар!A:F,4,0)</f>
        <v xml:space="preserve">мл </v>
      </c>
      <c r="J1201" t="str">
        <f>VLOOKUP(C1201,Магазин!A:C,3,0)</f>
        <v>пл. Победы, 3</v>
      </c>
    </row>
    <row r="1202" spans="1:10" hidden="1" x14ac:dyDescent="0.35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VLOOKUP(D1202,Товар!A:F,3,0)</f>
        <v>Пятновыводитель для стирки</v>
      </c>
      <c r="H1202">
        <f>VLOOKUP(D1202,Товар!A:F,5,0)</f>
        <v>1000</v>
      </c>
      <c r="I1202" t="str">
        <f>VLOOKUP(D1202,Товар!A:F,4,0)</f>
        <v xml:space="preserve">мл </v>
      </c>
      <c r="J1202" t="str">
        <f>VLOOKUP(C1202,Магазин!A:C,3,0)</f>
        <v>пл. Победы, 3</v>
      </c>
    </row>
    <row r="1203" spans="1:10" hidden="1" x14ac:dyDescent="0.35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VLOOKUP(D1203,Товар!A:F,3,0)</f>
        <v>Спрей для дезинфекции поверхностей</v>
      </c>
      <c r="H1203">
        <f>VLOOKUP(D1203,Товар!A:F,5,0)</f>
        <v>500</v>
      </c>
      <c r="I1203" t="str">
        <f>VLOOKUP(D1203,Товар!A:F,4,0)</f>
        <v xml:space="preserve">мл </v>
      </c>
      <c r="J1203" t="str">
        <f>VLOOKUP(C1203,Магазин!A:C,3,0)</f>
        <v>пл. Победы, 3</v>
      </c>
    </row>
    <row r="1204" spans="1:10" hidden="1" x14ac:dyDescent="0.35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VLOOKUP(D1204,Товар!A:F,3,0)</f>
        <v>Спрей для мытья окон и зеркал</v>
      </c>
      <c r="H1204">
        <f>VLOOKUP(D1204,Товар!A:F,5,0)</f>
        <v>500</v>
      </c>
      <c r="I1204" t="str">
        <f>VLOOKUP(D1204,Товар!A:F,4,0)</f>
        <v xml:space="preserve">мл </v>
      </c>
      <c r="J1204" t="str">
        <f>VLOOKUP(C1204,Магазин!A:C,3,0)</f>
        <v>пл. Победы, 3</v>
      </c>
    </row>
    <row r="1205" spans="1:10" hidden="1" x14ac:dyDescent="0.35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VLOOKUP(D1205,Товар!A:F,3,0)</f>
        <v>Средство для мытья посуды лимон</v>
      </c>
      <c r="H1205">
        <f>VLOOKUP(D1205,Товар!A:F,5,0)</f>
        <v>900</v>
      </c>
      <c r="I1205" t="str">
        <f>VLOOKUP(D1205,Товар!A:F,4,0)</f>
        <v xml:space="preserve">мл </v>
      </c>
      <c r="J1205" t="str">
        <f>VLOOKUP(C1205,Магазин!A:C,3,0)</f>
        <v>пл. Победы, 3</v>
      </c>
    </row>
    <row r="1206" spans="1:10" hidden="1" x14ac:dyDescent="0.35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VLOOKUP(D1206,Товар!A:F,3,0)</f>
        <v>Средство для мытья полов</v>
      </c>
      <c r="H1206">
        <f>VLOOKUP(D1206,Товар!A:F,5,0)</f>
        <v>750</v>
      </c>
      <c r="I1206" t="str">
        <f>VLOOKUP(D1206,Товар!A:F,4,0)</f>
        <v xml:space="preserve">мл </v>
      </c>
      <c r="J1206" t="str">
        <f>VLOOKUP(C1206,Магазин!A:C,3,0)</f>
        <v>пл. Победы, 3</v>
      </c>
    </row>
    <row r="1207" spans="1:10" hidden="1" x14ac:dyDescent="0.35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VLOOKUP(D1207,Товар!A:F,3,0)</f>
        <v>Средство для мытья сантехники</v>
      </c>
      <c r="H1207">
        <f>VLOOKUP(D1207,Товар!A:F,5,0)</f>
        <v>750</v>
      </c>
      <c r="I1207" t="str">
        <f>VLOOKUP(D1207,Товар!A:F,4,0)</f>
        <v xml:space="preserve">мл </v>
      </c>
      <c r="J1207" t="str">
        <f>VLOOKUP(C1207,Магазин!A:C,3,0)</f>
        <v>пл. Победы, 3</v>
      </c>
    </row>
    <row r="1208" spans="1:10" hidden="1" x14ac:dyDescent="0.35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VLOOKUP(D1208,Товар!A:F,3,0)</f>
        <v>Средство для чистки металла</v>
      </c>
      <c r="H1208">
        <f>VLOOKUP(D1208,Товар!A:F,5,0)</f>
        <v>250</v>
      </c>
      <c r="I1208" t="str">
        <f>VLOOKUP(D1208,Товар!A:F,4,0)</f>
        <v xml:space="preserve">мл </v>
      </c>
      <c r="J1208" t="str">
        <f>VLOOKUP(C1208,Магазин!A:C,3,0)</f>
        <v>пл. Победы, 3</v>
      </c>
    </row>
    <row r="1209" spans="1:10" hidden="1" x14ac:dyDescent="0.35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VLOOKUP(D1209,Товар!A:F,3,0)</f>
        <v xml:space="preserve">Таблетки для посудомоечных машин </v>
      </c>
      <c r="H1209">
        <f>VLOOKUP(D1209,Товар!A:F,5,0)</f>
        <v>60</v>
      </c>
      <c r="I1209" t="str">
        <f>VLOOKUP(D1209,Товар!A:F,4,0)</f>
        <v>шт</v>
      </c>
      <c r="J1209" t="str">
        <f>VLOOKUP(C1209,Магазин!A:C,3,0)</f>
        <v>пл. Победы, 3</v>
      </c>
    </row>
    <row r="1210" spans="1:10" hidden="1" x14ac:dyDescent="0.35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VLOOKUP(D1210,Товар!A:F,3,0)</f>
        <v>Антиперспирант шариковый</v>
      </c>
      <c r="H1210">
        <f>VLOOKUP(D1210,Товар!A:F,5,0)</f>
        <v>50</v>
      </c>
      <c r="I1210" t="str">
        <f>VLOOKUP(D1210,Товар!A:F,4,0)</f>
        <v xml:space="preserve">мл </v>
      </c>
      <c r="J1210" t="str">
        <f>VLOOKUP(C1210,Магазин!A:C,3,0)</f>
        <v>пл. Победы, 3</v>
      </c>
    </row>
    <row r="1211" spans="1:10" hidden="1" x14ac:dyDescent="0.35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VLOOKUP(D1211,Товар!A:F,3,0)</f>
        <v>Антисептик для рук гель</v>
      </c>
      <c r="H1211">
        <f>VLOOKUP(D1211,Товар!A:F,5,0)</f>
        <v>500</v>
      </c>
      <c r="I1211" t="str">
        <f>VLOOKUP(D1211,Товар!A:F,4,0)</f>
        <v xml:space="preserve">мл </v>
      </c>
      <c r="J1211" t="str">
        <f>VLOOKUP(C1211,Магазин!A:C,3,0)</f>
        <v>пл. Победы, 3</v>
      </c>
    </row>
    <row r="1212" spans="1:10" hidden="1" x14ac:dyDescent="0.35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VLOOKUP(D1212,Товар!A:F,3,0)</f>
        <v>Гель для бритья</v>
      </c>
      <c r="H1212">
        <f>VLOOKUP(D1212,Товар!A:F,5,0)</f>
        <v>200</v>
      </c>
      <c r="I1212" t="str">
        <f>VLOOKUP(D1212,Товар!A:F,4,0)</f>
        <v xml:space="preserve">мл </v>
      </c>
      <c r="J1212" t="str">
        <f>VLOOKUP(C1212,Магазин!A:C,3,0)</f>
        <v>пл. Победы, 3</v>
      </c>
    </row>
    <row r="1213" spans="1:10" hidden="1" x14ac:dyDescent="0.35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VLOOKUP(D1213,Товар!A:F,3,0)</f>
        <v>Гель для душа тонизирующий</v>
      </c>
      <c r="H1213">
        <f>VLOOKUP(D1213,Товар!A:F,5,0)</f>
        <v>350</v>
      </c>
      <c r="I1213" t="str">
        <f>VLOOKUP(D1213,Товар!A:F,4,0)</f>
        <v xml:space="preserve">мл </v>
      </c>
      <c r="J1213" t="str">
        <f>VLOOKUP(C1213,Магазин!A:C,3,0)</f>
        <v>пл. Победы, 3</v>
      </c>
    </row>
    <row r="1214" spans="1:10" hidden="1" x14ac:dyDescent="0.35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VLOOKUP(D1214,Товар!A:F,3,0)</f>
        <v>Гель для душа успокаивающий</v>
      </c>
      <c r="H1214">
        <f>VLOOKUP(D1214,Товар!A:F,5,0)</f>
        <v>350</v>
      </c>
      <c r="I1214" t="str">
        <f>VLOOKUP(D1214,Товар!A:F,4,0)</f>
        <v xml:space="preserve">мл </v>
      </c>
      <c r="J1214" t="str">
        <f>VLOOKUP(C1214,Магазин!A:C,3,0)</f>
        <v>пл. Победы, 3</v>
      </c>
    </row>
    <row r="1215" spans="1:10" hidden="1" x14ac:dyDescent="0.35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VLOOKUP(D1215,Товар!A:F,3,0)</f>
        <v>Дезодорант  спрей</v>
      </c>
      <c r="H1215">
        <f>VLOOKUP(D1215,Товар!A:F,5,0)</f>
        <v>150</v>
      </c>
      <c r="I1215" t="str">
        <f>VLOOKUP(D1215,Товар!A:F,4,0)</f>
        <v xml:space="preserve">мл </v>
      </c>
      <c r="J1215" t="str">
        <f>VLOOKUP(C1215,Магазин!A:C,3,0)</f>
        <v>пл. Победы, 3</v>
      </c>
    </row>
    <row r="1216" spans="1:10" hidden="1" x14ac:dyDescent="0.35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VLOOKUP(D1216,Товар!A:F,3,0)</f>
        <v>Жидкое антибактериальное мыло</v>
      </c>
      <c r="H1216">
        <f>VLOOKUP(D1216,Товар!A:F,5,0)</f>
        <v>250</v>
      </c>
      <c r="I1216" t="str">
        <f>VLOOKUP(D1216,Товар!A:F,4,0)</f>
        <v xml:space="preserve">мл </v>
      </c>
      <c r="J1216" t="str">
        <f>VLOOKUP(C1216,Магазин!A:C,3,0)</f>
        <v>пл. Победы, 3</v>
      </c>
    </row>
    <row r="1217" spans="1:10" hidden="1" x14ac:dyDescent="0.35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VLOOKUP(D1217,Товар!A:F,3,0)</f>
        <v xml:space="preserve">Кондиционер-ополаскиватель для волос </v>
      </c>
      <c r="H1217">
        <f>VLOOKUP(D1217,Товар!A:F,5,0)</f>
        <v>300</v>
      </c>
      <c r="I1217" t="str">
        <f>VLOOKUP(D1217,Товар!A:F,4,0)</f>
        <v xml:space="preserve">мл </v>
      </c>
      <c r="J1217" t="str">
        <f>VLOOKUP(C1217,Магазин!A:C,3,0)</f>
        <v>пл. Победы, 3</v>
      </c>
    </row>
    <row r="1218" spans="1:10" hidden="1" x14ac:dyDescent="0.35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VLOOKUP(D1218,Товар!A:F,3,0)</f>
        <v>Крем для лица увлажняющий</v>
      </c>
      <c r="H1218">
        <f>VLOOKUP(D1218,Товар!A:F,5,0)</f>
        <v>75</v>
      </c>
      <c r="I1218" t="str">
        <f>VLOOKUP(D1218,Товар!A:F,4,0)</f>
        <v xml:space="preserve">мл </v>
      </c>
      <c r="J1218" t="str">
        <f>VLOOKUP(C1218,Магазин!A:C,3,0)</f>
        <v>пл. Победы, 3</v>
      </c>
    </row>
    <row r="1219" spans="1:10" hidden="1" x14ac:dyDescent="0.35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VLOOKUP(D1219,Товар!A:F,3,0)</f>
        <v>Крем-масло для рук и тела</v>
      </c>
      <c r="H1219">
        <f>VLOOKUP(D1219,Товар!A:F,5,0)</f>
        <v>75</v>
      </c>
      <c r="I1219" t="str">
        <f>VLOOKUP(D1219,Товар!A:F,4,0)</f>
        <v xml:space="preserve">мл </v>
      </c>
      <c r="J1219" t="str">
        <f>VLOOKUP(C1219,Магазин!A:C,3,0)</f>
        <v>пл. Победы, 3</v>
      </c>
    </row>
    <row r="1220" spans="1:10" hidden="1" x14ac:dyDescent="0.35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VLOOKUP(D1220,Товар!A:F,3,0)</f>
        <v>Крем-мыло для лица и тела</v>
      </c>
      <c r="H1220">
        <f>VLOOKUP(D1220,Товар!A:F,5,0)</f>
        <v>150</v>
      </c>
      <c r="I1220" t="str">
        <f>VLOOKUP(D1220,Товар!A:F,4,0)</f>
        <v>грамм</v>
      </c>
      <c r="J1220" t="str">
        <f>VLOOKUP(C1220,Магазин!A:C,3,0)</f>
        <v>пл. Победы, 3</v>
      </c>
    </row>
    <row r="1221" spans="1:10" hidden="1" x14ac:dyDescent="0.35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VLOOKUP(D1221,Товар!A:F,3,0)</f>
        <v>Лосьон для лица после бритья</v>
      </c>
      <c r="H1221">
        <f>VLOOKUP(D1221,Товар!A:F,5,0)</f>
        <v>100</v>
      </c>
      <c r="I1221" t="str">
        <f>VLOOKUP(D1221,Товар!A:F,4,0)</f>
        <v xml:space="preserve">мл </v>
      </c>
      <c r="J1221" t="str">
        <f>VLOOKUP(C1221,Магазин!A:C,3,0)</f>
        <v>пл. Победы, 3</v>
      </c>
    </row>
    <row r="1222" spans="1:10" hidden="1" x14ac:dyDescent="0.35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VLOOKUP(D1222,Товар!A:F,3,0)</f>
        <v>Мусс для умывания</v>
      </c>
      <c r="H1222">
        <f>VLOOKUP(D1222,Товар!A:F,5,0)</f>
        <v>150</v>
      </c>
      <c r="I1222" t="str">
        <f>VLOOKUP(D1222,Товар!A:F,4,0)</f>
        <v xml:space="preserve">мл </v>
      </c>
      <c r="J1222" t="str">
        <f>VLOOKUP(C1222,Магазин!A:C,3,0)</f>
        <v>пл. Победы, 3</v>
      </c>
    </row>
    <row r="1223" spans="1:10" hidden="1" x14ac:dyDescent="0.35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VLOOKUP(D1223,Товар!A:F,3,0)</f>
        <v>Мыло детское</v>
      </c>
      <c r="H1223">
        <f>VLOOKUP(D1223,Товар!A:F,5,0)</f>
        <v>100</v>
      </c>
      <c r="I1223" t="str">
        <f>VLOOKUP(D1223,Товар!A:F,4,0)</f>
        <v>грамм</v>
      </c>
      <c r="J1223" t="str">
        <f>VLOOKUP(C1223,Магазин!A:C,3,0)</f>
        <v>пл. Победы, 3</v>
      </c>
    </row>
    <row r="1224" spans="1:10" hidden="1" x14ac:dyDescent="0.35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VLOOKUP(D1224,Товар!A:F,3,0)</f>
        <v>Мыло туалетное земляничное</v>
      </c>
      <c r="H1224">
        <f>VLOOKUP(D1224,Товар!A:F,5,0)</f>
        <v>150</v>
      </c>
      <c r="I1224" t="str">
        <f>VLOOKUP(D1224,Товар!A:F,4,0)</f>
        <v>грамм</v>
      </c>
      <c r="J1224" t="str">
        <f>VLOOKUP(C1224,Магазин!A:C,3,0)</f>
        <v>пл. Победы, 3</v>
      </c>
    </row>
    <row r="1225" spans="1:10" hidden="1" x14ac:dyDescent="0.35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VLOOKUP(D1225,Товар!A:F,3,0)</f>
        <v>Пена для бритья</v>
      </c>
      <c r="H1225">
        <f>VLOOKUP(D1225,Товар!A:F,5,0)</f>
        <v>200</v>
      </c>
      <c r="I1225" t="str">
        <f>VLOOKUP(D1225,Товар!A:F,4,0)</f>
        <v xml:space="preserve">мл </v>
      </c>
      <c r="J1225" t="str">
        <f>VLOOKUP(C1225,Магазин!A:C,3,0)</f>
        <v>пл. Победы, 3</v>
      </c>
    </row>
    <row r="1226" spans="1:10" hidden="1" x14ac:dyDescent="0.35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VLOOKUP(D1226,Товар!A:F,3,0)</f>
        <v>Гель для деликатной стирки</v>
      </c>
      <c r="H1226">
        <f>VLOOKUP(D1226,Товар!A:F,5,0)</f>
        <v>1000</v>
      </c>
      <c r="I1226" t="str">
        <f>VLOOKUP(D1226,Товар!A:F,4,0)</f>
        <v xml:space="preserve">мл </v>
      </c>
      <c r="J1226" t="str">
        <f>VLOOKUP(C1226,Магазин!A:C,3,0)</f>
        <v>Пушкинская, 8</v>
      </c>
    </row>
    <row r="1227" spans="1:10" hidden="1" x14ac:dyDescent="0.35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VLOOKUP(D1227,Товар!A:F,3,0)</f>
        <v>Гель для удаления засоров</v>
      </c>
      <c r="H1227">
        <f>VLOOKUP(D1227,Товар!A:F,5,0)</f>
        <v>500</v>
      </c>
      <c r="I1227" t="str">
        <f>VLOOKUP(D1227,Товар!A:F,4,0)</f>
        <v xml:space="preserve">мл </v>
      </c>
      <c r="J1227" t="str">
        <f>VLOOKUP(C1227,Магазин!A:C,3,0)</f>
        <v>Пушкинская, 8</v>
      </c>
    </row>
    <row r="1228" spans="1:10" hidden="1" x14ac:dyDescent="0.35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VLOOKUP(D1228,Товар!A:F,3,0)</f>
        <v>Гель для чистки и дезинфекции</v>
      </c>
      <c r="H1228">
        <f>VLOOKUP(D1228,Товар!A:F,5,0)</f>
        <v>750</v>
      </c>
      <c r="I1228" t="str">
        <f>VLOOKUP(D1228,Товар!A:F,4,0)</f>
        <v xml:space="preserve">мл </v>
      </c>
      <c r="J1228" t="str">
        <f>VLOOKUP(C1228,Магазин!A:C,3,0)</f>
        <v>Пушкинская, 8</v>
      </c>
    </row>
    <row r="1229" spans="1:10" hidden="1" x14ac:dyDescent="0.35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VLOOKUP(D1229,Товар!A:F,3,0)</f>
        <v>Ополаскиватель для белья лаванда</v>
      </c>
      <c r="H1229">
        <f>VLOOKUP(D1229,Товар!A:F,5,0)</f>
        <v>2000</v>
      </c>
      <c r="I1229" t="str">
        <f>VLOOKUP(D1229,Товар!A:F,4,0)</f>
        <v xml:space="preserve">мл </v>
      </c>
      <c r="J1229" t="str">
        <f>VLOOKUP(C1229,Магазин!A:C,3,0)</f>
        <v>Пушкинская, 8</v>
      </c>
    </row>
    <row r="1230" spans="1:10" hidden="1" x14ac:dyDescent="0.35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VLOOKUP(D1230,Товар!A:F,3,0)</f>
        <v>Ополаскиватель для белья хвойный</v>
      </c>
      <c r="H1230">
        <f>VLOOKUP(D1230,Товар!A:F,5,0)</f>
        <v>1000</v>
      </c>
      <c r="I1230" t="str">
        <f>VLOOKUP(D1230,Товар!A:F,4,0)</f>
        <v xml:space="preserve">мл </v>
      </c>
      <c r="J1230" t="str">
        <f>VLOOKUP(C1230,Магазин!A:C,3,0)</f>
        <v>Пушкинская, 8</v>
      </c>
    </row>
    <row r="1231" spans="1:10" hidden="1" x14ac:dyDescent="0.35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VLOOKUP(D1231,Товар!A:F,3,0)</f>
        <v xml:space="preserve">Освежитель воздуха </v>
      </c>
      <c r="H1231">
        <f>VLOOKUP(D1231,Товар!A:F,5,0)</f>
        <v>250</v>
      </c>
      <c r="I1231" t="str">
        <f>VLOOKUP(D1231,Товар!A:F,4,0)</f>
        <v xml:space="preserve">мл </v>
      </c>
      <c r="J1231" t="str">
        <f>VLOOKUP(C1231,Магазин!A:C,3,0)</f>
        <v>Пушкинская, 8</v>
      </c>
    </row>
    <row r="1232" spans="1:10" hidden="1" x14ac:dyDescent="0.35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VLOOKUP(D1232,Товар!A:F,3,0)</f>
        <v>Отбеливатель</v>
      </c>
      <c r="H1232">
        <f>VLOOKUP(D1232,Товар!A:F,5,0)</f>
        <v>1000</v>
      </c>
      <c r="I1232" t="str">
        <f>VLOOKUP(D1232,Товар!A:F,4,0)</f>
        <v xml:space="preserve">мл </v>
      </c>
      <c r="J1232" t="str">
        <f>VLOOKUP(C1232,Магазин!A:C,3,0)</f>
        <v>Пушкинская, 8</v>
      </c>
    </row>
    <row r="1233" spans="1:10" hidden="1" x14ac:dyDescent="0.35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VLOOKUP(D1233,Товар!A:F,3,0)</f>
        <v>Порошок стиральный детский</v>
      </c>
      <c r="H1233">
        <f>VLOOKUP(D1233,Товар!A:F,5,0)</f>
        <v>900</v>
      </c>
      <c r="I1233" t="str">
        <f>VLOOKUP(D1233,Товар!A:F,4,0)</f>
        <v>грамм</v>
      </c>
      <c r="J1233" t="str">
        <f>VLOOKUP(C1233,Магазин!A:C,3,0)</f>
        <v>Пушкинская, 8</v>
      </c>
    </row>
    <row r="1234" spans="1:10" hidden="1" x14ac:dyDescent="0.35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VLOOKUP(D1234,Товар!A:F,3,0)</f>
        <v>Порошок стиральный для белого</v>
      </c>
      <c r="H1234">
        <f>VLOOKUP(D1234,Товар!A:F,5,0)</f>
        <v>3000</v>
      </c>
      <c r="I1234" t="str">
        <f>VLOOKUP(D1234,Товар!A:F,4,0)</f>
        <v>грамм</v>
      </c>
      <c r="J1234" t="str">
        <f>VLOOKUP(C1234,Магазин!A:C,3,0)</f>
        <v>Пушкинская, 8</v>
      </c>
    </row>
    <row r="1235" spans="1:10" hidden="1" x14ac:dyDescent="0.35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VLOOKUP(D1235,Товар!A:F,3,0)</f>
        <v>Порошок стиральный для цветного</v>
      </c>
      <c r="H1235">
        <f>VLOOKUP(D1235,Товар!A:F,5,0)</f>
        <v>3000</v>
      </c>
      <c r="I1235" t="str">
        <f>VLOOKUP(D1235,Товар!A:F,4,0)</f>
        <v>грамм</v>
      </c>
      <c r="J1235" t="str">
        <f>VLOOKUP(C1235,Магазин!A:C,3,0)</f>
        <v>Пушкинская, 8</v>
      </c>
    </row>
    <row r="1236" spans="1:10" hidden="1" x14ac:dyDescent="0.35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VLOOKUP(D1236,Товар!A:F,3,0)</f>
        <v>Пятновыводитель для ковров</v>
      </c>
      <c r="H1236">
        <f>VLOOKUP(D1236,Товар!A:F,5,0)</f>
        <v>1000</v>
      </c>
      <c r="I1236" t="str">
        <f>VLOOKUP(D1236,Товар!A:F,4,0)</f>
        <v xml:space="preserve">мл </v>
      </c>
      <c r="J1236" t="str">
        <f>VLOOKUP(C1236,Магазин!A:C,3,0)</f>
        <v>Пушкинская, 8</v>
      </c>
    </row>
    <row r="1237" spans="1:10" hidden="1" x14ac:dyDescent="0.35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VLOOKUP(D1237,Товар!A:F,3,0)</f>
        <v>Пятновыводитель для мебели</v>
      </c>
      <c r="H1237">
        <f>VLOOKUP(D1237,Товар!A:F,5,0)</f>
        <v>750</v>
      </c>
      <c r="I1237" t="str">
        <f>VLOOKUP(D1237,Товар!A:F,4,0)</f>
        <v xml:space="preserve">мл </v>
      </c>
      <c r="J1237" t="str">
        <f>VLOOKUP(C1237,Магазин!A:C,3,0)</f>
        <v>Пушкинская, 8</v>
      </c>
    </row>
    <row r="1238" spans="1:10" hidden="1" x14ac:dyDescent="0.35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VLOOKUP(D1238,Товар!A:F,3,0)</f>
        <v>Пятновыводитель для стирки</v>
      </c>
      <c r="H1238">
        <f>VLOOKUP(D1238,Товар!A:F,5,0)</f>
        <v>1000</v>
      </c>
      <c r="I1238" t="str">
        <f>VLOOKUP(D1238,Товар!A:F,4,0)</f>
        <v xml:space="preserve">мл </v>
      </c>
      <c r="J1238" t="str">
        <f>VLOOKUP(C1238,Магазин!A:C,3,0)</f>
        <v>Пушкинская, 8</v>
      </c>
    </row>
    <row r="1239" spans="1:10" hidden="1" x14ac:dyDescent="0.35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VLOOKUP(D1239,Товар!A:F,3,0)</f>
        <v>Спрей для дезинфекции поверхностей</v>
      </c>
      <c r="H1239">
        <f>VLOOKUP(D1239,Товар!A:F,5,0)</f>
        <v>500</v>
      </c>
      <c r="I1239" t="str">
        <f>VLOOKUP(D1239,Товар!A:F,4,0)</f>
        <v xml:space="preserve">мл </v>
      </c>
      <c r="J1239" t="str">
        <f>VLOOKUP(C1239,Магазин!A:C,3,0)</f>
        <v>Пушкинская, 8</v>
      </c>
    </row>
    <row r="1240" spans="1:10" hidden="1" x14ac:dyDescent="0.35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VLOOKUP(D1240,Товар!A:F,3,0)</f>
        <v>Спрей для мытья окон и зеркал</v>
      </c>
      <c r="H1240">
        <f>VLOOKUP(D1240,Товар!A:F,5,0)</f>
        <v>500</v>
      </c>
      <c r="I1240" t="str">
        <f>VLOOKUP(D1240,Товар!A:F,4,0)</f>
        <v xml:space="preserve">мл </v>
      </c>
      <c r="J1240" t="str">
        <f>VLOOKUP(C1240,Магазин!A:C,3,0)</f>
        <v>Пушкинская, 8</v>
      </c>
    </row>
    <row r="1241" spans="1:10" hidden="1" x14ac:dyDescent="0.35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VLOOKUP(D1241,Товар!A:F,3,0)</f>
        <v>Средство для мытья посуды лимон</v>
      </c>
      <c r="H1241">
        <f>VLOOKUP(D1241,Товар!A:F,5,0)</f>
        <v>900</v>
      </c>
      <c r="I1241" t="str">
        <f>VLOOKUP(D1241,Товар!A:F,4,0)</f>
        <v xml:space="preserve">мл </v>
      </c>
      <c r="J1241" t="str">
        <f>VLOOKUP(C1241,Магазин!A:C,3,0)</f>
        <v>Пушкинская, 8</v>
      </c>
    </row>
    <row r="1242" spans="1:10" hidden="1" x14ac:dyDescent="0.35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VLOOKUP(D1242,Товар!A:F,3,0)</f>
        <v>Средство для мытья полов</v>
      </c>
      <c r="H1242">
        <f>VLOOKUP(D1242,Товар!A:F,5,0)</f>
        <v>750</v>
      </c>
      <c r="I1242" t="str">
        <f>VLOOKUP(D1242,Товар!A:F,4,0)</f>
        <v xml:space="preserve">мл </v>
      </c>
      <c r="J1242" t="str">
        <f>VLOOKUP(C1242,Магазин!A:C,3,0)</f>
        <v>Пушкинская, 8</v>
      </c>
    </row>
    <row r="1243" spans="1:10" hidden="1" x14ac:dyDescent="0.35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VLOOKUP(D1243,Товар!A:F,3,0)</f>
        <v>Средство для мытья сантехники</v>
      </c>
      <c r="H1243">
        <f>VLOOKUP(D1243,Товар!A:F,5,0)</f>
        <v>750</v>
      </c>
      <c r="I1243" t="str">
        <f>VLOOKUP(D1243,Товар!A:F,4,0)</f>
        <v xml:space="preserve">мл </v>
      </c>
      <c r="J1243" t="str">
        <f>VLOOKUP(C1243,Магазин!A:C,3,0)</f>
        <v>Пушкинская, 8</v>
      </c>
    </row>
    <row r="1244" spans="1:10" hidden="1" x14ac:dyDescent="0.35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VLOOKUP(D1244,Товар!A:F,3,0)</f>
        <v>Средство для чистки металла</v>
      </c>
      <c r="H1244">
        <f>VLOOKUP(D1244,Товар!A:F,5,0)</f>
        <v>250</v>
      </c>
      <c r="I1244" t="str">
        <f>VLOOKUP(D1244,Товар!A:F,4,0)</f>
        <v xml:space="preserve">мл </v>
      </c>
      <c r="J1244" t="str">
        <f>VLOOKUP(C1244,Магазин!A:C,3,0)</f>
        <v>Пушкинская, 8</v>
      </c>
    </row>
    <row r="1245" spans="1:10" hidden="1" x14ac:dyDescent="0.35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VLOOKUP(D1245,Товар!A:F,3,0)</f>
        <v xml:space="preserve">Таблетки для посудомоечных машин </v>
      </c>
      <c r="H1245">
        <f>VLOOKUP(D1245,Товар!A:F,5,0)</f>
        <v>60</v>
      </c>
      <c r="I1245" t="str">
        <f>VLOOKUP(D1245,Товар!A:F,4,0)</f>
        <v>шт</v>
      </c>
      <c r="J1245" t="str">
        <f>VLOOKUP(C1245,Магазин!A:C,3,0)</f>
        <v>Пушкинская, 8</v>
      </c>
    </row>
    <row r="1246" spans="1:10" hidden="1" x14ac:dyDescent="0.35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VLOOKUP(D1246,Товар!A:F,3,0)</f>
        <v>Антиперспирант шариковый</v>
      </c>
      <c r="H1246">
        <f>VLOOKUP(D1246,Товар!A:F,5,0)</f>
        <v>50</v>
      </c>
      <c r="I1246" t="str">
        <f>VLOOKUP(D1246,Товар!A:F,4,0)</f>
        <v xml:space="preserve">мл </v>
      </c>
      <c r="J1246" t="str">
        <f>VLOOKUP(C1246,Магазин!A:C,3,0)</f>
        <v>Пушкинская, 8</v>
      </c>
    </row>
    <row r="1247" spans="1:10" hidden="1" x14ac:dyDescent="0.35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VLOOKUP(D1247,Товар!A:F,3,0)</f>
        <v>Антисептик для рук гель</v>
      </c>
      <c r="H1247">
        <f>VLOOKUP(D1247,Товар!A:F,5,0)</f>
        <v>500</v>
      </c>
      <c r="I1247" t="str">
        <f>VLOOKUP(D1247,Товар!A:F,4,0)</f>
        <v xml:space="preserve">мл </v>
      </c>
      <c r="J1247" t="str">
        <f>VLOOKUP(C1247,Магазин!A:C,3,0)</f>
        <v>Пушкинская, 8</v>
      </c>
    </row>
    <row r="1248" spans="1:10" hidden="1" x14ac:dyDescent="0.35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VLOOKUP(D1248,Товар!A:F,3,0)</f>
        <v>Гель для бритья</v>
      </c>
      <c r="H1248">
        <f>VLOOKUP(D1248,Товар!A:F,5,0)</f>
        <v>200</v>
      </c>
      <c r="I1248" t="str">
        <f>VLOOKUP(D1248,Товар!A:F,4,0)</f>
        <v xml:space="preserve">мл </v>
      </c>
      <c r="J1248" t="str">
        <f>VLOOKUP(C1248,Магазин!A:C,3,0)</f>
        <v>Пушкинская, 8</v>
      </c>
    </row>
    <row r="1249" spans="1:10" hidden="1" x14ac:dyDescent="0.35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VLOOKUP(D1249,Товар!A:F,3,0)</f>
        <v>Гель для душа тонизирующий</v>
      </c>
      <c r="H1249">
        <f>VLOOKUP(D1249,Товар!A:F,5,0)</f>
        <v>350</v>
      </c>
      <c r="I1249" t="str">
        <f>VLOOKUP(D1249,Товар!A:F,4,0)</f>
        <v xml:space="preserve">мл </v>
      </c>
      <c r="J1249" t="str">
        <f>VLOOKUP(C1249,Магазин!A:C,3,0)</f>
        <v>Пушкинская, 8</v>
      </c>
    </row>
    <row r="1250" spans="1:10" hidden="1" x14ac:dyDescent="0.35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VLOOKUP(D1250,Товар!A:F,3,0)</f>
        <v>Гель для душа успокаивающий</v>
      </c>
      <c r="H1250">
        <f>VLOOKUP(D1250,Товар!A:F,5,0)</f>
        <v>350</v>
      </c>
      <c r="I1250" t="str">
        <f>VLOOKUP(D1250,Товар!A:F,4,0)</f>
        <v xml:space="preserve">мл </v>
      </c>
      <c r="J1250" t="str">
        <f>VLOOKUP(C1250,Магазин!A:C,3,0)</f>
        <v>Пушкинская, 8</v>
      </c>
    </row>
    <row r="1251" spans="1:10" hidden="1" x14ac:dyDescent="0.35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VLOOKUP(D1251,Товар!A:F,3,0)</f>
        <v>Дезодорант  спрей</v>
      </c>
      <c r="H1251">
        <f>VLOOKUP(D1251,Товар!A:F,5,0)</f>
        <v>150</v>
      </c>
      <c r="I1251" t="str">
        <f>VLOOKUP(D1251,Товар!A:F,4,0)</f>
        <v xml:space="preserve">мл </v>
      </c>
      <c r="J1251" t="str">
        <f>VLOOKUP(C1251,Магазин!A:C,3,0)</f>
        <v>Пушкинская, 8</v>
      </c>
    </row>
    <row r="1252" spans="1:10" hidden="1" x14ac:dyDescent="0.35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VLOOKUP(D1252,Товар!A:F,3,0)</f>
        <v>Жидкое антибактериальное мыло</v>
      </c>
      <c r="H1252">
        <f>VLOOKUP(D1252,Товар!A:F,5,0)</f>
        <v>250</v>
      </c>
      <c r="I1252" t="str">
        <f>VLOOKUP(D1252,Товар!A:F,4,0)</f>
        <v xml:space="preserve">мл </v>
      </c>
      <c r="J1252" t="str">
        <f>VLOOKUP(C1252,Магазин!A:C,3,0)</f>
        <v>Пушкинская, 8</v>
      </c>
    </row>
    <row r="1253" spans="1:10" hidden="1" x14ac:dyDescent="0.35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VLOOKUP(D1253,Товар!A:F,3,0)</f>
        <v xml:space="preserve">Кондиционер-ополаскиватель для волос </v>
      </c>
      <c r="H1253">
        <f>VLOOKUP(D1253,Товар!A:F,5,0)</f>
        <v>300</v>
      </c>
      <c r="I1253" t="str">
        <f>VLOOKUP(D1253,Товар!A:F,4,0)</f>
        <v xml:space="preserve">мл </v>
      </c>
      <c r="J1253" t="str">
        <f>VLOOKUP(C1253,Магазин!A:C,3,0)</f>
        <v>Пушкинская, 8</v>
      </c>
    </row>
    <row r="1254" spans="1:10" hidden="1" x14ac:dyDescent="0.35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VLOOKUP(D1254,Товар!A:F,3,0)</f>
        <v>Крем для лица увлажняющий</v>
      </c>
      <c r="H1254">
        <f>VLOOKUP(D1254,Товар!A:F,5,0)</f>
        <v>75</v>
      </c>
      <c r="I1254" t="str">
        <f>VLOOKUP(D1254,Товар!A:F,4,0)</f>
        <v xml:space="preserve">мл </v>
      </c>
      <c r="J1254" t="str">
        <f>VLOOKUP(C1254,Магазин!A:C,3,0)</f>
        <v>Пушкинская, 8</v>
      </c>
    </row>
    <row r="1255" spans="1:10" hidden="1" x14ac:dyDescent="0.35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VLOOKUP(D1255,Товар!A:F,3,0)</f>
        <v>Крем-масло для рук и тела</v>
      </c>
      <c r="H1255">
        <f>VLOOKUP(D1255,Товар!A:F,5,0)</f>
        <v>75</v>
      </c>
      <c r="I1255" t="str">
        <f>VLOOKUP(D1255,Товар!A:F,4,0)</f>
        <v xml:space="preserve">мл </v>
      </c>
      <c r="J1255" t="str">
        <f>VLOOKUP(C1255,Магазин!A:C,3,0)</f>
        <v>Пушкинская, 8</v>
      </c>
    </row>
    <row r="1256" spans="1:10" hidden="1" x14ac:dyDescent="0.35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VLOOKUP(D1256,Товар!A:F,3,0)</f>
        <v>Крем-мыло для лица и тела</v>
      </c>
      <c r="H1256">
        <f>VLOOKUP(D1256,Товар!A:F,5,0)</f>
        <v>150</v>
      </c>
      <c r="I1256" t="str">
        <f>VLOOKUP(D1256,Товар!A:F,4,0)</f>
        <v>грамм</v>
      </c>
      <c r="J1256" t="str">
        <f>VLOOKUP(C1256,Магазин!A:C,3,0)</f>
        <v>Пушкинская, 8</v>
      </c>
    </row>
    <row r="1257" spans="1:10" hidden="1" x14ac:dyDescent="0.35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VLOOKUP(D1257,Товар!A:F,3,0)</f>
        <v>Лосьон для лица после бритья</v>
      </c>
      <c r="H1257">
        <f>VLOOKUP(D1257,Товар!A:F,5,0)</f>
        <v>100</v>
      </c>
      <c r="I1257" t="str">
        <f>VLOOKUP(D1257,Товар!A:F,4,0)</f>
        <v xml:space="preserve">мл </v>
      </c>
      <c r="J1257" t="str">
        <f>VLOOKUP(C1257,Магазин!A:C,3,0)</f>
        <v>Пушкинская, 8</v>
      </c>
    </row>
    <row r="1258" spans="1:10" hidden="1" x14ac:dyDescent="0.35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VLOOKUP(D1258,Товар!A:F,3,0)</f>
        <v>Мусс для умывания</v>
      </c>
      <c r="H1258">
        <f>VLOOKUP(D1258,Товар!A:F,5,0)</f>
        <v>150</v>
      </c>
      <c r="I1258" t="str">
        <f>VLOOKUP(D1258,Товар!A:F,4,0)</f>
        <v xml:space="preserve">мл </v>
      </c>
      <c r="J1258" t="str">
        <f>VLOOKUP(C1258,Магазин!A:C,3,0)</f>
        <v>Пушкинская, 8</v>
      </c>
    </row>
    <row r="1259" spans="1:10" hidden="1" x14ac:dyDescent="0.35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VLOOKUP(D1259,Товар!A:F,3,0)</f>
        <v>Мыло детское</v>
      </c>
      <c r="H1259">
        <f>VLOOKUP(D1259,Товар!A:F,5,0)</f>
        <v>100</v>
      </c>
      <c r="I1259" t="str">
        <f>VLOOKUP(D1259,Товар!A:F,4,0)</f>
        <v>грамм</v>
      </c>
      <c r="J1259" t="str">
        <f>VLOOKUP(C1259,Магазин!A:C,3,0)</f>
        <v>Пушкинская, 8</v>
      </c>
    </row>
    <row r="1260" spans="1:10" hidden="1" x14ac:dyDescent="0.35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VLOOKUP(D1260,Товар!A:F,3,0)</f>
        <v>Мыло туалетное земляничное</v>
      </c>
      <c r="H1260">
        <f>VLOOKUP(D1260,Товар!A:F,5,0)</f>
        <v>150</v>
      </c>
      <c r="I1260" t="str">
        <f>VLOOKUP(D1260,Товар!A:F,4,0)</f>
        <v>грамм</v>
      </c>
      <c r="J1260" t="str">
        <f>VLOOKUP(C1260,Магазин!A:C,3,0)</f>
        <v>Пушкинская, 8</v>
      </c>
    </row>
    <row r="1261" spans="1:10" hidden="1" x14ac:dyDescent="0.35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VLOOKUP(D1261,Товар!A:F,3,0)</f>
        <v>Пена для бритья</v>
      </c>
      <c r="H1261">
        <f>VLOOKUP(D1261,Товар!A:F,5,0)</f>
        <v>200</v>
      </c>
      <c r="I1261" t="str">
        <f>VLOOKUP(D1261,Товар!A:F,4,0)</f>
        <v xml:space="preserve">мл </v>
      </c>
      <c r="J1261" t="str">
        <f>VLOOKUP(C1261,Магазин!A:C,3,0)</f>
        <v>Пушкинская, 8</v>
      </c>
    </row>
    <row r="1262" spans="1:10" hidden="1" x14ac:dyDescent="0.35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VLOOKUP(D1262,Товар!A:F,3,0)</f>
        <v>Гель для деликатной стирки</v>
      </c>
      <c r="H1262">
        <f>VLOOKUP(D1262,Товар!A:F,5,0)</f>
        <v>1000</v>
      </c>
      <c r="I1262" t="str">
        <f>VLOOKUP(D1262,Товар!A:F,4,0)</f>
        <v xml:space="preserve">мл </v>
      </c>
      <c r="J1262" t="str">
        <f>VLOOKUP(C1262,Магазин!A:C,3,0)</f>
        <v>ул. Гагарина, 39</v>
      </c>
    </row>
    <row r="1263" spans="1:10" hidden="1" x14ac:dyDescent="0.35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VLOOKUP(D1263,Товар!A:F,3,0)</f>
        <v>Гель для удаления засоров</v>
      </c>
      <c r="H1263">
        <f>VLOOKUP(D1263,Товар!A:F,5,0)</f>
        <v>500</v>
      </c>
      <c r="I1263" t="str">
        <f>VLOOKUP(D1263,Товар!A:F,4,0)</f>
        <v xml:space="preserve">мл </v>
      </c>
      <c r="J1263" t="str">
        <f>VLOOKUP(C1263,Магазин!A:C,3,0)</f>
        <v>ул. Гагарина, 39</v>
      </c>
    </row>
    <row r="1264" spans="1:10" hidden="1" x14ac:dyDescent="0.35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VLOOKUP(D1264,Товар!A:F,3,0)</f>
        <v>Гель для чистки и дезинфекции</v>
      </c>
      <c r="H1264">
        <f>VLOOKUP(D1264,Товар!A:F,5,0)</f>
        <v>750</v>
      </c>
      <c r="I1264" t="str">
        <f>VLOOKUP(D1264,Товар!A:F,4,0)</f>
        <v xml:space="preserve">мл </v>
      </c>
      <c r="J1264" t="str">
        <f>VLOOKUP(C1264,Магазин!A:C,3,0)</f>
        <v>ул. Гагарина, 39</v>
      </c>
    </row>
    <row r="1265" spans="1:10" hidden="1" x14ac:dyDescent="0.35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VLOOKUP(D1265,Товар!A:F,3,0)</f>
        <v>Ополаскиватель для белья лаванда</v>
      </c>
      <c r="H1265">
        <f>VLOOKUP(D1265,Товар!A:F,5,0)</f>
        <v>2000</v>
      </c>
      <c r="I1265" t="str">
        <f>VLOOKUP(D1265,Товар!A:F,4,0)</f>
        <v xml:space="preserve">мл </v>
      </c>
      <c r="J1265" t="str">
        <f>VLOOKUP(C1265,Магазин!A:C,3,0)</f>
        <v>ул. Гагарина, 39</v>
      </c>
    </row>
    <row r="1266" spans="1:10" hidden="1" x14ac:dyDescent="0.35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VLOOKUP(D1266,Товар!A:F,3,0)</f>
        <v>Ополаскиватель для белья хвойный</v>
      </c>
      <c r="H1266">
        <f>VLOOKUP(D1266,Товар!A:F,5,0)</f>
        <v>1000</v>
      </c>
      <c r="I1266" t="str">
        <f>VLOOKUP(D1266,Товар!A:F,4,0)</f>
        <v xml:space="preserve">мл </v>
      </c>
      <c r="J1266" t="str">
        <f>VLOOKUP(C1266,Магазин!A:C,3,0)</f>
        <v>ул. Гагарина, 39</v>
      </c>
    </row>
    <row r="1267" spans="1:10" hidden="1" x14ac:dyDescent="0.35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VLOOKUP(D1267,Товар!A:F,3,0)</f>
        <v xml:space="preserve">Освежитель воздуха </v>
      </c>
      <c r="H1267">
        <f>VLOOKUP(D1267,Товар!A:F,5,0)</f>
        <v>250</v>
      </c>
      <c r="I1267" t="str">
        <f>VLOOKUP(D1267,Товар!A:F,4,0)</f>
        <v xml:space="preserve">мл </v>
      </c>
      <c r="J1267" t="str">
        <f>VLOOKUP(C1267,Магазин!A:C,3,0)</f>
        <v>ул. Гагарина, 39</v>
      </c>
    </row>
    <row r="1268" spans="1:10" hidden="1" x14ac:dyDescent="0.35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VLOOKUP(D1268,Товар!A:F,3,0)</f>
        <v>Отбеливатель</v>
      </c>
      <c r="H1268">
        <f>VLOOKUP(D1268,Товар!A:F,5,0)</f>
        <v>1000</v>
      </c>
      <c r="I1268" t="str">
        <f>VLOOKUP(D1268,Товар!A:F,4,0)</f>
        <v xml:space="preserve">мл </v>
      </c>
      <c r="J1268" t="str">
        <f>VLOOKUP(C1268,Магазин!A:C,3,0)</f>
        <v>ул. Гагарина, 39</v>
      </c>
    </row>
    <row r="1269" spans="1:10" hidden="1" x14ac:dyDescent="0.35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VLOOKUP(D1269,Товар!A:F,3,0)</f>
        <v>Порошок стиральный детский</v>
      </c>
      <c r="H1269">
        <f>VLOOKUP(D1269,Товар!A:F,5,0)</f>
        <v>900</v>
      </c>
      <c r="I1269" t="str">
        <f>VLOOKUP(D1269,Товар!A:F,4,0)</f>
        <v>грамм</v>
      </c>
      <c r="J1269" t="str">
        <f>VLOOKUP(C1269,Магазин!A:C,3,0)</f>
        <v>ул. Гагарина, 39</v>
      </c>
    </row>
    <row r="1270" spans="1:10" hidden="1" x14ac:dyDescent="0.35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VLOOKUP(D1270,Товар!A:F,3,0)</f>
        <v>Порошок стиральный для белого</v>
      </c>
      <c r="H1270">
        <f>VLOOKUP(D1270,Товар!A:F,5,0)</f>
        <v>3000</v>
      </c>
      <c r="I1270" t="str">
        <f>VLOOKUP(D1270,Товар!A:F,4,0)</f>
        <v>грамм</v>
      </c>
      <c r="J1270" t="str">
        <f>VLOOKUP(C1270,Магазин!A:C,3,0)</f>
        <v>ул. Гагарина, 39</v>
      </c>
    </row>
    <row r="1271" spans="1:10" hidden="1" x14ac:dyDescent="0.35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VLOOKUP(D1271,Товар!A:F,3,0)</f>
        <v>Порошок стиральный для цветного</v>
      </c>
      <c r="H1271">
        <f>VLOOKUP(D1271,Товар!A:F,5,0)</f>
        <v>3000</v>
      </c>
      <c r="I1271" t="str">
        <f>VLOOKUP(D1271,Товар!A:F,4,0)</f>
        <v>грамм</v>
      </c>
      <c r="J1271" t="str">
        <f>VLOOKUP(C1271,Магазин!A:C,3,0)</f>
        <v>ул. Гагарина, 39</v>
      </c>
    </row>
    <row r="1272" spans="1:10" hidden="1" x14ac:dyDescent="0.35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VLOOKUP(D1272,Товар!A:F,3,0)</f>
        <v>Пятновыводитель для ковров</v>
      </c>
      <c r="H1272">
        <f>VLOOKUP(D1272,Товар!A:F,5,0)</f>
        <v>1000</v>
      </c>
      <c r="I1272" t="str">
        <f>VLOOKUP(D1272,Товар!A:F,4,0)</f>
        <v xml:space="preserve">мл </v>
      </c>
      <c r="J1272" t="str">
        <f>VLOOKUP(C1272,Магазин!A:C,3,0)</f>
        <v>ул. Гагарина, 39</v>
      </c>
    </row>
    <row r="1273" spans="1:10" hidden="1" x14ac:dyDescent="0.35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VLOOKUP(D1273,Товар!A:F,3,0)</f>
        <v>Пятновыводитель для мебели</v>
      </c>
      <c r="H1273">
        <f>VLOOKUP(D1273,Товар!A:F,5,0)</f>
        <v>750</v>
      </c>
      <c r="I1273" t="str">
        <f>VLOOKUP(D1273,Товар!A:F,4,0)</f>
        <v xml:space="preserve">мл </v>
      </c>
      <c r="J1273" t="str">
        <f>VLOOKUP(C1273,Магазин!A:C,3,0)</f>
        <v>ул. Гагарина, 39</v>
      </c>
    </row>
    <row r="1274" spans="1:10" hidden="1" x14ac:dyDescent="0.35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VLOOKUP(D1274,Товар!A:F,3,0)</f>
        <v>Пятновыводитель для стирки</v>
      </c>
      <c r="H1274">
        <f>VLOOKUP(D1274,Товар!A:F,5,0)</f>
        <v>1000</v>
      </c>
      <c r="I1274" t="str">
        <f>VLOOKUP(D1274,Товар!A:F,4,0)</f>
        <v xml:space="preserve">мл </v>
      </c>
      <c r="J1274" t="str">
        <f>VLOOKUP(C1274,Магазин!A:C,3,0)</f>
        <v>ул. Гагарина, 39</v>
      </c>
    </row>
    <row r="1275" spans="1:10" hidden="1" x14ac:dyDescent="0.35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VLOOKUP(D1275,Товар!A:F,3,0)</f>
        <v>Спрей для дезинфекции поверхностей</v>
      </c>
      <c r="H1275">
        <f>VLOOKUP(D1275,Товар!A:F,5,0)</f>
        <v>500</v>
      </c>
      <c r="I1275" t="str">
        <f>VLOOKUP(D1275,Товар!A:F,4,0)</f>
        <v xml:space="preserve">мл </v>
      </c>
      <c r="J1275" t="str">
        <f>VLOOKUP(C1275,Магазин!A:C,3,0)</f>
        <v>ул. Гагарина, 39</v>
      </c>
    </row>
    <row r="1276" spans="1:10" hidden="1" x14ac:dyDescent="0.35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VLOOKUP(D1276,Товар!A:F,3,0)</f>
        <v>Спрей для мытья окон и зеркал</v>
      </c>
      <c r="H1276">
        <f>VLOOKUP(D1276,Товар!A:F,5,0)</f>
        <v>500</v>
      </c>
      <c r="I1276" t="str">
        <f>VLOOKUP(D1276,Товар!A:F,4,0)</f>
        <v xml:space="preserve">мл </v>
      </c>
      <c r="J1276" t="str">
        <f>VLOOKUP(C1276,Магазин!A:C,3,0)</f>
        <v>ул. Гагарина, 39</v>
      </c>
    </row>
    <row r="1277" spans="1:10" hidden="1" x14ac:dyDescent="0.35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VLOOKUP(D1277,Товар!A:F,3,0)</f>
        <v>Средство для мытья посуды лимон</v>
      </c>
      <c r="H1277">
        <f>VLOOKUP(D1277,Товар!A:F,5,0)</f>
        <v>900</v>
      </c>
      <c r="I1277" t="str">
        <f>VLOOKUP(D1277,Товар!A:F,4,0)</f>
        <v xml:space="preserve">мл </v>
      </c>
      <c r="J1277" t="str">
        <f>VLOOKUP(C1277,Магазин!A:C,3,0)</f>
        <v>ул. Гагарина, 39</v>
      </c>
    </row>
    <row r="1278" spans="1:10" hidden="1" x14ac:dyDescent="0.35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VLOOKUP(D1278,Товар!A:F,3,0)</f>
        <v>Средство для мытья полов</v>
      </c>
      <c r="H1278">
        <f>VLOOKUP(D1278,Товар!A:F,5,0)</f>
        <v>750</v>
      </c>
      <c r="I1278" t="str">
        <f>VLOOKUP(D1278,Товар!A:F,4,0)</f>
        <v xml:space="preserve">мл </v>
      </c>
      <c r="J1278" t="str">
        <f>VLOOKUP(C1278,Магазин!A:C,3,0)</f>
        <v>ул. Гагарина, 39</v>
      </c>
    </row>
    <row r="1279" spans="1:10" hidden="1" x14ac:dyDescent="0.35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VLOOKUP(D1279,Товар!A:F,3,0)</f>
        <v>Средство для мытья сантехники</v>
      </c>
      <c r="H1279">
        <f>VLOOKUP(D1279,Товар!A:F,5,0)</f>
        <v>750</v>
      </c>
      <c r="I1279" t="str">
        <f>VLOOKUP(D1279,Товар!A:F,4,0)</f>
        <v xml:space="preserve">мл </v>
      </c>
      <c r="J1279" t="str">
        <f>VLOOKUP(C1279,Магазин!A:C,3,0)</f>
        <v>ул. Гагарина, 39</v>
      </c>
    </row>
    <row r="1280" spans="1:10" hidden="1" x14ac:dyDescent="0.35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VLOOKUP(D1280,Товар!A:F,3,0)</f>
        <v>Средство для чистки металла</v>
      </c>
      <c r="H1280">
        <f>VLOOKUP(D1280,Товар!A:F,5,0)</f>
        <v>250</v>
      </c>
      <c r="I1280" t="str">
        <f>VLOOKUP(D1280,Товар!A:F,4,0)</f>
        <v xml:space="preserve">мл </v>
      </c>
      <c r="J1280" t="str">
        <f>VLOOKUP(C1280,Магазин!A:C,3,0)</f>
        <v>ул. Гагарина, 39</v>
      </c>
    </row>
    <row r="1281" spans="1:10" hidden="1" x14ac:dyDescent="0.35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VLOOKUP(D1281,Товар!A:F,3,0)</f>
        <v xml:space="preserve">Таблетки для посудомоечных машин </v>
      </c>
      <c r="H1281">
        <f>VLOOKUP(D1281,Товар!A:F,5,0)</f>
        <v>60</v>
      </c>
      <c r="I1281" t="str">
        <f>VLOOKUP(D1281,Товар!A:F,4,0)</f>
        <v>шт</v>
      </c>
      <c r="J1281" t="str">
        <f>VLOOKUP(C1281,Магазин!A:C,3,0)</f>
        <v>ул. Гагарина, 39</v>
      </c>
    </row>
    <row r="1282" spans="1:10" hidden="1" x14ac:dyDescent="0.35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VLOOKUP(D1282,Товар!A:F,3,0)</f>
        <v>Антиперспирант шариковый</v>
      </c>
      <c r="H1282">
        <f>VLOOKUP(D1282,Товар!A:F,5,0)</f>
        <v>50</v>
      </c>
      <c r="I1282" t="str">
        <f>VLOOKUP(D1282,Товар!A:F,4,0)</f>
        <v xml:space="preserve">мл </v>
      </c>
      <c r="J1282" t="str">
        <f>VLOOKUP(C1282,Магазин!A:C,3,0)</f>
        <v>ул. Гагарина, 39</v>
      </c>
    </row>
    <row r="1283" spans="1:10" ht="15" hidden="1" customHeight="1" x14ac:dyDescent="0.35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VLOOKUP(D1283,Товар!A:F,3,0)</f>
        <v>Антисептик для рук гель</v>
      </c>
      <c r="H1283">
        <f>VLOOKUP(D1283,Товар!A:F,5,0)</f>
        <v>500</v>
      </c>
      <c r="I1283" t="str">
        <f>VLOOKUP(D1283,Товар!A:F,4,0)</f>
        <v xml:space="preserve">мл </v>
      </c>
      <c r="J1283" t="str">
        <f>VLOOKUP(C1283,Магазин!A:C,3,0)</f>
        <v>ул. Гагарина, 39</v>
      </c>
    </row>
    <row r="1284" spans="1:10" ht="15" hidden="1" customHeight="1" x14ac:dyDescent="0.35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VLOOKUP(D1284,Товар!A:F,3,0)</f>
        <v>Гель для бритья</v>
      </c>
      <c r="H1284">
        <f>VLOOKUP(D1284,Товар!A:F,5,0)</f>
        <v>200</v>
      </c>
      <c r="I1284" t="str">
        <f>VLOOKUP(D1284,Товар!A:F,4,0)</f>
        <v xml:space="preserve">мл </v>
      </c>
      <c r="J1284" t="str">
        <f>VLOOKUP(C1284,Магазин!A:C,3,0)</f>
        <v>ул. Гагарина, 39</v>
      </c>
    </row>
    <row r="1285" spans="1:10" hidden="1" x14ac:dyDescent="0.35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VLOOKUP(D1285,Товар!A:F,3,0)</f>
        <v>Гель для душа тонизирующий</v>
      </c>
      <c r="H1285">
        <f>VLOOKUP(D1285,Товар!A:F,5,0)</f>
        <v>350</v>
      </c>
      <c r="I1285" t="str">
        <f>VLOOKUP(D1285,Товар!A:F,4,0)</f>
        <v xml:space="preserve">мл </v>
      </c>
      <c r="J1285" t="str">
        <f>VLOOKUP(C1285,Магазин!A:C,3,0)</f>
        <v>ул. Гагарина, 39</v>
      </c>
    </row>
    <row r="1286" spans="1:10" hidden="1" x14ac:dyDescent="0.35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VLOOKUP(D1286,Товар!A:F,3,0)</f>
        <v>Гель для душа успокаивающий</v>
      </c>
      <c r="H1286">
        <f>VLOOKUP(D1286,Товар!A:F,5,0)</f>
        <v>350</v>
      </c>
      <c r="I1286" t="str">
        <f>VLOOKUP(D1286,Товар!A:F,4,0)</f>
        <v xml:space="preserve">мл </v>
      </c>
      <c r="J1286" t="str">
        <f>VLOOKUP(C1286,Магазин!A:C,3,0)</f>
        <v>ул. Гагарина, 39</v>
      </c>
    </row>
    <row r="1287" spans="1:10" hidden="1" x14ac:dyDescent="0.35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VLOOKUP(D1287,Товар!A:F,3,0)</f>
        <v>Дезодорант  спрей</v>
      </c>
      <c r="H1287">
        <f>VLOOKUP(D1287,Товар!A:F,5,0)</f>
        <v>150</v>
      </c>
      <c r="I1287" t="str">
        <f>VLOOKUP(D1287,Товар!A:F,4,0)</f>
        <v xml:space="preserve">мл </v>
      </c>
      <c r="J1287" t="str">
        <f>VLOOKUP(C1287,Магазин!A:C,3,0)</f>
        <v>ул. Гагарина, 39</v>
      </c>
    </row>
    <row r="1288" spans="1:10" hidden="1" x14ac:dyDescent="0.35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VLOOKUP(D1288,Товар!A:F,3,0)</f>
        <v>Жидкое антибактериальное мыло</v>
      </c>
      <c r="H1288">
        <f>VLOOKUP(D1288,Товар!A:F,5,0)</f>
        <v>250</v>
      </c>
      <c r="I1288" t="str">
        <f>VLOOKUP(D1288,Товар!A:F,4,0)</f>
        <v xml:space="preserve">мл </v>
      </c>
      <c r="J1288" t="str">
        <f>VLOOKUP(C1288,Магазин!A:C,3,0)</f>
        <v>ул. Гагарина, 39</v>
      </c>
    </row>
    <row r="1289" spans="1:10" hidden="1" x14ac:dyDescent="0.35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VLOOKUP(D1289,Товар!A:F,3,0)</f>
        <v xml:space="preserve">Кондиционер-ополаскиватель для волос </v>
      </c>
      <c r="H1289">
        <f>VLOOKUP(D1289,Товар!A:F,5,0)</f>
        <v>300</v>
      </c>
      <c r="I1289" t="str">
        <f>VLOOKUP(D1289,Товар!A:F,4,0)</f>
        <v xml:space="preserve">мл </v>
      </c>
      <c r="J1289" t="str">
        <f>VLOOKUP(C1289,Магазин!A:C,3,0)</f>
        <v>ул. Гагарина, 39</v>
      </c>
    </row>
    <row r="1290" spans="1:10" hidden="1" x14ac:dyDescent="0.35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VLOOKUP(D1290,Товар!A:F,3,0)</f>
        <v>Крем для лица увлажняющий</v>
      </c>
      <c r="H1290">
        <f>VLOOKUP(D1290,Товар!A:F,5,0)</f>
        <v>75</v>
      </c>
      <c r="I1290" t="str">
        <f>VLOOKUP(D1290,Товар!A:F,4,0)</f>
        <v xml:space="preserve">мл </v>
      </c>
      <c r="J1290" t="str">
        <f>VLOOKUP(C1290,Магазин!A:C,3,0)</f>
        <v>ул. Гагарина, 39</v>
      </c>
    </row>
    <row r="1291" spans="1:10" hidden="1" x14ac:dyDescent="0.35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VLOOKUP(D1291,Товар!A:F,3,0)</f>
        <v>Крем-масло для рук и тела</v>
      </c>
      <c r="H1291">
        <f>VLOOKUP(D1291,Товар!A:F,5,0)</f>
        <v>75</v>
      </c>
      <c r="I1291" t="str">
        <f>VLOOKUP(D1291,Товар!A:F,4,0)</f>
        <v xml:space="preserve">мл </v>
      </c>
      <c r="J1291" t="str">
        <f>VLOOKUP(C1291,Магазин!A:C,3,0)</f>
        <v>ул. Гагарина, 39</v>
      </c>
    </row>
    <row r="1292" spans="1:10" hidden="1" x14ac:dyDescent="0.35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VLOOKUP(D1292,Товар!A:F,3,0)</f>
        <v>Крем-мыло для лица и тела</v>
      </c>
      <c r="H1292">
        <f>VLOOKUP(D1292,Товар!A:F,5,0)</f>
        <v>150</v>
      </c>
      <c r="I1292" t="str">
        <f>VLOOKUP(D1292,Товар!A:F,4,0)</f>
        <v>грамм</v>
      </c>
      <c r="J1292" t="str">
        <f>VLOOKUP(C1292,Магазин!A:C,3,0)</f>
        <v>ул. Гагарина, 39</v>
      </c>
    </row>
    <row r="1293" spans="1:10" hidden="1" x14ac:dyDescent="0.35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VLOOKUP(D1293,Товар!A:F,3,0)</f>
        <v>Лосьон для лица после бритья</v>
      </c>
      <c r="H1293">
        <f>VLOOKUP(D1293,Товар!A:F,5,0)</f>
        <v>100</v>
      </c>
      <c r="I1293" t="str">
        <f>VLOOKUP(D1293,Товар!A:F,4,0)</f>
        <v xml:space="preserve">мл </v>
      </c>
      <c r="J1293" t="str">
        <f>VLOOKUP(C1293,Магазин!A:C,3,0)</f>
        <v>ул. Гагарина, 39</v>
      </c>
    </row>
    <row r="1294" spans="1:10" hidden="1" x14ac:dyDescent="0.35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VLOOKUP(D1294,Товар!A:F,3,0)</f>
        <v>Мусс для умывания</v>
      </c>
      <c r="H1294">
        <f>VLOOKUP(D1294,Товар!A:F,5,0)</f>
        <v>150</v>
      </c>
      <c r="I1294" t="str">
        <f>VLOOKUP(D1294,Товар!A:F,4,0)</f>
        <v xml:space="preserve">мл </v>
      </c>
      <c r="J1294" t="str">
        <f>VLOOKUP(C1294,Магазин!A:C,3,0)</f>
        <v>ул. Гагарина, 39</v>
      </c>
    </row>
    <row r="1295" spans="1:10" hidden="1" x14ac:dyDescent="0.35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VLOOKUP(D1295,Товар!A:F,3,0)</f>
        <v>Мыло детское</v>
      </c>
      <c r="H1295">
        <f>VLOOKUP(D1295,Товар!A:F,5,0)</f>
        <v>100</v>
      </c>
      <c r="I1295" t="str">
        <f>VLOOKUP(D1295,Товар!A:F,4,0)</f>
        <v>грамм</v>
      </c>
      <c r="J1295" t="str">
        <f>VLOOKUP(C1295,Магазин!A:C,3,0)</f>
        <v>ул. Гагарина, 39</v>
      </c>
    </row>
    <row r="1296" spans="1:10" hidden="1" x14ac:dyDescent="0.35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VLOOKUP(D1296,Товар!A:F,3,0)</f>
        <v>Мыло туалетное земляничное</v>
      </c>
      <c r="H1296">
        <f>VLOOKUP(D1296,Товар!A:F,5,0)</f>
        <v>150</v>
      </c>
      <c r="I1296" t="str">
        <f>VLOOKUP(D1296,Товар!A:F,4,0)</f>
        <v>грамм</v>
      </c>
      <c r="J1296" t="str">
        <f>VLOOKUP(C1296,Магазин!A:C,3,0)</f>
        <v>ул. Гагарина, 39</v>
      </c>
    </row>
    <row r="1297" spans="1:10" hidden="1" x14ac:dyDescent="0.35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VLOOKUP(D1297,Товар!A:F,3,0)</f>
        <v>Пена для бритья</v>
      </c>
      <c r="H1297">
        <f>VLOOKUP(D1297,Товар!A:F,5,0)</f>
        <v>200</v>
      </c>
      <c r="I1297" t="str">
        <f>VLOOKUP(D1297,Товар!A:F,4,0)</f>
        <v xml:space="preserve">мл </v>
      </c>
      <c r="J1297" t="str">
        <f>VLOOKUP(C1297,Магазин!A:C,3,0)</f>
        <v>ул. Гагарина, 39</v>
      </c>
    </row>
    <row r="1298" spans="1:10" hidden="1" x14ac:dyDescent="0.35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VLOOKUP(D1298,Товар!A:F,3,0)</f>
        <v>Гель для деликатной стирки</v>
      </c>
      <c r="H1298">
        <f>VLOOKUP(D1298,Товар!A:F,5,0)</f>
        <v>1000</v>
      </c>
      <c r="I1298" t="str">
        <f>VLOOKUP(D1298,Товар!A:F,4,0)</f>
        <v xml:space="preserve">мл </v>
      </c>
      <c r="J1298" t="str">
        <f>VLOOKUP(C1298,Магазин!A:C,3,0)</f>
        <v>ул. Металлургов, 12</v>
      </c>
    </row>
    <row r="1299" spans="1:10" hidden="1" x14ac:dyDescent="0.35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VLOOKUP(D1299,Товар!A:F,3,0)</f>
        <v>Гель для удаления засоров</v>
      </c>
      <c r="H1299">
        <f>VLOOKUP(D1299,Товар!A:F,5,0)</f>
        <v>500</v>
      </c>
      <c r="I1299" t="str">
        <f>VLOOKUP(D1299,Товар!A:F,4,0)</f>
        <v xml:space="preserve">мл </v>
      </c>
      <c r="J1299" t="str">
        <f>VLOOKUP(C1299,Магазин!A:C,3,0)</f>
        <v>ул. Металлургов, 12</v>
      </c>
    </row>
    <row r="1300" spans="1:10" hidden="1" x14ac:dyDescent="0.35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VLOOKUP(D1300,Товар!A:F,3,0)</f>
        <v>Гель для чистки и дезинфекции</v>
      </c>
      <c r="H1300">
        <f>VLOOKUP(D1300,Товар!A:F,5,0)</f>
        <v>750</v>
      </c>
      <c r="I1300" t="str">
        <f>VLOOKUP(D1300,Товар!A:F,4,0)</f>
        <v xml:space="preserve">мл </v>
      </c>
      <c r="J1300" t="str">
        <f>VLOOKUP(C1300,Магазин!A:C,3,0)</f>
        <v>ул. Металлургов, 12</v>
      </c>
    </row>
    <row r="1301" spans="1:10" hidden="1" x14ac:dyDescent="0.35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VLOOKUP(D1301,Товар!A:F,3,0)</f>
        <v>Ополаскиватель для белья лаванда</v>
      </c>
      <c r="H1301">
        <f>VLOOKUP(D1301,Товар!A:F,5,0)</f>
        <v>2000</v>
      </c>
      <c r="I1301" t="str">
        <f>VLOOKUP(D1301,Товар!A:F,4,0)</f>
        <v xml:space="preserve">мл </v>
      </c>
      <c r="J1301" t="str">
        <f>VLOOKUP(C1301,Магазин!A:C,3,0)</f>
        <v>ул. Металлургов, 12</v>
      </c>
    </row>
    <row r="1302" spans="1:10" hidden="1" x14ac:dyDescent="0.35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VLOOKUP(D1302,Товар!A:F,3,0)</f>
        <v>Ополаскиватель для белья хвойный</v>
      </c>
      <c r="H1302">
        <f>VLOOKUP(D1302,Товар!A:F,5,0)</f>
        <v>1000</v>
      </c>
      <c r="I1302" t="str">
        <f>VLOOKUP(D1302,Товар!A:F,4,0)</f>
        <v xml:space="preserve">мл </v>
      </c>
      <c r="J1302" t="str">
        <f>VLOOKUP(C1302,Магазин!A:C,3,0)</f>
        <v>ул. Металлургов, 12</v>
      </c>
    </row>
    <row r="1303" spans="1:10" hidden="1" x14ac:dyDescent="0.35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VLOOKUP(D1303,Товар!A:F,3,0)</f>
        <v xml:space="preserve">Освежитель воздуха </v>
      </c>
      <c r="H1303">
        <f>VLOOKUP(D1303,Товар!A:F,5,0)</f>
        <v>250</v>
      </c>
      <c r="I1303" t="str">
        <f>VLOOKUP(D1303,Товар!A:F,4,0)</f>
        <v xml:space="preserve">мл </v>
      </c>
      <c r="J1303" t="str">
        <f>VLOOKUP(C1303,Магазин!A:C,3,0)</f>
        <v>ул. Металлургов, 12</v>
      </c>
    </row>
    <row r="1304" spans="1:10" hidden="1" x14ac:dyDescent="0.35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VLOOKUP(D1304,Товар!A:F,3,0)</f>
        <v>Отбеливатель</v>
      </c>
      <c r="H1304">
        <f>VLOOKUP(D1304,Товар!A:F,5,0)</f>
        <v>1000</v>
      </c>
      <c r="I1304" t="str">
        <f>VLOOKUP(D1304,Товар!A:F,4,0)</f>
        <v xml:space="preserve">мл </v>
      </c>
      <c r="J1304" t="str">
        <f>VLOOKUP(C1304,Магазин!A:C,3,0)</f>
        <v>ул. Металлургов, 12</v>
      </c>
    </row>
    <row r="1305" spans="1:10" hidden="1" x14ac:dyDescent="0.35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VLOOKUP(D1305,Товар!A:F,3,0)</f>
        <v>Порошок стиральный детский</v>
      </c>
      <c r="H1305">
        <f>VLOOKUP(D1305,Товар!A:F,5,0)</f>
        <v>900</v>
      </c>
      <c r="I1305" t="str">
        <f>VLOOKUP(D1305,Товар!A:F,4,0)</f>
        <v>грамм</v>
      </c>
      <c r="J1305" t="str">
        <f>VLOOKUP(C1305,Магазин!A:C,3,0)</f>
        <v>ул. Металлургов, 12</v>
      </c>
    </row>
    <row r="1306" spans="1:10" hidden="1" x14ac:dyDescent="0.35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VLOOKUP(D1306,Товар!A:F,3,0)</f>
        <v>Порошок стиральный для белого</v>
      </c>
      <c r="H1306">
        <f>VLOOKUP(D1306,Товар!A:F,5,0)</f>
        <v>3000</v>
      </c>
      <c r="I1306" t="str">
        <f>VLOOKUP(D1306,Товар!A:F,4,0)</f>
        <v>грамм</v>
      </c>
      <c r="J1306" t="str">
        <f>VLOOKUP(C1306,Магазин!A:C,3,0)</f>
        <v>ул. Металлургов, 12</v>
      </c>
    </row>
    <row r="1307" spans="1:10" hidden="1" x14ac:dyDescent="0.35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VLOOKUP(D1307,Товар!A:F,3,0)</f>
        <v>Порошок стиральный для цветного</v>
      </c>
      <c r="H1307">
        <f>VLOOKUP(D1307,Товар!A:F,5,0)</f>
        <v>3000</v>
      </c>
      <c r="I1307" t="str">
        <f>VLOOKUP(D1307,Товар!A:F,4,0)</f>
        <v>грамм</v>
      </c>
      <c r="J1307" t="str">
        <f>VLOOKUP(C1307,Магазин!A:C,3,0)</f>
        <v>ул. Металлургов, 12</v>
      </c>
    </row>
    <row r="1308" spans="1:10" hidden="1" x14ac:dyDescent="0.35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VLOOKUP(D1308,Товар!A:F,3,0)</f>
        <v>Пятновыводитель для ковров</v>
      </c>
      <c r="H1308">
        <f>VLOOKUP(D1308,Товар!A:F,5,0)</f>
        <v>1000</v>
      </c>
      <c r="I1308" t="str">
        <f>VLOOKUP(D1308,Товар!A:F,4,0)</f>
        <v xml:space="preserve">мл </v>
      </c>
      <c r="J1308" t="str">
        <f>VLOOKUP(C1308,Магазин!A:C,3,0)</f>
        <v>ул. Металлургов, 12</v>
      </c>
    </row>
    <row r="1309" spans="1:10" hidden="1" x14ac:dyDescent="0.35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VLOOKUP(D1309,Товар!A:F,3,0)</f>
        <v>Пятновыводитель для мебели</v>
      </c>
      <c r="H1309">
        <f>VLOOKUP(D1309,Товар!A:F,5,0)</f>
        <v>750</v>
      </c>
      <c r="I1309" t="str">
        <f>VLOOKUP(D1309,Товар!A:F,4,0)</f>
        <v xml:space="preserve">мл </v>
      </c>
      <c r="J1309" t="str">
        <f>VLOOKUP(C1309,Магазин!A:C,3,0)</f>
        <v>ул. Металлургов, 12</v>
      </c>
    </row>
    <row r="1310" spans="1:10" hidden="1" x14ac:dyDescent="0.35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VLOOKUP(D1310,Товар!A:F,3,0)</f>
        <v>Пятновыводитель для стирки</v>
      </c>
      <c r="H1310">
        <f>VLOOKUP(D1310,Товар!A:F,5,0)</f>
        <v>1000</v>
      </c>
      <c r="I1310" t="str">
        <f>VLOOKUP(D1310,Товар!A:F,4,0)</f>
        <v xml:space="preserve">мл </v>
      </c>
      <c r="J1310" t="str">
        <f>VLOOKUP(C1310,Магазин!A:C,3,0)</f>
        <v>ул. Металлургов, 12</v>
      </c>
    </row>
    <row r="1311" spans="1:10" hidden="1" x14ac:dyDescent="0.35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VLOOKUP(D1311,Товар!A:F,3,0)</f>
        <v>Спрей для дезинфекции поверхностей</v>
      </c>
      <c r="H1311">
        <f>VLOOKUP(D1311,Товар!A:F,5,0)</f>
        <v>500</v>
      </c>
      <c r="I1311" t="str">
        <f>VLOOKUP(D1311,Товар!A:F,4,0)</f>
        <v xml:space="preserve">мл </v>
      </c>
      <c r="J1311" t="str">
        <f>VLOOKUP(C1311,Магазин!A:C,3,0)</f>
        <v>ул. Металлургов, 12</v>
      </c>
    </row>
    <row r="1312" spans="1:10" hidden="1" x14ac:dyDescent="0.35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VLOOKUP(D1312,Товар!A:F,3,0)</f>
        <v>Спрей для мытья окон и зеркал</v>
      </c>
      <c r="H1312">
        <f>VLOOKUP(D1312,Товар!A:F,5,0)</f>
        <v>500</v>
      </c>
      <c r="I1312" t="str">
        <f>VLOOKUP(D1312,Товар!A:F,4,0)</f>
        <v xml:space="preserve">мл </v>
      </c>
      <c r="J1312" t="str">
        <f>VLOOKUP(C1312,Магазин!A:C,3,0)</f>
        <v>ул. Металлургов, 12</v>
      </c>
    </row>
    <row r="1313" spans="1:10" hidden="1" x14ac:dyDescent="0.35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VLOOKUP(D1313,Товар!A:F,3,0)</f>
        <v>Средство для мытья посуды лимон</v>
      </c>
      <c r="H1313">
        <f>VLOOKUP(D1313,Товар!A:F,5,0)</f>
        <v>900</v>
      </c>
      <c r="I1313" t="str">
        <f>VLOOKUP(D1313,Товар!A:F,4,0)</f>
        <v xml:space="preserve">мл </v>
      </c>
      <c r="J1313" t="str">
        <f>VLOOKUP(C1313,Магазин!A:C,3,0)</f>
        <v>ул. Металлургов, 12</v>
      </c>
    </row>
    <row r="1314" spans="1:10" hidden="1" x14ac:dyDescent="0.35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VLOOKUP(D1314,Товар!A:F,3,0)</f>
        <v>Средство для мытья полов</v>
      </c>
      <c r="H1314">
        <f>VLOOKUP(D1314,Товар!A:F,5,0)</f>
        <v>750</v>
      </c>
      <c r="I1314" t="str">
        <f>VLOOKUP(D1314,Товар!A:F,4,0)</f>
        <v xml:space="preserve">мл </v>
      </c>
      <c r="J1314" t="str">
        <f>VLOOKUP(C1314,Магазин!A:C,3,0)</f>
        <v>ул. Металлургов, 12</v>
      </c>
    </row>
    <row r="1315" spans="1:10" hidden="1" x14ac:dyDescent="0.35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VLOOKUP(D1315,Товар!A:F,3,0)</f>
        <v>Средство для мытья сантехники</v>
      </c>
      <c r="H1315">
        <f>VLOOKUP(D1315,Товар!A:F,5,0)</f>
        <v>750</v>
      </c>
      <c r="I1315" t="str">
        <f>VLOOKUP(D1315,Товар!A:F,4,0)</f>
        <v xml:space="preserve">мл </v>
      </c>
      <c r="J1315" t="str">
        <f>VLOOKUP(C1315,Магазин!A:C,3,0)</f>
        <v>ул. Металлургов, 12</v>
      </c>
    </row>
    <row r="1316" spans="1:10" hidden="1" x14ac:dyDescent="0.35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VLOOKUP(D1316,Товар!A:F,3,0)</f>
        <v>Средство для чистки металла</v>
      </c>
      <c r="H1316">
        <f>VLOOKUP(D1316,Товар!A:F,5,0)</f>
        <v>250</v>
      </c>
      <c r="I1316" t="str">
        <f>VLOOKUP(D1316,Товар!A:F,4,0)</f>
        <v xml:space="preserve">мл </v>
      </c>
      <c r="J1316" t="str">
        <f>VLOOKUP(C1316,Магазин!A:C,3,0)</f>
        <v>ул. Металлургов, 12</v>
      </c>
    </row>
    <row r="1317" spans="1:10" hidden="1" x14ac:dyDescent="0.35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VLOOKUP(D1317,Товар!A:F,3,0)</f>
        <v xml:space="preserve">Таблетки для посудомоечных машин </v>
      </c>
      <c r="H1317">
        <f>VLOOKUP(D1317,Товар!A:F,5,0)</f>
        <v>60</v>
      </c>
      <c r="I1317" t="str">
        <f>VLOOKUP(D1317,Товар!A:F,4,0)</f>
        <v>шт</v>
      </c>
      <c r="J1317" t="str">
        <f>VLOOKUP(C1317,Магазин!A:C,3,0)</f>
        <v>ул. Металлургов, 12</v>
      </c>
    </row>
    <row r="1318" spans="1:10" hidden="1" x14ac:dyDescent="0.35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VLOOKUP(D1318,Товар!A:F,3,0)</f>
        <v>Антиперспирант шариковый</v>
      </c>
      <c r="H1318">
        <f>VLOOKUP(D1318,Товар!A:F,5,0)</f>
        <v>50</v>
      </c>
      <c r="I1318" t="str">
        <f>VLOOKUP(D1318,Товар!A:F,4,0)</f>
        <v xml:space="preserve">мл </v>
      </c>
      <c r="J1318" t="str">
        <f>VLOOKUP(C1318,Магазин!A:C,3,0)</f>
        <v>ул. Металлургов, 12</v>
      </c>
    </row>
    <row r="1319" spans="1:10" hidden="1" x14ac:dyDescent="0.35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VLOOKUP(D1319,Товар!A:F,3,0)</f>
        <v>Антисептик для рук гель</v>
      </c>
      <c r="H1319">
        <f>VLOOKUP(D1319,Товар!A:F,5,0)</f>
        <v>500</v>
      </c>
      <c r="I1319" t="str">
        <f>VLOOKUP(D1319,Товар!A:F,4,0)</f>
        <v xml:space="preserve">мл </v>
      </c>
      <c r="J1319" t="str">
        <f>VLOOKUP(C1319,Магазин!A:C,3,0)</f>
        <v>ул. Металлургов, 12</v>
      </c>
    </row>
    <row r="1320" spans="1:10" hidden="1" x14ac:dyDescent="0.35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VLOOKUP(D1320,Товар!A:F,3,0)</f>
        <v>Гель для бритья</v>
      </c>
      <c r="H1320">
        <f>VLOOKUP(D1320,Товар!A:F,5,0)</f>
        <v>200</v>
      </c>
      <c r="I1320" t="str">
        <f>VLOOKUP(D1320,Товар!A:F,4,0)</f>
        <v xml:space="preserve">мл </v>
      </c>
      <c r="J1320" t="str">
        <f>VLOOKUP(C1320,Магазин!A:C,3,0)</f>
        <v>ул. Металлургов, 12</v>
      </c>
    </row>
    <row r="1321" spans="1:10" hidden="1" x14ac:dyDescent="0.35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VLOOKUP(D1321,Товар!A:F,3,0)</f>
        <v>Гель для душа тонизирующий</v>
      </c>
      <c r="H1321">
        <f>VLOOKUP(D1321,Товар!A:F,5,0)</f>
        <v>350</v>
      </c>
      <c r="I1321" t="str">
        <f>VLOOKUP(D1321,Товар!A:F,4,0)</f>
        <v xml:space="preserve">мл </v>
      </c>
      <c r="J1321" t="str">
        <f>VLOOKUP(C1321,Магазин!A:C,3,0)</f>
        <v>ул. Металлургов, 12</v>
      </c>
    </row>
    <row r="1322" spans="1:10" hidden="1" x14ac:dyDescent="0.35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VLOOKUP(D1322,Товар!A:F,3,0)</f>
        <v>Гель для душа успокаивающий</v>
      </c>
      <c r="H1322">
        <f>VLOOKUP(D1322,Товар!A:F,5,0)</f>
        <v>350</v>
      </c>
      <c r="I1322" t="str">
        <f>VLOOKUP(D1322,Товар!A:F,4,0)</f>
        <v xml:space="preserve">мл </v>
      </c>
      <c r="J1322" t="str">
        <f>VLOOKUP(C1322,Магазин!A:C,3,0)</f>
        <v>ул. Металлургов, 12</v>
      </c>
    </row>
    <row r="1323" spans="1:10" hidden="1" x14ac:dyDescent="0.35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VLOOKUP(D1323,Товар!A:F,3,0)</f>
        <v>Дезодорант  спрей</v>
      </c>
      <c r="H1323">
        <f>VLOOKUP(D1323,Товар!A:F,5,0)</f>
        <v>150</v>
      </c>
      <c r="I1323" t="str">
        <f>VLOOKUP(D1323,Товар!A:F,4,0)</f>
        <v xml:space="preserve">мл </v>
      </c>
      <c r="J1323" t="str">
        <f>VLOOKUP(C1323,Магазин!A:C,3,0)</f>
        <v>ул. Металлургов, 12</v>
      </c>
    </row>
    <row r="1324" spans="1:10" hidden="1" x14ac:dyDescent="0.35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VLOOKUP(D1324,Товар!A:F,3,0)</f>
        <v>Жидкое антибактериальное мыло</v>
      </c>
      <c r="H1324">
        <f>VLOOKUP(D1324,Товар!A:F,5,0)</f>
        <v>250</v>
      </c>
      <c r="I1324" t="str">
        <f>VLOOKUP(D1324,Товар!A:F,4,0)</f>
        <v xml:space="preserve">мл </v>
      </c>
      <c r="J1324" t="str">
        <f>VLOOKUP(C1324,Магазин!A:C,3,0)</f>
        <v>ул. Металлургов, 12</v>
      </c>
    </row>
    <row r="1325" spans="1:10" hidden="1" x14ac:dyDescent="0.35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VLOOKUP(D1325,Товар!A:F,3,0)</f>
        <v xml:space="preserve">Кондиционер-ополаскиватель для волос </v>
      </c>
      <c r="H1325">
        <f>VLOOKUP(D1325,Товар!A:F,5,0)</f>
        <v>300</v>
      </c>
      <c r="I1325" t="str">
        <f>VLOOKUP(D1325,Товар!A:F,4,0)</f>
        <v xml:space="preserve">мл </v>
      </c>
      <c r="J1325" t="str">
        <f>VLOOKUP(C1325,Магазин!A:C,3,0)</f>
        <v>ул. Металлургов, 12</v>
      </c>
    </row>
    <row r="1326" spans="1:10" hidden="1" x14ac:dyDescent="0.35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VLOOKUP(D1326,Товар!A:F,3,0)</f>
        <v>Крем для лица увлажняющий</v>
      </c>
      <c r="H1326">
        <f>VLOOKUP(D1326,Товар!A:F,5,0)</f>
        <v>75</v>
      </c>
      <c r="I1326" t="str">
        <f>VLOOKUP(D1326,Товар!A:F,4,0)</f>
        <v xml:space="preserve">мл </v>
      </c>
      <c r="J1326" t="str">
        <f>VLOOKUP(C1326,Магазин!A:C,3,0)</f>
        <v>ул. Металлургов, 12</v>
      </c>
    </row>
    <row r="1327" spans="1:10" hidden="1" x14ac:dyDescent="0.35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VLOOKUP(D1327,Товар!A:F,3,0)</f>
        <v>Крем-масло для рук и тела</v>
      </c>
      <c r="H1327">
        <f>VLOOKUP(D1327,Товар!A:F,5,0)</f>
        <v>75</v>
      </c>
      <c r="I1327" t="str">
        <f>VLOOKUP(D1327,Товар!A:F,4,0)</f>
        <v xml:space="preserve">мл </v>
      </c>
      <c r="J1327" t="str">
        <f>VLOOKUP(C1327,Магазин!A:C,3,0)</f>
        <v>ул. Металлургов, 12</v>
      </c>
    </row>
    <row r="1328" spans="1:10" hidden="1" x14ac:dyDescent="0.35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VLOOKUP(D1328,Товар!A:F,3,0)</f>
        <v>Крем-мыло для лица и тела</v>
      </c>
      <c r="H1328">
        <f>VLOOKUP(D1328,Товар!A:F,5,0)</f>
        <v>150</v>
      </c>
      <c r="I1328" t="str">
        <f>VLOOKUP(D1328,Товар!A:F,4,0)</f>
        <v>грамм</v>
      </c>
      <c r="J1328" t="str">
        <f>VLOOKUP(C1328,Магазин!A:C,3,0)</f>
        <v>ул. Металлургов, 12</v>
      </c>
    </row>
    <row r="1329" spans="1:10" hidden="1" x14ac:dyDescent="0.35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VLOOKUP(D1329,Товар!A:F,3,0)</f>
        <v>Лосьон для лица после бритья</v>
      </c>
      <c r="H1329">
        <f>VLOOKUP(D1329,Товар!A:F,5,0)</f>
        <v>100</v>
      </c>
      <c r="I1329" t="str">
        <f>VLOOKUP(D1329,Товар!A:F,4,0)</f>
        <v xml:space="preserve">мл </v>
      </c>
      <c r="J1329" t="str">
        <f>VLOOKUP(C1329,Магазин!A:C,3,0)</f>
        <v>ул. Металлургов, 12</v>
      </c>
    </row>
    <row r="1330" spans="1:10" hidden="1" x14ac:dyDescent="0.35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VLOOKUP(D1330,Товар!A:F,3,0)</f>
        <v>Мусс для умывания</v>
      </c>
      <c r="H1330">
        <f>VLOOKUP(D1330,Товар!A:F,5,0)</f>
        <v>150</v>
      </c>
      <c r="I1330" t="str">
        <f>VLOOKUP(D1330,Товар!A:F,4,0)</f>
        <v xml:space="preserve">мл </v>
      </c>
      <c r="J1330" t="str">
        <f>VLOOKUP(C1330,Магазин!A:C,3,0)</f>
        <v>ул. Металлургов, 12</v>
      </c>
    </row>
    <row r="1331" spans="1:10" hidden="1" x14ac:dyDescent="0.35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VLOOKUP(D1331,Товар!A:F,3,0)</f>
        <v>Мыло детское</v>
      </c>
      <c r="H1331">
        <f>VLOOKUP(D1331,Товар!A:F,5,0)</f>
        <v>100</v>
      </c>
      <c r="I1331" t="str">
        <f>VLOOKUP(D1331,Товар!A:F,4,0)</f>
        <v>грамм</v>
      </c>
      <c r="J1331" t="str">
        <f>VLOOKUP(C1331,Магазин!A:C,3,0)</f>
        <v>ул. Металлургов, 12</v>
      </c>
    </row>
    <row r="1332" spans="1:10" hidden="1" x14ac:dyDescent="0.35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VLOOKUP(D1332,Товар!A:F,3,0)</f>
        <v>Мыло туалетное земляничное</v>
      </c>
      <c r="H1332">
        <f>VLOOKUP(D1332,Товар!A:F,5,0)</f>
        <v>150</v>
      </c>
      <c r="I1332" t="str">
        <f>VLOOKUP(D1332,Товар!A:F,4,0)</f>
        <v>грамм</v>
      </c>
      <c r="J1332" t="str">
        <f>VLOOKUP(C1332,Магазин!A:C,3,0)</f>
        <v>ул. Металлургов, 12</v>
      </c>
    </row>
    <row r="1333" spans="1:10" hidden="1" x14ac:dyDescent="0.35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VLOOKUP(D1333,Товар!A:F,3,0)</f>
        <v>Пена для бритья</v>
      </c>
      <c r="H1333">
        <f>VLOOKUP(D1333,Товар!A:F,5,0)</f>
        <v>200</v>
      </c>
      <c r="I1333" t="str">
        <f>VLOOKUP(D1333,Товар!A:F,4,0)</f>
        <v xml:space="preserve">мл </v>
      </c>
      <c r="J1333" t="str">
        <f>VLOOKUP(C1333,Магазин!A:C,3,0)</f>
        <v>ул. Металлургов, 12</v>
      </c>
    </row>
    <row r="1334" spans="1:10" hidden="1" x14ac:dyDescent="0.35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VLOOKUP(D1334,Товар!A:F,3,0)</f>
        <v>Гель для деликатной стирки</v>
      </c>
      <c r="H1334">
        <f>VLOOKUP(D1334,Товар!A:F,5,0)</f>
        <v>1000</v>
      </c>
      <c r="I1334" t="str">
        <f>VLOOKUP(D1334,Товар!A:F,4,0)</f>
        <v xml:space="preserve">мл </v>
      </c>
      <c r="J1334" t="str">
        <f>VLOOKUP(C1334,Магазин!A:C,3,0)</f>
        <v>Заводская, 22</v>
      </c>
    </row>
    <row r="1335" spans="1:10" hidden="1" x14ac:dyDescent="0.35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VLOOKUP(D1335,Товар!A:F,3,0)</f>
        <v>Гель для удаления засоров</v>
      </c>
      <c r="H1335">
        <f>VLOOKUP(D1335,Товар!A:F,5,0)</f>
        <v>500</v>
      </c>
      <c r="I1335" t="str">
        <f>VLOOKUP(D1335,Товар!A:F,4,0)</f>
        <v xml:space="preserve">мл </v>
      </c>
      <c r="J1335" t="str">
        <f>VLOOKUP(C1335,Магазин!A:C,3,0)</f>
        <v>Заводская, 22</v>
      </c>
    </row>
    <row r="1336" spans="1:10" hidden="1" x14ac:dyDescent="0.35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VLOOKUP(D1336,Товар!A:F,3,0)</f>
        <v>Гель для чистки и дезинфекции</v>
      </c>
      <c r="H1336">
        <f>VLOOKUP(D1336,Товар!A:F,5,0)</f>
        <v>750</v>
      </c>
      <c r="I1336" t="str">
        <f>VLOOKUP(D1336,Товар!A:F,4,0)</f>
        <v xml:space="preserve">мл </v>
      </c>
      <c r="J1336" t="str">
        <f>VLOOKUP(C1336,Магазин!A:C,3,0)</f>
        <v>Заводская, 22</v>
      </c>
    </row>
    <row r="1337" spans="1:10" hidden="1" x14ac:dyDescent="0.35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VLOOKUP(D1337,Товар!A:F,3,0)</f>
        <v>Ополаскиватель для белья лаванда</v>
      </c>
      <c r="H1337">
        <f>VLOOKUP(D1337,Товар!A:F,5,0)</f>
        <v>2000</v>
      </c>
      <c r="I1337" t="str">
        <f>VLOOKUP(D1337,Товар!A:F,4,0)</f>
        <v xml:space="preserve">мл </v>
      </c>
      <c r="J1337" t="str">
        <f>VLOOKUP(C1337,Магазин!A:C,3,0)</f>
        <v>Заводская, 22</v>
      </c>
    </row>
    <row r="1338" spans="1:10" hidden="1" x14ac:dyDescent="0.35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VLOOKUP(D1338,Товар!A:F,3,0)</f>
        <v>Ополаскиватель для белья хвойный</v>
      </c>
      <c r="H1338">
        <f>VLOOKUP(D1338,Товар!A:F,5,0)</f>
        <v>1000</v>
      </c>
      <c r="I1338" t="str">
        <f>VLOOKUP(D1338,Товар!A:F,4,0)</f>
        <v xml:space="preserve">мл </v>
      </c>
      <c r="J1338" t="str">
        <f>VLOOKUP(C1338,Магазин!A:C,3,0)</f>
        <v>Заводская, 22</v>
      </c>
    </row>
    <row r="1339" spans="1:10" hidden="1" x14ac:dyDescent="0.35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VLOOKUP(D1339,Товар!A:F,3,0)</f>
        <v xml:space="preserve">Освежитель воздуха </v>
      </c>
      <c r="H1339">
        <f>VLOOKUP(D1339,Товар!A:F,5,0)</f>
        <v>250</v>
      </c>
      <c r="I1339" t="str">
        <f>VLOOKUP(D1339,Товар!A:F,4,0)</f>
        <v xml:space="preserve">мл </v>
      </c>
      <c r="J1339" t="str">
        <f>VLOOKUP(C1339,Магазин!A:C,3,0)</f>
        <v>Заводская, 22</v>
      </c>
    </row>
    <row r="1340" spans="1:10" hidden="1" x14ac:dyDescent="0.35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VLOOKUP(D1340,Товар!A:F,3,0)</f>
        <v>Отбеливатель</v>
      </c>
      <c r="H1340">
        <f>VLOOKUP(D1340,Товар!A:F,5,0)</f>
        <v>1000</v>
      </c>
      <c r="I1340" t="str">
        <f>VLOOKUP(D1340,Товар!A:F,4,0)</f>
        <v xml:space="preserve">мл </v>
      </c>
      <c r="J1340" t="str">
        <f>VLOOKUP(C1340,Магазин!A:C,3,0)</f>
        <v>Заводская, 22</v>
      </c>
    </row>
    <row r="1341" spans="1:10" hidden="1" x14ac:dyDescent="0.35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VLOOKUP(D1341,Товар!A:F,3,0)</f>
        <v>Порошок стиральный детский</v>
      </c>
      <c r="H1341">
        <f>VLOOKUP(D1341,Товар!A:F,5,0)</f>
        <v>900</v>
      </c>
      <c r="I1341" t="str">
        <f>VLOOKUP(D1341,Товар!A:F,4,0)</f>
        <v>грамм</v>
      </c>
      <c r="J1341" t="str">
        <f>VLOOKUP(C1341,Магазин!A:C,3,0)</f>
        <v>Заводская, 22</v>
      </c>
    </row>
    <row r="1342" spans="1:10" hidden="1" x14ac:dyDescent="0.35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VLOOKUP(D1342,Товар!A:F,3,0)</f>
        <v>Порошок стиральный для белого</v>
      </c>
      <c r="H1342">
        <f>VLOOKUP(D1342,Товар!A:F,5,0)</f>
        <v>3000</v>
      </c>
      <c r="I1342" t="str">
        <f>VLOOKUP(D1342,Товар!A:F,4,0)</f>
        <v>грамм</v>
      </c>
      <c r="J1342" t="str">
        <f>VLOOKUP(C1342,Магазин!A:C,3,0)</f>
        <v>Заводская, 22</v>
      </c>
    </row>
    <row r="1343" spans="1:10" hidden="1" x14ac:dyDescent="0.35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VLOOKUP(D1343,Товар!A:F,3,0)</f>
        <v>Порошок стиральный для цветного</v>
      </c>
      <c r="H1343">
        <f>VLOOKUP(D1343,Товар!A:F,5,0)</f>
        <v>3000</v>
      </c>
      <c r="I1343" t="str">
        <f>VLOOKUP(D1343,Товар!A:F,4,0)</f>
        <v>грамм</v>
      </c>
      <c r="J1343" t="str">
        <f>VLOOKUP(C1343,Магазин!A:C,3,0)</f>
        <v>Заводская, 22</v>
      </c>
    </row>
    <row r="1344" spans="1:10" hidden="1" x14ac:dyDescent="0.35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VLOOKUP(D1344,Товар!A:F,3,0)</f>
        <v>Пятновыводитель для ковров</v>
      </c>
      <c r="H1344">
        <f>VLOOKUP(D1344,Товар!A:F,5,0)</f>
        <v>1000</v>
      </c>
      <c r="I1344" t="str">
        <f>VLOOKUP(D1344,Товар!A:F,4,0)</f>
        <v xml:space="preserve">мл </v>
      </c>
      <c r="J1344" t="str">
        <f>VLOOKUP(C1344,Магазин!A:C,3,0)</f>
        <v>Заводская, 22</v>
      </c>
    </row>
    <row r="1345" spans="1:10" hidden="1" x14ac:dyDescent="0.35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VLOOKUP(D1345,Товар!A:F,3,0)</f>
        <v>Пятновыводитель для мебели</v>
      </c>
      <c r="H1345">
        <f>VLOOKUP(D1345,Товар!A:F,5,0)</f>
        <v>750</v>
      </c>
      <c r="I1345" t="str">
        <f>VLOOKUP(D1345,Товар!A:F,4,0)</f>
        <v xml:space="preserve">мл </v>
      </c>
      <c r="J1345" t="str">
        <f>VLOOKUP(C1345,Магазин!A:C,3,0)</f>
        <v>Заводская, 22</v>
      </c>
    </row>
    <row r="1346" spans="1:10" hidden="1" x14ac:dyDescent="0.35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VLOOKUP(D1346,Товар!A:F,3,0)</f>
        <v>Пятновыводитель для стирки</v>
      </c>
      <c r="H1346">
        <f>VLOOKUP(D1346,Товар!A:F,5,0)</f>
        <v>1000</v>
      </c>
      <c r="I1346" t="str">
        <f>VLOOKUP(D1346,Товар!A:F,4,0)</f>
        <v xml:space="preserve">мл </v>
      </c>
      <c r="J1346" t="str">
        <f>VLOOKUP(C1346,Магазин!A:C,3,0)</f>
        <v>Заводская, 22</v>
      </c>
    </row>
    <row r="1347" spans="1:10" hidden="1" x14ac:dyDescent="0.35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VLOOKUP(D1347,Товар!A:F,3,0)</f>
        <v>Спрей для дезинфекции поверхностей</v>
      </c>
      <c r="H1347">
        <f>VLOOKUP(D1347,Товар!A:F,5,0)</f>
        <v>500</v>
      </c>
      <c r="I1347" t="str">
        <f>VLOOKUP(D1347,Товар!A:F,4,0)</f>
        <v xml:space="preserve">мл </v>
      </c>
      <c r="J1347" t="str">
        <f>VLOOKUP(C1347,Магазин!A:C,3,0)</f>
        <v>Заводская, 22</v>
      </c>
    </row>
    <row r="1348" spans="1:10" hidden="1" x14ac:dyDescent="0.35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VLOOKUP(D1348,Товар!A:F,3,0)</f>
        <v>Спрей для мытья окон и зеркал</v>
      </c>
      <c r="H1348">
        <f>VLOOKUP(D1348,Товар!A:F,5,0)</f>
        <v>500</v>
      </c>
      <c r="I1348" t="str">
        <f>VLOOKUP(D1348,Товар!A:F,4,0)</f>
        <v xml:space="preserve">мл </v>
      </c>
      <c r="J1348" t="str">
        <f>VLOOKUP(C1348,Магазин!A:C,3,0)</f>
        <v>Заводская, 22</v>
      </c>
    </row>
    <row r="1349" spans="1:10" hidden="1" x14ac:dyDescent="0.35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VLOOKUP(D1349,Товар!A:F,3,0)</f>
        <v>Средство для мытья посуды лимон</v>
      </c>
      <c r="H1349">
        <f>VLOOKUP(D1349,Товар!A:F,5,0)</f>
        <v>900</v>
      </c>
      <c r="I1349" t="str">
        <f>VLOOKUP(D1349,Товар!A:F,4,0)</f>
        <v xml:space="preserve">мл </v>
      </c>
      <c r="J1349" t="str">
        <f>VLOOKUP(C1349,Магазин!A:C,3,0)</f>
        <v>Заводская, 22</v>
      </c>
    </row>
    <row r="1350" spans="1:10" hidden="1" x14ac:dyDescent="0.35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VLOOKUP(D1350,Товар!A:F,3,0)</f>
        <v>Средство для мытья полов</v>
      </c>
      <c r="H1350">
        <f>VLOOKUP(D1350,Товар!A:F,5,0)</f>
        <v>750</v>
      </c>
      <c r="I1350" t="str">
        <f>VLOOKUP(D1350,Товар!A:F,4,0)</f>
        <v xml:space="preserve">мл </v>
      </c>
      <c r="J1350" t="str">
        <f>VLOOKUP(C1350,Магазин!A:C,3,0)</f>
        <v>Заводская, 22</v>
      </c>
    </row>
    <row r="1351" spans="1:10" hidden="1" x14ac:dyDescent="0.35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VLOOKUP(D1351,Товар!A:F,3,0)</f>
        <v>Средство для мытья сантехники</v>
      </c>
      <c r="H1351">
        <f>VLOOKUP(D1351,Товар!A:F,5,0)</f>
        <v>750</v>
      </c>
      <c r="I1351" t="str">
        <f>VLOOKUP(D1351,Товар!A:F,4,0)</f>
        <v xml:space="preserve">мл </v>
      </c>
      <c r="J1351" t="str">
        <f>VLOOKUP(C1351,Магазин!A:C,3,0)</f>
        <v>Заводская, 22</v>
      </c>
    </row>
    <row r="1352" spans="1:10" hidden="1" x14ac:dyDescent="0.35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VLOOKUP(D1352,Товар!A:F,3,0)</f>
        <v>Средство для чистки металла</v>
      </c>
      <c r="H1352">
        <f>VLOOKUP(D1352,Товар!A:F,5,0)</f>
        <v>250</v>
      </c>
      <c r="I1352" t="str">
        <f>VLOOKUP(D1352,Товар!A:F,4,0)</f>
        <v xml:space="preserve">мл </v>
      </c>
      <c r="J1352" t="str">
        <f>VLOOKUP(C1352,Магазин!A:C,3,0)</f>
        <v>Заводская, 22</v>
      </c>
    </row>
    <row r="1353" spans="1:10" hidden="1" x14ac:dyDescent="0.35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VLOOKUP(D1353,Товар!A:F,3,0)</f>
        <v xml:space="preserve">Таблетки для посудомоечных машин </v>
      </c>
      <c r="H1353">
        <f>VLOOKUP(D1353,Товар!A:F,5,0)</f>
        <v>60</v>
      </c>
      <c r="I1353" t="str">
        <f>VLOOKUP(D1353,Товар!A:F,4,0)</f>
        <v>шт</v>
      </c>
      <c r="J1353" t="str">
        <f>VLOOKUP(C1353,Магазин!A:C,3,0)</f>
        <v>Заводская, 22</v>
      </c>
    </row>
    <row r="1354" spans="1:10" hidden="1" x14ac:dyDescent="0.35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VLOOKUP(D1354,Товар!A:F,3,0)</f>
        <v>Антиперспирант шариковый</v>
      </c>
      <c r="H1354">
        <f>VLOOKUP(D1354,Товар!A:F,5,0)</f>
        <v>50</v>
      </c>
      <c r="I1354" t="str">
        <f>VLOOKUP(D1354,Товар!A:F,4,0)</f>
        <v xml:space="preserve">мл </v>
      </c>
      <c r="J1354" t="str">
        <f>VLOOKUP(C1354,Магазин!A:C,3,0)</f>
        <v>Заводская, 22</v>
      </c>
    </row>
    <row r="1355" spans="1:10" hidden="1" x14ac:dyDescent="0.35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VLOOKUP(D1355,Товар!A:F,3,0)</f>
        <v>Антисептик для рук гель</v>
      </c>
      <c r="H1355">
        <f>VLOOKUP(D1355,Товар!A:F,5,0)</f>
        <v>500</v>
      </c>
      <c r="I1355" t="str">
        <f>VLOOKUP(D1355,Товар!A:F,4,0)</f>
        <v xml:space="preserve">мл </v>
      </c>
      <c r="J1355" t="str">
        <f>VLOOKUP(C1355,Магазин!A:C,3,0)</f>
        <v>Заводская, 22</v>
      </c>
    </row>
    <row r="1356" spans="1:10" hidden="1" x14ac:dyDescent="0.35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VLOOKUP(D1356,Товар!A:F,3,0)</f>
        <v>Гель для бритья</v>
      </c>
      <c r="H1356">
        <f>VLOOKUP(D1356,Товар!A:F,5,0)</f>
        <v>200</v>
      </c>
      <c r="I1356" t="str">
        <f>VLOOKUP(D1356,Товар!A:F,4,0)</f>
        <v xml:space="preserve">мл </v>
      </c>
      <c r="J1356" t="str">
        <f>VLOOKUP(C1356,Магазин!A:C,3,0)</f>
        <v>Заводская, 22</v>
      </c>
    </row>
    <row r="1357" spans="1:10" hidden="1" x14ac:dyDescent="0.35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VLOOKUP(D1357,Товар!A:F,3,0)</f>
        <v>Гель для душа тонизирующий</v>
      </c>
      <c r="H1357">
        <f>VLOOKUP(D1357,Товар!A:F,5,0)</f>
        <v>350</v>
      </c>
      <c r="I1357" t="str">
        <f>VLOOKUP(D1357,Товар!A:F,4,0)</f>
        <v xml:space="preserve">мл </v>
      </c>
      <c r="J1357" t="str">
        <f>VLOOKUP(C1357,Магазин!A:C,3,0)</f>
        <v>Заводская, 22</v>
      </c>
    </row>
    <row r="1358" spans="1:10" hidden="1" x14ac:dyDescent="0.35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VLOOKUP(D1358,Товар!A:F,3,0)</f>
        <v>Гель для душа успокаивающий</v>
      </c>
      <c r="H1358">
        <f>VLOOKUP(D1358,Товар!A:F,5,0)</f>
        <v>350</v>
      </c>
      <c r="I1358" t="str">
        <f>VLOOKUP(D1358,Товар!A:F,4,0)</f>
        <v xml:space="preserve">мл </v>
      </c>
      <c r="J1358" t="str">
        <f>VLOOKUP(C1358,Магазин!A:C,3,0)</f>
        <v>Заводская, 22</v>
      </c>
    </row>
    <row r="1359" spans="1:10" hidden="1" x14ac:dyDescent="0.35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VLOOKUP(D1359,Товар!A:F,3,0)</f>
        <v>Дезодорант  спрей</v>
      </c>
      <c r="H1359">
        <f>VLOOKUP(D1359,Товар!A:F,5,0)</f>
        <v>150</v>
      </c>
      <c r="I1359" t="str">
        <f>VLOOKUP(D1359,Товар!A:F,4,0)</f>
        <v xml:space="preserve">мл </v>
      </c>
      <c r="J1359" t="str">
        <f>VLOOKUP(C1359,Магазин!A:C,3,0)</f>
        <v>Заводская, 22</v>
      </c>
    </row>
    <row r="1360" spans="1:10" hidden="1" x14ac:dyDescent="0.35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VLOOKUP(D1360,Товар!A:F,3,0)</f>
        <v>Жидкое антибактериальное мыло</v>
      </c>
      <c r="H1360">
        <f>VLOOKUP(D1360,Товар!A:F,5,0)</f>
        <v>250</v>
      </c>
      <c r="I1360" t="str">
        <f>VLOOKUP(D1360,Товар!A:F,4,0)</f>
        <v xml:space="preserve">мл </v>
      </c>
      <c r="J1360" t="str">
        <f>VLOOKUP(C1360,Магазин!A:C,3,0)</f>
        <v>Заводская, 22</v>
      </c>
    </row>
    <row r="1361" spans="1:10" hidden="1" x14ac:dyDescent="0.35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VLOOKUP(D1361,Товар!A:F,3,0)</f>
        <v xml:space="preserve">Кондиционер-ополаскиватель для волос </v>
      </c>
      <c r="H1361">
        <f>VLOOKUP(D1361,Товар!A:F,5,0)</f>
        <v>300</v>
      </c>
      <c r="I1361" t="str">
        <f>VLOOKUP(D1361,Товар!A:F,4,0)</f>
        <v xml:space="preserve">мл </v>
      </c>
      <c r="J1361" t="str">
        <f>VLOOKUP(C1361,Магазин!A:C,3,0)</f>
        <v>Заводская, 22</v>
      </c>
    </row>
    <row r="1362" spans="1:10" hidden="1" x14ac:dyDescent="0.35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VLOOKUP(D1362,Товар!A:F,3,0)</f>
        <v>Крем для лица увлажняющий</v>
      </c>
      <c r="H1362">
        <f>VLOOKUP(D1362,Товар!A:F,5,0)</f>
        <v>75</v>
      </c>
      <c r="I1362" t="str">
        <f>VLOOKUP(D1362,Товар!A:F,4,0)</f>
        <v xml:space="preserve">мл </v>
      </c>
      <c r="J1362" t="str">
        <f>VLOOKUP(C1362,Магазин!A:C,3,0)</f>
        <v>Заводская, 22</v>
      </c>
    </row>
    <row r="1363" spans="1:10" hidden="1" x14ac:dyDescent="0.35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VLOOKUP(D1363,Товар!A:F,3,0)</f>
        <v>Крем-масло для рук и тела</v>
      </c>
      <c r="H1363">
        <f>VLOOKUP(D1363,Товар!A:F,5,0)</f>
        <v>75</v>
      </c>
      <c r="I1363" t="str">
        <f>VLOOKUP(D1363,Товар!A:F,4,0)</f>
        <v xml:space="preserve">мл </v>
      </c>
      <c r="J1363" t="str">
        <f>VLOOKUP(C1363,Магазин!A:C,3,0)</f>
        <v>Заводская, 22</v>
      </c>
    </row>
    <row r="1364" spans="1:10" hidden="1" x14ac:dyDescent="0.35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VLOOKUP(D1364,Товар!A:F,3,0)</f>
        <v>Крем-мыло для лица и тела</v>
      </c>
      <c r="H1364">
        <f>VLOOKUP(D1364,Товар!A:F,5,0)</f>
        <v>150</v>
      </c>
      <c r="I1364" t="str">
        <f>VLOOKUP(D1364,Товар!A:F,4,0)</f>
        <v>грамм</v>
      </c>
      <c r="J1364" t="str">
        <f>VLOOKUP(C1364,Магазин!A:C,3,0)</f>
        <v>Заводская, 22</v>
      </c>
    </row>
    <row r="1365" spans="1:10" hidden="1" x14ac:dyDescent="0.35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VLOOKUP(D1365,Товар!A:F,3,0)</f>
        <v>Лосьон для лица после бритья</v>
      </c>
      <c r="H1365">
        <f>VLOOKUP(D1365,Товар!A:F,5,0)</f>
        <v>100</v>
      </c>
      <c r="I1365" t="str">
        <f>VLOOKUP(D1365,Товар!A:F,4,0)</f>
        <v xml:space="preserve">мл </v>
      </c>
      <c r="J1365" t="str">
        <f>VLOOKUP(C1365,Магазин!A:C,3,0)</f>
        <v>Заводская, 22</v>
      </c>
    </row>
    <row r="1366" spans="1:10" hidden="1" x14ac:dyDescent="0.35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VLOOKUP(D1366,Товар!A:F,3,0)</f>
        <v>Мусс для умывания</v>
      </c>
      <c r="H1366">
        <f>VLOOKUP(D1366,Товар!A:F,5,0)</f>
        <v>150</v>
      </c>
      <c r="I1366" t="str">
        <f>VLOOKUP(D1366,Товар!A:F,4,0)</f>
        <v xml:space="preserve">мл </v>
      </c>
      <c r="J1366" t="str">
        <f>VLOOKUP(C1366,Магазин!A:C,3,0)</f>
        <v>Заводская, 22</v>
      </c>
    </row>
    <row r="1367" spans="1:10" hidden="1" x14ac:dyDescent="0.35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VLOOKUP(D1367,Товар!A:F,3,0)</f>
        <v>Мыло детское</v>
      </c>
      <c r="H1367">
        <f>VLOOKUP(D1367,Товар!A:F,5,0)</f>
        <v>100</v>
      </c>
      <c r="I1367" t="str">
        <f>VLOOKUP(D1367,Товар!A:F,4,0)</f>
        <v>грамм</v>
      </c>
      <c r="J1367" t="str">
        <f>VLOOKUP(C1367,Магазин!A:C,3,0)</f>
        <v>Заводская, 22</v>
      </c>
    </row>
    <row r="1368" spans="1:10" hidden="1" x14ac:dyDescent="0.35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VLOOKUP(D1368,Товар!A:F,3,0)</f>
        <v>Мыло туалетное земляничное</v>
      </c>
      <c r="H1368">
        <f>VLOOKUP(D1368,Товар!A:F,5,0)</f>
        <v>150</v>
      </c>
      <c r="I1368" t="str">
        <f>VLOOKUP(D1368,Товар!A:F,4,0)</f>
        <v>грамм</v>
      </c>
      <c r="J1368" t="str">
        <f>VLOOKUP(C1368,Магазин!A:C,3,0)</f>
        <v>Заводская, 22</v>
      </c>
    </row>
    <row r="1369" spans="1:10" hidden="1" x14ac:dyDescent="0.35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VLOOKUP(D1369,Товар!A:F,3,0)</f>
        <v>Пена для бритья</v>
      </c>
      <c r="H1369">
        <f>VLOOKUP(D1369,Товар!A:F,5,0)</f>
        <v>200</v>
      </c>
      <c r="I1369" t="str">
        <f>VLOOKUP(D1369,Товар!A:F,4,0)</f>
        <v xml:space="preserve">мл </v>
      </c>
      <c r="J1369" t="str">
        <f>VLOOKUP(C1369,Магазин!A:C,3,0)</f>
        <v>Заводская, 22</v>
      </c>
    </row>
    <row r="1370" spans="1:10" hidden="1" x14ac:dyDescent="0.35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VLOOKUP(D1370,Товар!A:F,3,0)</f>
        <v>Гель для деликатной стирки</v>
      </c>
      <c r="H1370">
        <f>VLOOKUP(D1370,Товар!A:F,5,0)</f>
        <v>1000</v>
      </c>
      <c r="I1370" t="str">
        <f>VLOOKUP(D1370,Товар!A:F,4,0)</f>
        <v xml:space="preserve">мл </v>
      </c>
      <c r="J1370" t="str">
        <f>VLOOKUP(C1370,Магазин!A:C,3,0)</f>
        <v>Заводская, 3</v>
      </c>
    </row>
    <row r="1371" spans="1:10" hidden="1" x14ac:dyDescent="0.35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VLOOKUP(D1371,Товар!A:F,3,0)</f>
        <v>Гель для удаления засоров</v>
      </c>
      <c r="H1371">
        <f>VLOOKUP(D1371,Товар!A:F,5,0)</f>
        <v>500</v>
      </c>
      <c r="I1371" t="str">
        <f>VLOOKUP(D1371,Товар!A:F,4,0)</f>
        <v xml:space="preserve">мл </v>
      </c>
      <c r="J1371" t="str">
        <f>VLOOKUP(C1371,Магазин!A:C,3,0)</f>
        <v>Заводская, 3</v>
      </c>
    </row>
    <row r="1372" spans="1:10" hidden="1" x14ac:dyDescent="0.35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VLOOKUP(D1372,Товар!A:F,3,0)</f>
        <v>Гель для чистки и дезинфекции</v>
      </c>
      <c r="H1372">
        <f>VLOOKUP(D1372,Товар!A:F,5,0)</f>
        <v>750</v>
      </c>
      <c r="I1372" t="str">
        <f>VLOOKUP(D1372,Товар!A:F,4,0)</f>
        <v xml:space="preserve">мл </v>
      </c>
      <c r="J1372" t="str">
        <f>VLOOKUP(C1372,Магазин!A:C,3,0)</f>
        <v>Заводская, 3</v>
      </c>
    </row>
    <row r="1373" spans="1:10" hidden="1" x14ac:dyDescent="0.35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VLOOKUP(D1373,Товар!A:F,3,0)</f>
        <v>Ополаскиватель для белья лаванда</v>
      </c>
      <c r="H1373">
        <f>VLOOKUP(D1373,Товар!A:F,5,0)</f>
        <v>2000</v>
      </c>
      <c r="I1373" t="str">
        <f>VLOOKUP(D1373,Товар!A:F,4,0)</f>
        <v xml:space="preserve">мл </v>
      </c>
      <c r="J1373" t="str">
        <f>VLOOKUP(C1373,Магазин!A:C,3,0)</f>
        <v>Заводская, 3</v>
      </c>
    </row>
    <row r="1374" spans="1:10" hidden="1" x14ac:dyDescent="0.35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VLOOKUP(D1374,Товар!A:F,3,0)</f>
        <v>Ополаскиватель для белья хвойный</v>
      </c>
      <c r="H1374">
        <f>VLOOKUP(D1374,Товар!A:F,5,0)</f>
        <v>1000</v>
      </c>
      <c r="I1374" t="str">
        <f>VLOOKUP(D1374,Товар!A:F,4,0)</f>
        <v xml:space="preserve">мл </v>
      </c>
      <c r="J1374" t="str">
        <f>VLOOKUP(C1374,Магазин!A:C,3,0)</f>
        <v>Заводская, 3</v>
      </c>
    </row>
    <row r="1375" spans="1:10" hidden="1" x14ac:dyDescent="0.35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VLOOKUP(D1375,Товар!A:F,3,0)</f>
        <v xml:space="preserve">Освежитель воздуха </v>
      </c>
      <c r="H1375">
        <f>VLOOKUP(D1375,Товар!A:F,5,0)</f>
        <v>250</v>
      </c>
      <c r="I1375" t="str">
        <f>VLOOKUP(D1375,Товар!A:F,4,0)</f>
        <v xml:space="preserve">мл </v>
      </c>
      <c r="J1375" t="str">
        <f>VLOOKUP(C1375,Магазин!A:C,3,0)</f>
        <v>Заводская, 3</v>
      </c>
    </row>
    <row r="1376" spans="1:10" hidden="1" x14ac:dyDescent="0.35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VLOOKUP(D1376,Товар!A:F,3,0)</f>
        <v>Отбеливатель</v>
      </c>
      <c r="H1376">
        <f>VLOOKUP(D1376,Товар!A:F,5,0)</f>
        <v>1000</v>
      </c>
      <c r="I1376" t="str">
        <f>VLOOKUP(D1376,Товар!A:F,4,0)</f>
        <v xml:space="preserve">мл </v>
      </c>
      <c r="J1376" t="str">
        <f>VLOOKUP(C1376,Магазин!A:C,3,0)</f>
        <v>Заводская, 3</v>
      </c>
    </row>
    <row r="1377" spans="1:10" hidden="1" x14ac:dyDescent="0.35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VLOOKUP(D1377,Товар!A:F,3,0)</f>
        <v>Порошок стиральный детский</v>
      </c>
      <c r="H1377">
        <f>VLOOKUP(D1377,Товар!A:F,5,0)</f>
        <v>900</v>
      </c>
      <c r="I1377" t="str">
        <f>VLOOKUP(D1377,Товар!A:F,4,0)</f>
        <v>грамм</v>
      </c>
      <c r="J1377" t="str">
        <f>VLOOKUP(C1377,Магазин!A:C,3,0)</f>
        <v>Заводская, 3</v>
      </c>
    </row>
    <row r="1378" spans="1:10" hidden="1" x14ac:dyDescent="0.35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VLOOKUP(D1378,Товар!A:F,3,0)</f>
        <v>Порошок стиральный для белого</v>
      </c>
      <c r="H1378">
        <f>VLOOKUP(D1378,Товар!A:F,5,0)</f>
        <v>3000</v>
      </c>
      <c r="I1378" t="str">
        <f>VLOOKUP(D1378,Товар!A:F,4,0)</f>
        <v>грамм</v>
      </c>
      <c r="J1378" t="str">
        <f>VLOOKUP(C1378,Магазин!A:C,3,0)</f>
        <v>Заводская, 3</v>
      </c>
    </row>
    <row r="1379" spans="1:10" hidden="1" x14ac:dyDescent="0.35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VLOOKUP(D1379,Товар!A:F,3,0)</f>
        <v>Порошок стиральный для цветного</v>
      </c>
      <c r="H1379">
        <f>VLOOKUP(D1379,Товар!A:F,5,0)</f>
        <v>3000</v>
      </c>
      <c r="I1379" t="str">
        <f>VLOOKUP(D1379,Товар!A:F,4,0)</f>
        <v>грамм</v>
      </c>
      <c r="J1379" t="str">
        <f>VLOOKUP(C1379,Магазин!A:C,3,0)</f>
        <v>Заводская, 3</v>
      </c>
    </row>
    <row r="1380" spans="1:10" hidden="1" x14ac:dyDescent="0.35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VLOOKUP(D1380,Товар!A:F,3,0)</f>
        <v>Пятновыводитель для ковров</v>
      </c>
      <c r="H1380">
        <f>VLOOKUP(D1380,Товар!A:F,5,0)</f>
        <v>1000</v>
      </c>
      <c r="I1380" t="str">
        <f>VLOOKUP(D1380,Товар!A:F,4,0)</f>
        <v xml:space="preserve">мл </v>
      </c>
      <c r="J1380" t="str">
        <f>VLOOKUP(C1380,Магазин!A:C,3,0)</f>
        <v>Заводская, 3</v>
      </c>
    </row>
    <row r="1381" spans="1:10" hidden="1" x14ac:dyDescent="0.35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VLOOKUP(D1381,Товар!A:F,3,0)</f>
        <v>Пятновыводитель для мебели</v>
      </c>
      <c r="H1381">
        <f>VLOOKUP(D1381,Товар!A:F,5,0)</f>
        <v>750</v>
      </c>
      <c r="I1381" t="str">
        <f>VLOOKUP(D1381,Товар!A:F,4,0)</f>
        <v xml:space="preserve">мл </v>
      </c>
      <c r="J1381" t="str">
        <f>VLOOKUP(C1381,Магазин!A:C,3,0)</f>
        <v>Заводская, 3</v>
      </c>
    </row>
    <row r="1382" spans="1:10" hidden="1" x14ac:dyDescent="0.35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VLOOKUP(D1382,Товар!A:F,3,0)</f>
        <v>Пятновыводитель для стирки</v>
      </c>
      <c r="H1382">
        <f>VLOOKUP(D1382,Товар!A:F,5,0)</f>
        <v>1000</v>
      </c>
      <c r="I1382" t="str">
        <f>VLOOKUP(D1382,Товар!A:F,4,0)</f>
        <v xml:space="preserve">мл </v>
      </c>
      <c r="J1382" t="str">
        <f>VLOOKUP(C1382,Магазин!A:C,3,0)</f>
        <v>Заводская, 3</v>
      </c>
    </row>
    <row r="1383" spans="1:10" hidden="1" x14ac:dyDescent="0.35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VLOOKUP(D1383,Товар!A:F,3,0)</f>
        <v>Спрей для дезинфекции поверхностей</v>
      </c>
      <c r="H1383">
        <f>VLOOKUP(D1383,Товар!A:F,5,0)</f>
        <v>500</v>
      </c>
      <c r="I1383" t="str">
        <f>VLOOKUP(D1383,Товар!A:F,4,0)</f>
        <v xml:space="preserve">мл </v>
      </c>
      <c r="J1383" t="str">
        <f>VLOOKUP(C1383,Магазин!A:C,3,0)</f>
        <v>Заводская, 3</v>
      </c>
    </row>
    <row r="1384" spans="1:10" hidden="1" x14ac:dyDescent="0.35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VLOOKUP(D1384,Товар!A:F,3,0)</f>
        <v>Спрей для мытья окон и зеркал</v>
      </c>
      <c r="H1384">
        <f>VLOOKUP(D1384,Товар!A:F,5,0)</f>
        <v>500</v>
      </c>
      <c r="I1384" t="str">
        <f>VLOOKUP(D1384,Товар!A:F,4,0)</f>
        <v xml:space="preserve">мл </v>
      </c>
      <c r="J1384" t="str">
        <f>VLOOKUP(C1384,Магазин!A:C,3,0)</f>
        <v>Заводская, 3</v>
      </c>
    </row>
    <row r="1385" spans="1:10" hidden="1" x14ac:dyDescent="0.35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VLOOKUP(D1385,Товар!A:F,3,0)</f>
        <v>Средство для мытья посуды лимон</v>
      </c>
      <c r="H1385">
        <f>VLOOKUP(D1385,Товар!A:F,5,0)</f>
        <v>900</v>
      </c>
      <c r="I1385" t="str">
        <f>VLOOKUP(D1385,Товар!A:F,4,0)</f>
        <v xml:space="preserve">мл </v>
      </c>
      <c r="J1385" t="str">
        <f>VLOOKUP(C1385,Магазин!A:C,3,0)</f>
        <v>Заводская, 3</v>
      </c>
    </row>
    <row r="1386" spans="1:10" hidden="1" x14ac:dyDescent="0.35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VLOOKUP(D1386,Товар!A:F,3,0)</f>
        <v>Средство для мытья полов</v>
      </c>
      <c r="H1386">
        <f>VLOOKUP(D1386,Товар!A:F,5,0)</f>
        <v>750</v>
      </c>
      <c r="I1386" t="str">
        <f>VLOOKUP(D1386,Товар!A:F,4,0)</f>
        <v xml:space="preserve">мл </v>
      </c>
      <c r="J1386" t="str">
        <f>VLOOKUP(C1386,Магазин!A:C,3,0)</f>
        <v>Заводская, 3</v>
      </c>
    </row>
    <row r="1387" spans="1:10" hidden="1" x14ac:dyDescent="0.35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VLOOKUP(D1387,Товар!A:F,3,0)</f>
        <v>Средство для мытья сантехники</v>
      </c>
      <c r="H1387">
        <f>VLOOKUP(D1387,Товар!A:F,5,0)</f>
        <v>750</v>
      </c>
      <c r="I1387" t="str">
        <f>VLOOKUP(D1387,Товар!A:F,4,0)</f>
        <v xml:space="preserve">мл </v>
      </c>
      <c r="J1387" t="str">
        <f>VLOOKUP(C1387,Магазин!A:C,3,0)</f>
        <v>Заводская, 3</v>
      </c>
    </row>
    <row r="1388" spans="1:10" hidden="1" x14ac:dyDescent="0.35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VLOOKUP(D1388,Товар!A:F,3,0)</f>
        <v>Средство для чистки металла</v>
      </c>
      <c r="H1388">
        <f>VLOOKUP(D1388,Товар!A:F,5,0)</f>
        <v>250</v>
      </c>
      <c r="I1388" t="str">
        <f>VLOOKUP(D1388,Товар!A:F,4,0)</f>
        <v xml:space="preserve">мл </v>
      </c>
      <c r="J1388" t="str">
        <f>VLOOKUP(C1388,Магазин!A:C,3,0)</f>
        <v>Заводская, 3</v>
      </c>
    </row>
    <row r="1389" spans="1:10" hidden="1" x14ac:dyDescent="0.35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VLOOKUP(D1389,Товар!A:F,3,0)</f>
        <v xml:space="preserve">Таблетки для посудомоечных машин </v>
      </c>
      <c r="H1389">
        <f>VLOOKUP(D1389,Товар!A:F,5,0)</f>
        <v>60</v>
      </c>
      <c r="I1389" t="str">
        <f>VLOOKUP(D1389,Товар!A:F,4,0)</f>
        <v>шт</v>
      </c>
      <c r="J1389" t="str">
        <f>VLOOKUP(C1389,Магазин!A:C,3,0)</f>
        <v>Заводская, 3</v>
      </c>
    </row>
    <row r="1390" spans="1:10" hidden="1" x14ac:dyDescent="0.35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VLOOKUP(D1390,Товар!A:F,3,0)</f>
        <v>Антиперспирант шариковый</v>
      </c>
      <c r="H1390">
        <f>VLOOKUP(D1390,Товар!A:F,5,0)</f>
        <v>50</v>
      </c>
      <c r="I1390" t="str">
        <f>VLOOKUP(D1390,Товар!A:F,4,0)</f>
        <v xml:space="preserve">мл </v>
      </c>
      <c r="J1390" t="str">
        <f>VLOOKUP(C1390,Магазин!A:C,3,0)</f>
        <v>Заводская, 3</v>
      </c>
    </row>
    <row r="1391" spans="1:10" hidden="1" x14ac:dyDescent="0.35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VLOOKUP(D1391,Товар!A:F,3,0)</f>
        <v>Антисептик для рук гель</v>
      </c>
      <c r="H1391">
        <f>VLOOKUP(D1391,Товар!A:F,5,0)</f>
        <v>500</v>
      </c>
      <c r="I1391" t="str">
        <f>VLOOKUP(D1391,Товар!A:F,4,0)</f>
        <v xml:space="preserve">мл </v>
      </c>
      <c r="J1391" t="str">
        <f>VLOOKUP(C1391,Магазин!A:C,3,0)</f>
        <v>Заводская, 3</v>
      </c>
    </row>
    <row r="1392" spans="1:10" hidden="1" x14ac:dyDescent="0.35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VLOOKUP(D1392,Товар!A:F,3,0)</f>
        <v>Гель для бритья</v>
      </c>
      <c r="H1392">
        <f>VLOOKUP(D1392,Товар!A:F,5,0)</f>
        <v>200</v>
      </c>
      <c r="I1392" t="str">
        <f>VLOOKUP(D1392,Товар!A:F,4,0)</f>
        <v xml:space="preserve">мл </v>
      </c>
      <c r="J1392" t="str">
        <f>VLOOKUP(C1392,Магазин!A:C,3,0)</f>
        <v>Заводская, 3</v>
      </c>
    </row>
    <row r="1393" spans="1:10" hidden="1" x14ac:dyDescent="0.35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VLOOKUP(D1393,Товар!A:F,3,0)</f>
        <v>Гель для душа тонизирующий</v>
      </c>
      <c r="H1393">
        <f>VLOOKUP(D1393,Товар!A:F,5,0)</f>
        <v>350</v>
      </c>
      <c r="I1393" t="str">
        <f>VLOOKUP(D1393,Товар!A:F,4,0)</f>
        <v xml:space="preserve">мл </v>
      </c>
      <c r="J1393" t="str">
        <f>VLOOKUP(C1393,Магазин!A:C,3,0)</f>
        <v>Заводская, 3</v>
      </c>
    </row>
    <row r="1394" spans="1:10" hidden="1" x14ac:dyDescent="0.35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VLOOKUP(D1394,Товар!A:F,3,0)</f>
        <v>Гель для душа успокаивающий</v>
      </c>
      <c r="H1394">
        <f>VLOOKUP(D1394,Товар!A:F,5,0)</f>
        <v>350</v>
      </c>
      <c r="I1394" t="str">
        <f>VLOOKUP(D1394,Товар!A:F,4,0)</f>
        <v xml:space="preserve">мл </v>
      </c>
      <c r="J1394" t="str">
        <f>VLOOKUP(C1394,Магазин!A:C,3,0)</f>
        <v>Заводская, 3</v>
      </c>
    </row>
    <row r="1395" spans="1:10" hidden="1" x14ac:dyDescent="0.35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VLOOKUP(D1395,Товар!A:F,3,0)</f>
        <v>Дезодорант  спрей</v>
      </c>
      <c r="H1395">
        <f>VLOOKUP(D1395,Товар!A:F,5,0)</f>
        <v>150</v>
      </c>
      <c r="I1395" t="str">
        <f>VLOOKUP(D1395,Товар!A:F,4,0)</f>
        <v xml:space="preserve">мл </v>
      </c>
      <c r="J1395" t="str">
        <f>VLOOKUP(C1395,Магазин!A:C,3,0)</f>
        <v>Заводская, 3</v>
      </c>
    </row>
    <row r="1396" spans="1:10" hidden="1" x14ac:dyDescent="0.35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VLOOKUP(D1396,Товар!A:F,3,0)</f>
        <v>Жидкое антибактериальное мыло</v>
      </c>
      <c r="H1396">
        <f>VLOOKUP(D1396,Товар!A:F,5,0)</f>
        <v>250</v>
      </c>
      <c r="I1396" t="str">
        <f>VLOOKUP(D1396,Товар!A:F,4,0)</f>
        <v xml:space="preserve">мл </v>
      </c>
      <c r="J1396" t="str">
        <f>VLOOKUP(C1396,Магазин!A:C,3,0)</f>
        <v>Заводская, 3</v>
      </c>
    </row>
    <row r="1397" spans="1:10" hidden="1" x14ac:dyDescent="0.35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VLOOKUP(D1397,Товар!A:F,3,0)</f>
        <v xml:space="preserve">Кондиционер-ополаскиватель для волос </v>
      </c>
      <c r="H1397">
        <f>VLOOKUP(D1397,Товар!A:F,5,0)</f>
        <v>300</v>
      </c>
      <c r="I1397" t="str">
        <f>VLOOKUP(D1397,Товар!A:F,4,0)</f>
        <v xml:space="preserve">мл </v>
      </c>
      <c r="J1397" t="str">
        <f>VLOOKUP(C1397,Магазин!A:C,3,0)</f>
        <v>Заводская, 3</v>
      </c>
    </row>
    <row r="1398" spans="1:10" hidden="1" x14ac:dyDescent="0.35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VLOOKUP(D1398,Товар!A:F,3,0)</f>
        <v>Крем для лица увлажняющий</v>
      </c>
      <c r="H1398">
        <f>VLOOKUP(D1398,Товар!A:F,5,0)</f>
        <v>75</v>
      </c>
      <c r="I1398" t="str">
        <f>VLOOKUP(D1398,Товар!A:F,4,0)</f>
        <v xml:space="preserve">мл </v>
      </c>
      <c r="J1398" t="str">
        <f>VLOOKUP(C1398,Магазин!A:C,3,0)</f>
        <v>Заводская, 3</v>
      </c>
    </row>
    <row r="1399" spans="1:10" hidden="1" x14ac:dyDescent="0.35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VLOOKUP(D1399,Товар!A:F,3,0)</f>
        <v>Крем-масло для рук и тела</v>
      </c>
      <c r="H1399">
        <f>VLOOKUP(D1399,Товар!A:F,5,0)</f>
        <v>75</v>
      </c>
      <c r="I1399" t="str">
        <f>VLOOKUP(D1399,Товар!A:F,4,0)</f>
        <v xml:space="preserve">мл </v>
      </c>
      <c r="J1399" t="str">
        <f>VLOOKUP(C1399,Магазин!A:C,3,0)</f>
        <v>Заводская, 3</v>
      </c>
    </row>
    <row r="1400" spans="1:10" hidden="1" x14ac:dyDescent="0.35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VLOOKUP(D1400,Товар!A:F,3,0)</f>
        <v>Крем-мыло для лица и тела</v>
      </c>
      <c r="H1400">
        <f>VLOOKUP(D1400,Товар!A:F,5,0)</f>
        <v>150</v>
      </c>
      <c r="I1400" t="str">
        <f>VLOOKUP(D1400,Товар!A:F,4,0)</f>
        <v>грамм</v>
      </c>
      <c r="J1400" t="str">
        <f>VLOOKUP(C1400,Магазин!A:C,3,0)</f>
        <v>Заводская, 3</v>
      </c>
    </row>
    <row r="1401" spans="1:10" hidden="1" x14ac:dyDescent="0.35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VLOOKUP(D1401,Товар!A:F,3,0)</f>
        <v>Лосьон для лица после бритья</v>
      </c>
      <c r="H1401">
        <f>VLOOKUP(D1401,Товар!A:F,5,0)</f>
        <v>100</v>
      </c>
      <c r="I1401" t="str">
        <f>VLOOKUP(D1401,Товар!A:F,4,0)</f>
        <v xml:space="preserve">мл </v>
      </c>
      <c r="J1401" t="str">
        <f>VLOOKUP(C1401,Магазин!A:C,3,0)</f>
        <v>Заводская, 3</v>
      </c>
    </row>
    <row r="1402" spans="1:10" hidden="1" x14ac:dyDescent="0.35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VLOOKUP(D1402,Товар!A:F,3,0)</f>
        <v>Мусс для умывания</v>
      </c>
      <c r="H1402">
        <f>VLOOKUP(D1402,Товар!A:F,5,0)</f>
        <v>150</v>
      </c>
      <c r="I1402" t="str">
        <f>VLOOKUP(D1402,Товар!A:F,4,0)</f>
        <v xml:space="preserve">мл </v>
      </c>
      <c r="J1402" t="str">
        <f>VLOOKUP(C1402,Магазин!A:C,3,0)</f>
        <v>Заводская, 3</v>
      </c>
    </row>
    <row r="1403" spans="1:10" hidden="1" x14ac:dyDescent="0.35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VLOOKUP(D1403,Товар!A:F,3,0)</f>
        <v>Мыло детское</v>
      </c>
      <c r="H1403">
        <f>VLOOKUP(D1403,Товар!A:F,5,0)</f>
        <v>100</v>
      </c>
      <c r="I1403" t="str">
        <f>VLOOKUP(D1403,Товар!A:F,4,0)</f>
        <v>грамм</v>
      </c>
      <c r="J1403" t="str">
        <f>VLOOKUP(C1403,Магазин!A:C,3,0)</f>
        <v>Заводская, 3</v>
      </c>
    </row>
    <row r="1404" spans="1:10" hidden="1" x14ac:dyDescent="0.35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VLOOKUP(D1404,Товар!A:F,3,0)</f>
        <v>Мыло туалетное земляничное</v>
      </c>
      <c r="H1404">
        <f>VLOOKUP(D1404,Товар!A:F,5,0)</f>
        <v>150</v>
      </c>
      <c r="I1404" t="str">
        <f>VLOOKUP(D1404,Товар!A:F,4,0)</f>
        <v>грамм</v>
      </c>
      <c r="J1404" t="str">
        <f>VLOOKUP(C1404,Магазин!A:C,3,0)</f>
        <v>Заводская, 3</v>
      </c>
    </row>
    <row r="1405" spans="1:10" hidden="1" x14ac:dyDescent="0.35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VLOOKUP(D1405,Товар!A:F,3,0)</f>
        <v>Пена для бритья</v>
      </c>
      <c r="H1405">
        <f>VLOOKUP(D1405,Товар!A:F,5,0)</f>
        <v>200</v>
      </c>
      <c r="I1405" t="str">
        <f>VLOOKUP(D1405,Товар!A:F,4,0)</f>
        <v xml:space="preserve">мл </v>
      </c>
      <c r="J1405" t="str">
        <f>VLOOKUP(C1405,Магазин!A:C,3,0)</f>
        <v>Заводская, 3</v>
      </c>
    </row>
    <row r="1406" spans="1:10" hidden="1" x14ac:dyDescent="0.35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VLOOKUP(D1406,Товар!A:F,3,0)</f>
        <v>Гель для деликатной стирки</v>
      </c>
      <c r="H1406">
        <f>VLOOKUP(D1406,Товар!A:F,5,0)</f>
        <v>1000</v>
      </c>
      <c r="I1406" t="str">
        <f>VLOOKUP(D1406,Товар!A:F,4,0)</f>
        <v xml:space="preserve">мл </v>
      </c>
      <c r="J1406" t="str">
        <f>VLOOKUP(C1406,Магазин!A:C,3,0)</f>
        <v>ул. Сталеваров, 14</v>
      </c>
    </row>
    <row r="1407" spans="1:10" hidden="1" x14ac:dyDescent="0.35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VLOOKUP(D1407,Товар!A:F,3,0)</f>
        <v>Гель для удаления засоров</v>
      </c>
      <c r="H1407">
        <f>VLOOKUP(D1407,Товар!A:F,5,0)</f>
        <v>500</v>
      </c>
      <c r="I1407" t="str">
        <f>VLOOKUP(D1407,Товар!A:F,4,0)</f>
        <v xml:space="preserve">мл </v>
      </c>
      <c r="J1407" t="str">
        <f>VLOOKUP(C1407,Магазин!A:C,3,0)</f>
        <v>ул. Сталеваров, 14</v>
      </c>
    </row>
    <row r="1408" spans="1:10" hidden="1" x14ac:dyDescent="0.35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VLOOKUP(D1408,Товар!A:F,3,0)</f>
        <v>Гель для чистки и дезинфекции</v>
      </c>
      <c r="H1408">
        <f>VLOOKUP(D1408,Товар!A:F,5,0)</f>
        <v>750</v>
      </c>
      <c r="I1408" t="str">
        <f>VLOOKUP(D1408,Товар!A:F,4,0)</f>
        <v xml:space="preserve">мл </v>
      </c>
      <c r="J1408" t="str">
        <f>VLOOKUP(C1408,Магазин!A:C,3,0)</f>
        <v>ул. Сталеваров, 14</v>
      </c>
    </row>
    <row r="1409" spans="1:10" hidden="1" x14ac:dyDescent="0.35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VLOOKUP(D1409,Товар!A:F,3,0)</f>
        <v>Ополаскиватель для белья лаванда</v>
      </c>
      <c r="H1409">
        <f>VLOOKUP(D1409,Товар!A:F,5,0)</f>
        <v>2000</v>
      </c>
      <c r="I1409" t="str">
        <f>VLOOKUP(D1409,Товар!A:F,4,0)</f>
        <v xml:space="preserve">мл </v>
      </c>
      <c r="J1409" t="str">
        <f>VLOOKUP(C1409,Магазин!A:C,3,0)</f>
        <v>ул. Сталеваров, 14</v>
      </c>
    </row>
    <row r="1410" spans="1:10" hidden="1" x14ac:dyDescent="0.35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VLOOKUP(D1410,Товар!A:F,3,0)</f>
        <v>Ополаскиватель для белья хвойный</v>
      </c>
      <c r="H1410">
        <f>VLOOKUP(D1410,Товар!A:F,5,0)</f>
        <v>1000</v>
      </c>
      <c r="I1410" t="str">
        <f>VLOOKUP(D1410,Товар!A:F,4,0)</f>
        <v xml:space="preserve">мл </v>
      </c>
      <c r="J1410" t="str">
        <f>VLOOKUP(C1410,Магазин!A:C,3,0)</f>
        <v>ул. Сталеваров, 14</v>
      </c>
    </row>
    <row r="1411" spans="1:10" hidden="1" x14ac:dyDescent="0.35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VLOOKUP(D1411,Товар!A:F,3,0)</f>
        <v xml:space="preserve">Освежитель воздуха </v>
      </c>
      <c r="H1411">
        <f>VLOOKUP(D1411,Товар!A:F,5,0)</f>
        <v>250</v>
      </c>
      <c r="I1411" t="str">
        <f>VLOOKUP(D1411,Товар!A:F,4,0)</f>
        <v xml:space="preserve">мл </v>
      </c>
      <c r="J1411" t="str">
        <f>VLOOKUP(C1411,Магазин!A:C,3,0)</f>
        <v>ул. Сталеваров, 14</v>
      </c>
    </row>
    <row r="1412" spans="1:10" hidden="1" x14ac:dyDescent="0.35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VLOOKUP(D1412,Товар!A:F,3,0)</f>
        <v>Отбеливатель</v>
      </c>
      <c r="H1412">
        <f>VLOOKUP(D1412,Товар!A:F,5,0)</f>
        <v>1000</v>
      </c>
      <c r="I1412" t="str">
        <f>VLOOKUP(D1412,Товар!A:F,4,0)</f>
        <v xml:space="preserve">мл </v>
      </c>
      <c r="J1412" t="str">
        <f>VLOOKUP(C1412,Магазин!A:C,3,0)</f>
        <v>ул. Сталеваров, 14</v>
      </c>
    </row>
    <row r="1413" spans="1:10" hidden="1" x14ac:dyDescent="0.35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VLOOKUP(D1413,Товар!A:F,3,0)</f>
        <v>Порошок стиральный детский</v>
      </c>
      <c r="H1413">
        <f>VLOOKUP(D1413,Товар!A:F,5,0)</f>
        <v>900</v>
      </c>
      <c r="I1413" t="str">
        <f>VLOOKUP(D1413,Товар!A:F,4,0)</f>
        <v>грамм</v>
      </c>
      <c r="J1413" t="str">
        <f>VLOOKUP(C1413,Магазин!A:C,3,0)</f>
        <v>ул. Сталеваров, 14</v>
      </c>
    </row>
    <row r="1414" spans="1:10" hidden="1" x14ac:dyDescent="0.35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VLOOKUP(D1414,Товар!A:F,3,0)</f>
        <v>Порошок стиральный для белого</v>
      </c>
      <c r="H1414">
        <f>VLOOKUP(D1414,Товар!A:F,5,0)</f>
        <v>3000</v>
      </c>
      <c r="I1414" t="str">
        <f>VLOOKUP(D1414,Товар!A:F,4,0)</f>
        <v>грамм</v>
      </c>
      <c r="J1414" t="str">
        <f>VLOOKUP(C1414,Магазин!A:C,3,0)</f>
        <v>ул. Сталеваров, 14</v>
      </c>
    </row>
    <row r="1415" spans="1:10" hidden="1" x14ac:dyDescent="0.35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VLOOKUP(D1415,Товар!A:F,3,0)</f>
        <v>Порошок стиральный для цветного</v>
      </c>
      <c r="H1415">
        <f>VLOOKUP(D1415,Товар!A:F,5,0)</f>
        <v>3000</v>
      </c>
      <c r="I1415" t="str">
        <f>VLOOKUP(D1415,Товар!A:F,4,0)</f>
        <v>грамм</v>
      </c>
      <c r="J1415" t="str">
        <f>VLOOKUP(C1415,Магазин!A:C,3,0)</f>
        <v>ул. Сталеваров, 14</v>
      </c>
    </row>
    <row r="1416" spans="1:10" hidden="1" x14ac:dyDescent="0.35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VLOOKUP(D1416,Товар!A:F,3,0)</f>
        <v>Пятновыводитель для ковров</v>
      </c>
      <c r="H1416">
        <f>VLOOKUP(D1416,Товар!A:F,5,0)</f>
        <v>1000</v>
      </c>
      <c r="I1416" t="str">
        <f>VLOOKUP(D1416,Товар!A:F,4,0)</f>
        <v xml:space="preserve">мл </v>
      </c>
      <c r="J1416" t="str">
        <f>VLOOKUP(C1416,Магазин!A:C,3,0)</f>
        <v>ул. Сталеваров, 14</v>
      </c>
    </row>
    <row r="1417" spans="1:10" hidden="1" x14ac:dyDescent="0.35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VLOOKUP(D1417,Товар!A:F,3,0)</f>
        <v>Пятновыводитель для мебели</v>
      </c>
      <c r="H1417">
        <f>VLOOKUP(D1417,Товар!A:F,5,0)</f>
        <v>750</v>
      </c>
      <c r="I1417" t="str">
        <f>VLOOKUP(D1417,Товар!A:F,4,0)</f>
        <v xml:space="preserve">мл </v>
      </c>
      <c r="J1417" t="str">
        <f>VLOOKUP(C1417,Магазин!A:C,3,0)</f>
        <v>ул. Сталеваров, 14</v>
      </c>
    </row>
    <row r="1418" spans="1:10" hidden="1" x14ac:dyDescent="0.35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VLOOKUP(D1418,Товар!A:F,3,0)</f>
        <v>Пятновыводитель для стирки</v>
      </c>
      <c r="H1418">
        <f>VLOOKUP(D1418,Товар!A:F,5,0)</f>
        <v>1000</v>
      </c>
      <c r="I1418" t="str">
        <f>VLOOKUP(D1418,Товар!A:F,4,0)</f>
        <v xml:space="preserve">мл </v>
      </c>
      <c r="J1418" t="str">
        <f>VLOOKUP(C1418,Магазин!A:C,3,0)</f>
        <v>ул. Сталеваров, 14</v>
      </c>
    </row>
    <row r="1419" spans="1:10" hidden="1" x14ac:dyDescent="0.35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VLOOKUP(D1419,Товар!A:F,3,0)</f>
        <v>Спрей для дезинфекции поверхностей</v>
      </c>
      <c r="H1419">
        <f>VLOOKUP(D1419,Товар!A:F,5,0)</f>
        <v>500</v>
      </c>
      <c r="I1419" t="str">
        <f>VLOOKUP(D1419,Товар!A:F,4,0)</f>
        <v xml:space="preserve">мл </v>
      </c>
      <c r="J1419" t="str">
        <f>VLOOKUP(C1419,Магазин!A:C,3,0)</f>
        <v>ул. Сталеваров, 14</v>
      </c>
    </row>
    <row r="1420" spans="1:10" hidden="1" x14ac:dyDescent="0.35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VLOOKUP(D1420,Товар!A:F,3,0)</f>
        <v>Спрей для мытья окон и зеркал</v>
      </c>
      <c r="H1420">
        <f>VLOOKUP(D1420,Товар!A:F,5,0)</f>
        <v>500</v>
      </c>
      <c r="I1420" t="str">
        <f>VLOOKUP(D1420,Товар!A:F,4,0)</f>
        <v xml:space="preserve">мл </v>
      </c>
      <c r="J1420" t="str">
        <f>VLOOKUP(C1420,Магазин!A:C,3,0)</f>
        <v>ул. Сталеваров, 14</v>
      </c>
    </row>
    <row r="1421" spans="1:10" hidden="1" x14ac:dyDescent="0.35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VLOOKUP(D1421,Товар!A:F,3,0)</f>
        <v>Средство для мытья посуды лимон</v>
      </c>
      <c r="H1421">
        <f>VLOOKUP(D1421,Товар!A:F,5,0)</f>
        <v>900</v>
      </c>
      <c r="I1421" t="str">
        <f>VLOOKUP(D1421,Товар!A:F,4,0)</f>
        <v xml:space="preserve">мл </v>
      </c>
      <c r="J1421" t="str">
        <f>VLOOKUP(C1421,Магазин!A:C,3,0)</f>
        <v>ул. Сталеваров, 14</v>
      </c>
    </row>
    <row r="1422" spans="1:10" hidden="1" x14ac:dyDescent="0.35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VLOOKUP(D1422,Товар!A:F,3,0)</f>
        <v>Средство для мытья полов</v>
      </c>
      <c r="H1422">
        <f>VLOOKUP(D1422,Товар!A:F,5,0)</f>
        <v>750</v>
      </c>
      <c r="I1422" t="str">
        <f>VLOOKUP(D1422,Товар!A:F,4,0)</f>
        <v xml:space="preserve">мл </v>
      </c>
      <c r="J1422" t="str">
        <f>VLOOKUP(C1422,Магазин!A:C,3,0)</f>
        <v>ул. Сталеваров, 14</v>
      </c>
    </row>
    <row r="1423" spans="1:10" hidden="1" x14ac:dyDescent="0.35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VLOOKUP(D1423,Товар!A:F,3,0)</f>
        <v>Средство для мытья сантехники</v>
      </c>
      <c r="H1423">
        <f>VLOOKUP(D1423,Товар!A:F,5,0)</f>
        <v>750</v>
      </c>
      <c r="I1423" t="str">
        <f>VLOOKUP(D1423,Товар!A:F,4,0)</f>
        <v xml:space="preserve">мл </v>
      </c>
      <c r="J1423" t="str">
        <f>VLOOKUP(C1423,Магазин!A:C,3,0)</f>
        <v>ул. Сталеваров, 14</v>
      </c>
    </row>
    <row r="1424" spans="1:10" hidden="1" x14ac:dyDescent="0.35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VLOOKUP(D1424,Товар!A:F,3,0)</f>
        <v>Средство для чистки металла</v>
      </c>
      <c r="H1424">
        <f>VLOOKUP(D1424,Товар!A:F,5,0)</f>
        <v>250</v>
      </c>
      <c r="I1424" t="str">
        <f>VLOOKUP(D1424,Товар!A:F,4,0)</f>
        <v xml:space="preserve">мл </v>
      </c>
      <c r="J1424" t="str">
        <f>VLOOKUP(C1424,Магазин!A:C,3,0)</f>
        <v>ул. Сталеваров, 14</v>
      </c>
    </row>
    <row r="1425" spans="1:10" hidden="1" x14ac:dyDescent="0.35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VLOOKUP(D1425,Товар!A:F,3,0)</f>
        <v xml:space="preserve">Таблетки для посудомоечных машин </v>
      </c>
      <c r="H1425">
        <f>VLOOKUP(D1425,Товар!A:F,5,0)</f>
        <v>60</v>
      </c>
      <c r="I1425" t="str">
        <f>VLOOKUP(D1425,Товар!A:F,4,0)</f>
        <v>шт</v>
      </c>
      <c r="J1425" t="str">
        <f>VLOOKUP(C1425,Магазин!A:C,3,0)</f>
        <v>ул. Сталеваров, 14</v>
      </c>
    </row>
    <row r="1426" spans="1:10" hidden="1" x14ac:dyDescent="0.35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VLOOKUP(D1426,Товар!A:F,3,0)</f>
        <v>Антиперспирант шариковый</v>
      </c>
      <c r="H1426">
        <f>VLOOKUP(D1426,Товар!A:F,5,0)</f>
        <v>50</v>
      </c>
      <c r="I1426" t="str">
        <f>VLOOKUP(D1426,Товар!A:F,4,0)</f>
        <v xml:space="preserve">мл </v>
      </c>
      <c r="J1426" t="str">
        <f>VLOOKUP(C1426,Магазин!A:C,3,0)</f>
        <v>ул. Сталеваров, 14</v>
      </c>
    </row>
    <row r="1427" spans="1:10" hidden="1" x14ac:dyDescent="0.35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VLOOKUP(D1427,Товар!A:F,3,0)</f>
        <v>Антисептик для рук гель</v>
      </c>
      <c r="H1427">
        <f>VLOOKUP(D1427,Товар!A:F,5,0)</f>
        <v>500</v>
      </c>
      <c r="I1427" t="str">
        <f>VLOOKUP(D1427,Товар!A:F,4,0)</f>
        <v xml:space="preserve">мл </v>
      </c>
      <c r="J1427" t="str">
        <f>VLOOKUP(C1427,Магазин!A:C,3,0)</f>
        <v>ул. Сталеваров, 14</v>
      </c>
    </row>
    <row r="1428" spans="1:10" hidden="1" x14ac:dyDescent="0.35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VLOOKUP(D1428,Товар!A:F,3,0)</f>
        <v>Гель для бритья</v>
      </c>
      <c r="H1428">
        <f>VLOOKUP(D1428,Товар!A:F,5,0)</f>
        <v>200</v>
      </c>
      <c r="I1428" t="str">
        <f>VLOOKUP(D1428,Товар!A:F,4,0)</f>
        <v xml:space="preserve">мл </v>
      </c>
      <c r="J1428" t="str">
        <f>VLOOKUP(C1428,Магазин!A:C,3,0)</f>
        <v>ул. Сталеваров, 14</v>
      </c>
    </row>
    <row r="1429" spans="1:10" hidden="1" x14ac:dyDescent="0.35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VLOOKUP(D1429,Товар!A:F,3,0)</f>
        <v>Гель для душа тонизирующий</v>
      </c>
      <c r="H1429">
        <f>VLOOKUP(D1429,Товар!A:F,5,0)</f>
        <v>350</v>
      </c>
      <c r="I1429" t="str">
        <f>VLOOKUP(D1429,Товар!A:F,4,0)</f>
        <v xml:space="preserve">мл </v>
      </c>
      <c r="J1429" t="str">
        <f>VLOOKUP(C1429,Магазин!A:C,3,0)</f>
        <v>ул. Сталеваров, 14</v>
      </c>
    </row>
    <row r="1430" spans="1:10" hidden="1" x14ac:dyDescent="0.35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VLOOKUP(D1430,Товар!A:F,3,0)</f>
        <v>Гель для душа успокаивающий</v>
      </c>
      <c r="H1430">
        <f>VLOOKUP(D1430,Товар!A:F,5,0)</f>
        <v>350</v>
      </c>
      <c r="I1430" t="str">
        <f>VLOOKUP(D1430,Товар!A:F,4,0)</f>
        <v xml:space="preserve">мл </v>
      </c>
      <c r="J1430" t="str">
        <f>VLOOKUP(C1430,Магазин!A:C,3,0)</f>
        <v>ул. Сталеваров, 14</v>
      </c>
    </row>
    <row r="1431" spans="1:10" hidden="1" x14ac:dyDescent="0.35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VLOOKUP(D1431,Товар!A:F,3,0)</f>
        <v>Дезодорант  спрей</v>
      </c>
      <c r="H1431">
        <f>VLOOKUP(D1431,Товар!A:F,5,0)</f>
        <v>150</v>
      </c>
      <c r="I1431" t="str">
        <f>VLOOKUP(D1431,Товар!A:F,4,0)</f>
        <v xml:space="preserve">мл </v>
      </c>
      <c r="J1431" t="str">
        <f>VLOOKUP(C1431,Магазин!A:C,3,0)</f>
        <v>ул. Сталеваров, 14</v>
      </c>
    </row>
    <row r="1432" spans="1:10" hidden="1" x14ac:dyDescent="0.35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VLOOKUP(D1432,Товар!A:F,3,0)</f>
        <v>Жидкое антибактериальное мыло</v>
      </c>
      <c r="H1432">
        <f>VLOOKUP(D1432,Товар!A:F,5,0)</f>
        <v>250</v>
      </c>
      <c r="I1432" t="str">
        <f>VLOOKUP(D1432,Товар!A:F,4,0)</f>
        <v xml:space="preserve">мл </v>
      </c>
      <c r="J1432" t="str">
        <f>VLOOKUP(C1432,Магазин!A:C,3,0)</f>
        <v>ул. Сталеваров, 14</v>
      </c>
    </row>
    <row r="1433" spans="1:10" hidden="1" x14ac:dyDescent="0.35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VLOOKUP(D1433,Товар!A:F,3,0)</f>
        <v xml:space="preserve">Кондиционер-ополаскиватель для волос </v>
      </c>
      <c r="H1433">
        <f>VLOOKUP(D1433,Товар!A:F,5,0)</f>
        <v>300</v>
      </c>
      <c r="I1433" t="str">
        <f>VLOOKUP(D1433,Товар!A:F,4,0)</f>
        <v xml:space="preserve">мл </v>
      </c>
      <c r="J1433" t="str">
        <f>VLOOKUP(C1433,Магазин!A:C,3,0)</f>
        <v>ул. Сталеваров, 14</v>
      </c>
    </row>
    <row r="1434" spans="1:10" hidden="1" x14ac:dyDescent="0.35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VLOOKUP(D1434,Товар!A:F,3,0)</f>
        <v>Крем для лица увлажняющий</v>
      </c>
      <c r="H1434">
        <f>VLOOKUP(D1434,Товар!A:F,5,0)</f>
        <v>75</v>
      </c>
      <c r="I1434" t="str">
        <f>VLOOKUP(D1434,Товар!A:F,4,0)</f>
        <v xml:space="preserve">мл </v>
      </c>
      <c r="J1434" t="str">
        <f>VLOOKUP(C1434,Магазин!A:C,3,0)</f>
        <v>ул. Сталеваров, 14</v>
      </c>
    </row>
    <row r="1435" spans="1:10" hidden="1" x14ac:dyDescent="0.35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VLOOKUP(D1435,Товар!A:F,3,0)</f>
        <v>Крем-масло для рук и тела</v>
      </c>
      <c r="H1435">
        <f>VLOOKUP(D1435,Товар!A:F,5,0)</f>
        <v>75</v>
      </c>
      <c r="I1435" t="str">
        <f>VLOOKUP(D1435,Товар!A:F,4,0)</f>
        <v xml:space="preserve">мл </v>
      </c>
      <c r="J1435" t="str">
        <f>VLOOKUP(C1435,Магазин!A:C,3,0)</f>
        <v>ул. Сталеваров, 14</v>
      </c>
    </row>
    <row r="1436" spans="1:10" hidden="1" x14ac:dyDescent="0.35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VLOOKUP(D1436,Товар!A:F,3,0)</f>
        <v>Крем-мыло для лица и тела</v>
      </c>
      <c r="H1436">
        <f>VLOOKUP(D1436,Товар!A:F,5,0)</f>
        <v>150</v>
      </c>
      <c r="I1436" t="str">
        <f>VLOOKUP(D1436,Товар!A:F,4,0)</f>
        <v>грамм</v>
      </c>
      <c r="J1436" t="str">
        <f>VLOOKUP(C1436,Магазин!A:C,3,0)</f>
        <v>ул. Сталеваров, 14</v>
      </c>
    </row>
    <row r="1437" spans="1:10" hidden="1" x14ac:dyDescent="0.35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VLOOKUP(D1437,Товар!A:F,3,0)</f>
        <v>Лосьон для лица после бритья</v>
      </c>
      <c r="H1437">
        <f>VLOOKUP(D1437,Товар!A:F,5,0)</f>
        <v>100</v>
      </c>
      <c r="I1437" t="str">
        <f>VLOOKUP(D1437,Товар!A:F,4,0)</f>
        <v xml:space="preserve">мл </v>
      </c>
      <c r="J1437" t="str">
        <f>VLOOKUP(C1437,Магазин!A:C,3,0)</f>
        <v>ул. Сталеваров, 14</v>
      </c>
    </row>
    <row r="1438" spans="1:10" hidden="1" x14ac:dyDescent="0.35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VLOOKUP(D1438,Товар!A:F,3,0)</f>
        <v>Мусс для умывания</v>
      </c>
      <c r="H1438">
        <f>VLOOKUP(D1438,Товар!A:F,5,0)</f>
        <v>150</v>
      </c>
      <c r="I1438" t="str">
        <f>VLOOKUP(D1438,Товар!A:F,4,0)</f>
        <v xml:space="preserve">мл </v>
      </c>
      <c r="J1438" t="str">
        <f>VLOOKUP(C1438,Магазин!A:C,3,0)</f>
        <v>ул. Сталеваров, 14</v>
      </c>
    </row>
    <row r="1439" spans="1:10" hidden="1" x14ac:dyDescent="0.35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VLOOKUP(D1439,Товар!A:F,3,0)</f>
        <v>Мыло детское</v>
      </c>
      <c r="H1439">
        <f>VLOOKUP(D1439,Товар!A:F,5,0)</f>
        <v>100</v>
      </c>
      <c r="I1439" t="str">
        <f>VLOOKUP(D1439,Товар!A:F,4,0)</f>
        <v>грамм</v>
      </c>
      <c r="J1439" t="str">
        <f>VLOOKUP(C1439,Магазин!A:C,3,0)</f>
        <v>ул. Сталеваров, 14</v>
      </c>
    </row>
    <row r="1440" spans="1:10" hidden="1" x14ac:dyDescent="0.35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VLOOKUP(D1440,Товар!A:F,3,0)</f>
        <v>Мыло туалетное земляничное</v>
      </c>
      <c r="H1440">
        <f>VLOOKUP(D1440,Товар!A:F,5,0)</f>
        <v>150</v>
      </c>
      <c r="I1440" t="str">
        <f>VLOOKUP(D1440,Товар!A:F,4,0)</f>
        <v>грамм</v>
      </c>
      <c r="J1440" t="str">
        <f>VLOOKUP(C1440,Магазин!A:C,3,0)</f>
        <v>ул. Сталеваров, 14</v>
      </c>
    </row>
    <row r="1441" spans="1:10" hidden="1" x14ac:dyDescent="0.35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VLOOKUP(D1441,Товар!A:F,3,0)</f>
        <v>Пена для бритья</v>
      </c>
      <c r="H1441">
        <f>VLOOKUP(D1441,Товар!A:F,5,0)</f>
        <v>200</v>
      </c>
      <c r="I1441" t="str">
        <f>VLOOKUP(D1441,Товар!A:F,4,0)</f>
        <v xml:space="preserve">мл </v>
      </c>
      <c r="J1441" t="str">
        <f>VLOOKUP(C1441,Магазин!A:C,3,0)</f>
        <v>ул. Сталеваров, 14</v>
      </c>
    </row>
    <row r="1442" spans="1:10" hidden="1" x14ac:dyDescent="0.35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VLOOKUP(D1442,Товар!A:F,3,0)</f>
        <v>Гель для деликатной стирки</v>
      </c>
      <c r="H1442">
        <f>VLOOKUP(D1442,Товар!A:F,5,0)</f>
        <v>1000</v>
      </c>
      <c r="I1442" t="str">
        <f>VLOOKUP(D1442,Товар!A:F,4,0)</f>
        <v xml:space="preserve">мл </v>
      </c>
      <c r="J1442" t="str">
        <f>VLOOKUP(C1442,Магазин!A:C,3,0)</f>
        <v>Мартеновская, 2</v>
      </c>
    </row>
    <row r="1443" spans="1:10" hidden="1" x14ac:dyDescent="0.35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VLOOKUP(D1443,Товар!A:F,3,0)</f>
        <v>Гель для удаления засоров</v>
      </c>
      <c r="H1443">
        <f>VLOOKUP(D1443,Товар!A:F,5,0)</f>
        <v>500</v>
      </c>
      <c r="I1443" t="str">
        <f>VLOOKUP(D1443,Товар!A:F,4,0)</f>
        <v xml:space="preserve">мл </v>
      </c>
      <c r="J1443" t="str">
        <f>VLOOKUP(C1443,Магазин!A:C,3,0)</f>
        <v>Мартеновская, 2</v>
      </c>
    </row>
    <row r="1444" spans="1:10" hidden="1" x14ac:dyDescent="0.35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VLOOKUP(D1444,Товар!A:F,3,0)</f>
        <v>Гель для чистки и дезинфекции</v>
      </c>
      <c r="H1444">
        <f>VLOOKUP(D1444,Товар!A:F,5,0)</f>
        <v>750</v>
      </c>
      <c r="I1444" t="str">
        <f>VLOOKUP(D1444,Товар!A:F,4,0)</f>
        <v xml:space="preserve">мл </v>
      </c>
      <c r="J1444" t="str">
        <f>VLOOKUP(C1444,Магазин!A:C,3,0)</f>
        <v>Мартеновская, 2</v>
      </c>
    </row>
    <row r="1445" spans="1:10" hidden="1" x14ac:dyDescent="0.35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VLOOKUP(D1445,Товар!A:F,3,0)</f>
        <v>Ополаскиватель для белья лаванда</v>
      </c>
      <c r="H1445">
        <f>VLOOKUP(D1445,Товар!A:F,5,0)</f>
        <v>2000</v>
      </c>
      <c r="I1445" t="str">
        <f>VLOOKUP(D1445,Товар!A:F,4,0)</f>
        <v xml:space="preserve">мл </v>
      </c>
      <c r="J1445" t="str">
        <f>VLOOKUP(C1445,Магазин!A:C,3,0)</f>
        <v>Мартеновская, 2</v>
      </c>
    </row>
    <row r="1446" spans="1:10" hidden="1" x14ac:dyDescent="0.35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VLOOKUP(D1446,Товар!A:F,3,0)</f>
        <v>Ополаскиватель для белья хвойный</v>
      </c>
      <c r="H1446">
        <f>VLOOKUP(D1446,Товар!A:F,5,0)</f>
        <v>1000</v>
      </c>
      <c r="I1446" t="str">
        <f>VLOOKUP(D1446,Товар!A:F,4,0)</f>
        <v xml:space="preserve">мл </v>
      </c>
      <c r="J1446" t="str">
        <f>VLOOKUP(C1446,Магазин!A:C,3,0)</f>
        <v>Мартеновская, 2</v>
      </c>
    </row>
    <row r="1447" spans="1:10" hidden="1" x14ac:dyDescent="0.35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VLOOKUP(D1447,Товар!A:F,3,0)</f>
        <v xml:space="preserve">Освежитель воздуха </v>
      </c>
      <c r="H1447">
        <f>VLOOKUP(D1447,Товар!A:F,5,0)</f>
        <v>250</v>
      </c>
      <c r="I1447" t="str">
        <f>VLOOKUP(D1447,Товар!A:F,4,0)</f>
        <v xml:space="preserve">мл </v>
      </c>
      <c r="J1447" t="str">
        <f>VLOOKUP(C1447,Магазин!A:C,3,0)</f>
        <v>Мартеновская, 2</v>
      </c>
    </row>
    <row r="1448" spans="1:10" hidden="1" x14ac:dyDescent="0.35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VLOOKUP(D1448,Товар!A:F,3,0)</f>
        <v>Отбеливатель</v>
      </c>
      <c r="H1448">
        <f>VLOOKUP(D1448,Товар!A:F,5,0)</f>
        <v>1000</v>
      </c>
      <c r="I1448" t="str">
        <f>VLOOKUP(D1448,Товар!A:F,4,0)</f>
        <v xml:space="preserve">мл </v>
      </c>
      <c r="J1448" t="str">
        <f>VLOOKUP(C1448,Магазин!A:C,3,0)</f>
        <v>Мартеновская, 2</v>
      </c>
    </row>
    <row r="1449" spans="1:10" hidden="1" x14ac:dyDescent="0.35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VLOOKUP(D1449,Товар!A:F,3,0)</f>
        <v>Порошок стиральный детский</v>
      </c>
      <c r="H1449">
        <f>VLOOKUP(D1449,Товар!A:F,5,0)</f>
        <v>900</v>
      </c>
      <c r="I1449" t="str">
        <f>VLOOKUP(D1449,Товар!A:F,4,0)</f>
        <v>грамм</v>
      </c>
      <c r="J1449" t="str">
        <f>VLOOKUP(C1449,Магазин!A:C,3,0)</f>
        <v>Мартеновская, 2</v>
      </c>
    </row>
    <row r="1450" spans="1:10" hidden="1" x14ac:dyDescent="0.35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VLOOKUP(D1450,Товар!A:F,3,0)</f>
        <v>Порошок стиральный для белого</v>
      </c>
      <c r="H1450">
        <f>VLOOKUP(D1450,Товар!A:F,5,0)</f>
        <v>3000</v>
      </c>
      <c r="I1450" t="str">
        <f>VLOOKUP(D1450,Товар!A:F,4,0)</f>
        <v>грамм</v>
      </c>
      <c r="J1450" t="str">
        <f>VLOOKUP(C1450,Магазин!A:C,3,0)</f>
        <v>Мартеновская, 2</v>
      </c>
    </row>
    <row r="1451" spans="1:10" hidden="1" x14ac:dyDescent="0.35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VLOOKUP(D1451,Товар!A:F,3,0)</f>
        <v>Порошок стиральный для цветного</v>
      </c>
      <c r="H1451">
        <f>VLOOKUP(D1451,Товар!A:F,5,0)</f>
        <v>3000</v>
      </c>
      <c r="I1451" t="str">
        <f>VLOOKUP(D1451,Товар!A:F,4,0)</f>
        <v>грамм</v>
      </c>
      <c r="J1451" t="str">
        <f>VLOOKUP(C1451,Магазин!A:C,3,0)</f>
        <v>Мартеновская, 2</v>
      </c>
    </row>
    <row r="1452" spans="1:10" hidden="1" x14ac:dyDescent="0.35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VLOOKUP(D1452,Товар!A:F,3,0)</f>
        <v>Пятновыводитель для ковров</v>
      </c>
      <c r="H1452">
        <f>VLOOKUP(D1452,Товар!A:F,5,0)</f>
        <v>1000</v>
      </c>
      <c r="I1452" t="str">
        <f>VLOOKUP(D1452,Товар!A:F,4,0)</f>
        <v xml:space="preserve">мл </v>
      </c>
      <c r="J1452" t="str">
        <f>VLOOKUP(C1452,Магазин!A:C,3,0)</f>
        <v>Мартеновская, 2</v>
      </c>
    </row>
    <row r="1453" spans="1:10" hidden="1" x14ac:dyDescent="0.35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VLOOKUP(D1453,Товар!A:F,3,0)</f>
        <v>Пятновыводитель для мебели</v>
      </c>
      <c r="H1453">
        <f>VLOOKUP(D1453,Товар!A:F,5,0)</f>
        <v>750</v>
      </c>
      <c r="I1453" t="str">
        <f>VLOOKUP(D1453,Товар!A:F,4,0)</f>
        <v xml:space="preserve">мл </v>
      </c>
      <c r="J1453" t="str">
        <f>VLOOKUP(C1453,Магазин!A:C,3,0)</f>
        <v>Мартеновская, 2</v>
      </c>
    </row>
    <row r="1454" spans="1:10" hidden="1" x14ac:dyDescent="0.35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VLOOKUP(D1454,Товар!A:F,3,0)</f>
        <v>Пятновыводитель для стирки</v>
      </c>
      <c r="H1454">
        <f>VLOOKUP(D1454,Товар!A:F,5,0)</f>
        <v>1000</v>
      </c>
      <c r="I1454" t="str">
        <f>VLOOKUP(D1454,Товар!A:F,4,0)</f>
        <v xml:space="preserve">мл </v>
      </c>
      <c r="J1454" t="str">
        <f>VLOOKUP(C1454,Магазин!A:C,3,0)</f>
        <v>Мартеновская, 2</v>
      </c>
    </row>
    <row r="1455" spans="1:10" hidden="1" x14ac:dyDescent="0.35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VLOOKUP(D1455,Товар!A:F,3,0)</f>
        <v>Спрей для дезинфекции поверхностей</v>
      </c>
      <c r="H1455">
        <f>VLOOKUP(D1455,Товар!A:F,5,0)</f>
        <v>500</v>
      </c>
      <c r="I1455" t="str">
        <f>VLOOKUP(D1455,Товар!A:F,4,0)</f>
        <v xml:space="preserve">мл </v>
      </c>
      <c r="J1455" t="str">
        <f>VLOOKUP(C1455,Магазин!A:C,3,0)</f>
        <v>Мартеновская, 2</v>
      </c>
    </row>
    <row r="1456" spans="1:10" hidden="1" x14ac:dyDescent="0.35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VLOOKUP(D1456,Товар!A:F,3,0)</f>
        <v>Спрей для мытья окон и зеркал</v>
      </c>
      <c r="H1456">
        <f>VLOOKUP(D1456,Товар!A:F,5,0)</f>
        <v>500</v>
      </c>
      <c r="I1456" t="str">
        <f>VLOOKUP(D1456,Товар!A:F,4,0)</f>
        <v xml:space="preserve">мл </v>
      </c>
      <c r="J1456" t="str">
        <f>VLOOKUP(C1456,Магазин!A:C,3,0)</f>
        <v>Мартеновская, 2</v>
      </c>
    </row>
    <row r="1457" spans="1:10" hidden="1" x14ac:dyDescent="0.35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VLOOKUP(D1457,Товар!A:F,3,0)</f>
        <v>Средство для мытья посуды лимон</v>
      </c>
      <c r="H1457">
        <f>VLOOKUP(D1457,Товар!A:F,5,0)</f>
        <v>900</v>
      </c>
      <c r="I1457" t="str">
        <f>VLOOKUP(D1457,Товар!A:F,4,0)</f>
        <v xml:space="preserve">мл </v>
      </c>
      <c r="J1457" t="str">
        <f>VLOOKUP(C1457,Магазин!A:C,3,0)</f>
        <v>Мартеновская, 2</v>
      </c>
    </row>
    <row r="1458" spans="1:10" hidden="1" x14ac:dyDescent="0.35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VLOOKUP(D1458,Товар!A:F,3,0)</f>
        <v>Средство для мытья полов</v>
      </c>
      <c r="H1458">
        <f>VLOOKUP(D1458,Товар!A:F,5,0)</f>
        <v>750</v>
      </c>
      <c r="I1458" t="str">
        <f>VLOOKUP(D1458,Товар!A:F,4,0)</f>
        <v xml:space="preserve">мл </v>
      </c>
      <c r="J1458" t="str">
        <f>VLOOKUP(C1458,Магазин!A:C,3,0)</f>
        <v>Мартеновская, 2</v>
      </c>
    </row>
    <row r="1459" spans="1:10" hidden="1" x14ac:dyDescent="0.35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VLOOKUP(D1459,Товар!A:F,3,0)</f>
        <v>Средство для мытья сантехники</v>
      </c>
      <c r="H1459">
        <f>VLOOKUP(D1459,Товар!A:F,5,0)</f>
        <v>750</v>
      </c>
      <c r="I1459" t="str">
        <f>VLOOKUP(D1459,Товар!A:F,4,0)</f>
        <v xml:space="preserve">мл </v>
      </c>
      <c r="J1459" t="str">
        <f>VLOOKUP(C1459,Магазин!A:C,3,0)</f>
        <v>Мартеновская, 2</v>
      </c>
    </row>
    <row r="1460" spans="1:10" hidden="1" x14ac:dyDescent="0.35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VLOOKUP(D1460,Товар!A:F,3,0)</f>
        <v>Средство для чистки металла</v>
      </c>
      <c r="H1460">
        <f>VLOOKUP(D1460,Товар!A:F,5,0)</f>
        <v>250</v>
      </c>
      <c r="I1460" t="str">
        <f>VLOOKUP(D1460,Товар!A:F,4,0)</f>
        <v xml:space="preserve">мл </v>
      </c>
      <c r="J1460" t="str">
        <f>VLOOKUP(C1460,Магазин!A:C,3,0)</f>
        <v>Мартеновская, 2</v>
      </c>
    </row>
    <row r="1461" spans="1:10" hidden="1" x14ac:dyDescent="0.35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VLOOKUP(D1461,Товар!A:F,3,0)</f>
        <v xml:space="preserve">Таблетки для посудомоечных машин </v>
      </c>
      <c r="H1461">
        <f>VLOOKUP(D1461,Товар!A:F,5,0)</f>
        <v>60</v>
      </c>
      <c r="I1461" t="str">
        <f>VLOOKUP(D1461,Товар!A:F,4,0)</f>
        <v>шт</v>
      </c>
      <c r="J1461" t="str">
        <f>VLOOKUP(C1461,Магазин!A:C,3,0)</f>
        <v>Мартеновская, 2</v>
      </c>
    </row>
    <row r="1462" spans="1:10" hidden="1" x14ac:dyDescent="0.35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VLOOKUP(D1462,Товар!A:F,3,0)</f>
        <v>Антиперспирант шариковый</v>
      </c>
      <c r="H1462">
        <f>VLOOKUP(D1462,Товар!A:F,5,0)</f>
        <v>50</v>
      </c>
      <c r="I1462" t="str">
        <f>VLOOKUP(D1462,Товар!A:F,4,0)</f>
        <v xml:space="preserve">мл </v>
      </c>
      <c r="J1462" t="str">
        <f>VLOOKUP(C1462,Магазин!A:C,3,0)</f>
        <v>Мартеновская, 2</v>
      </c>
    </row>
    <row r="1463" spans="1:10" hidden="1" x14ac:dyDescent="0.35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VLOOKUP(D1463,Товар!A:F,3,0)</f>
        <v>Антисептик для рук гель</v>
      </c>
      <c r="H1463">
        <f>VLOOKUP(D1463,Товар!A:F,5,0)</f>
        <v>500</v>
      </c>
      <c r="I1463" t="str">
        <f>VLOOKUP(D1463,Товар!A:F,4,0)</f>
        <v xml:space="preserve">мл </v>
      </c>
      <c r="J1463" t="str">
        <f>VLOOKUP(C1463,Магазин!A:C,3,0)</f>
        <v>Мартеновская, 2</v>
      </c>
    </row>
    <row r="1464" spans="1:10" hidden="1" x14ac:dyDescent="0.35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VLOOKUP(D1464,Товар!A:F,3,0)</f>
        <v>Гель для бритья</v>
      </c>
      <c r="H1464">
        <f>VLOOKUP(D1464,Товар!A:F,5,0)</f>
        <v>200</v>
      </c>
      <c r="I1464" t="str">
        <f>VLOOKUP(D1464,Товар!A:F,4,0)</f>
        <v xml:space="preserve">мл </v>
      </c>
      <c r="J1464" t="str">
        <f>VLOOKUP(C1464,Магазин!A:C,3,0)</f>
        <v>Мартеновская, 2</v>
      </c>
    </row>
    <row r="1465" spans="1:10" hidden="1" x14ac:dyDescent="0.35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VLOOKUP(D1465,Товар!A:F,3,0)</f>
        <v>Гель для душа тонизирующий</v>
      </c>
      <c r="H1465">
        <f>VLOOKUP(D1465,Товар!A:F,5,0)</f>
        <v>350</v>
      </c>
      <c r="I1465" t="str">
        <f>VLOOKUP(D1465,Товар!A:F,4,0)</f>
        <v xml:space="preserve">мл </v>
      </c>
      <c r="J1465" t="str">
        <f>VLOOKUP(C1465,Магазин!A:C,3,0)</f>
        <v>Мартеновская, 2</v>
      </c>
    </row>
    <row r="1466" spans="1:10" hidden="1" x14ac:dyDescent="0.35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VLOOKUP(D1466,Товар!A:F,3,0)</f>
        <v>Гель для душа успокаивающий</v>
      </c>
      <c r="H1466">
        <f>VLOOKUP(D1466,Товар!A:F,5,0)</f>
        <v>350</v>
      </c>
      <c r="I1466" t="str">
        <f>VLOOKUP(D1466,Товар!A:F,4,0)</f>
        <v xml:space="preserve">мл </v>
      </c>
      <c r="J1466" t="str">
        <f>VLOOKUP(C1466,Магазин!A:C,3,0)</f>
        <v>Мартеновская, 2</v>
      </c>
    </row>
    <row r="1467" spans="1:10" hidden="1" x14ac:dyDescent="0.35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VLOOKUP(D1467,Товар!A:F,3,0)</f>
        <v>Дезодорант  спрей</v>
      </c>
      <c r="H1467">
        <f>VLOOKUP(D1467,Товар!A:F,5,0)</f>
        <v>150</v>
      </c>
      <c r="I1467" t="str">
        <f>VLOOKUP(D1467,Товар!A:F,4,0)</f>
        <v xml:space="preserve">мл </v>
      </c>
      <c r="J1467" t="str">
        <f>VLOOKUP(C1467,Магазин!A:C,3,0)</f>
        <v>Мартеновская, 2</v>
      </c>
    </row>
    <row r="1468" spans="1:10" hidden="1" x14ac:dyDescent="0.35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VLOOKUP(D1468,Товар!A:F,3,0)</f>
        <v>Жидкое антибактериальное мыло</v>
      </c>
      <c r="H1468">
        <f>VLOOKUP(D1468,Товар!A:F,5,0)</f>
        <v>250</v>
      </c>
      <c r="I1468" t="str">
        <f>VLOOKUP(D1468,Товар!A:F,4,0)</f>
        <v xml:space="preserve">мл </v>
      </c>
      <c r="J1468" t="str">
        <f>VLOOKUP(C1468,Магазин!A:C,3,0)</f>
        <v>Мартеновская, 2</v>
      </c>
    </row>
    <row r="1469" spans="1:10" hidden="1" x14ac:dyDescent="0.35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VLOOKUP(D1469,Товар!A:F,3,0)</f>
        <v xml:space="preserve">Кондиционер-ополаскиватель для волос </v>
      </c>
      <c r="H1469">
        <f>VLOOKUP(D1469,Товар!A:F,5,0)</f>
        <v>300</v>
      </c>
      <c r="I1469" t="str">
        <f>VLOOKUP(D1469,Товар!A:F,4,0)</f>
        <v xml:space="preserve">мл </v>
      </c>
      <c r="J1469" t="str">
        <f>VLOOKUP(C1469,Магазин!A:C,3,0)</f>
        <v>Мартеновская, 2</v>
      </c>
    </row>
    <row r="1470" spans="1:10" hidden="1" x14ac:dyDescent="0.35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VLOOKUP(D1470,Товар!A:F,3,0)</f>
        <v>Крем для лица увлажняющий</v>
      </c>
      <c r="H1470">
        <f>VLOOKUP(D1470,Товар!A:F,5,0)</f>
        <v>75</v>
      </c>
      <c r="I1470" t="str">
        <f>VLOOKUP(D1470,Товар!A:F,4,0)</f>
        <v xml:space="preserve">мл </v>
      </c>
      <c r="J1470" t="str">
        <f>VLOOKUP(C1470,Магазин!A:C,3,0)</f>
        <v>Мартеновская, 2</v>
      </c>
    </row>
    <row r="1471" spans="1:10" hidden="1" x14ac:dyDescent="0.35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VLOOKUP(D1471,Товар!A:F,3,0)</f>
        <v>Крем-масло для рук и тела</v>
      </c>
      <c r="H1471">
        <f>VLOOKUP(D1471,Товар!A:F,5,0)</f>
        <v>75</v>
      </c>
      <c r="I1471" t="str">
        <f>VLOOKUP(D1471,Товар!A:F,4,0)</f>
        <v xml:space="preserve">мл </v>
      </c>
      <c r="J1471" t="str">
        <f>VLOOKUP(C1471,Магазин!A:C,3,0)</f>
        <v>Мартеновская, 2</v>
      </c>
    </row>
    <row r="1472" spans="1:10" hidden="1" x14ac:dyDescent="0.35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VLOOKUP(D1472,Товар!A:F,3,0)</f>
        <v>Крем-мыло для лица и тела</v>
      </c>
      <c r="H1472">
        <f>VLOOKUP(D1472,Товар!A:F,5,0)</f>
        <v>150</v>
      </c>
      <c r="I1472" t="str">
        <f>VLOOKUP(D1472,Товар!A:F,4,0)</f>
        <v>грамм</v>
      </c>
      <c r="J1472" t="str">
        <f>VLOOKUP(C1472,Магазин!A:C,3,0)</f>
        <v>Мартеновская, 2</v>
      </c>
    </row>
    <row r="1473" spans="1:10" hidden="1" x14ac:dyDescent="0.35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VLOOKUP(D1473,Товар!A:F,3,0)</f>
        <v>Лосьон для лица после бритья</v>
      </c>
      <c r="H1473">
        <f>VLOOKUP(D1473,Товар!A:F,5,0)</f>
        <v>100</v>
      </c>
      <c r="I1473" t="str">
        <f>VLOOKUP(D1473,Товар!A:F,4,0)</f>
        <v xml:space="preserve">мл </v>
      </c>
      <c r="J1473" t="str">
        <f>VLOOKUP(C1473,Магазин!A:C,3,0)</f>
        <v>Мартеновская, 2</v>
      </c>
    </row>
    <row r="1474" spans="1:10" hidden="1" x14ac:dyDescent="0.35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VLOOKUP(D1474,Товар!A:F,3,0)</f>
        <v>Мусс для умывания</v>
      </c>
      <c r="H1474">
        <f>VLOOKUP(D1474,Товар!A:F,5,0)</f>
        <v>150</v>
      </c>
      <c r="I1474" t="str">
        <f>VLOOKUP(D1474,Товар!A:F,4,0)</f>
        <v xml:space="preserve">мл </v>
      </c>
      <c r="J1474" t="str">
        <f>VLOOKUP(C1474,Магазин!A:C,3,0)</f>
        <v>Мартеновская, 2</v>
      </c>
    </row>
    <row r="1475" spans="1:10" hidden="1" x14ac:dyDescent="0.35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VLOOKUP(D1475,Товар!A:F,3,0)</f>
        <v>Мыло детское</v>
      </c>
      <c r="H1475">
        <f>VLOOKUP(D1475,Товар!A:F,5,0)</f>
        <v>100</v>
      </c>
      <c r="I1475" t="str">
        <f>VLOOKUP(D1475,Товар!A:F,4,0)</f>
        <v>грамм</v>
      </c>
      <c r="J1475" t="str">
        <f>VLOOKUP(C1475,Магазин!A:C,3,0)</f>
        <v>Мартеновская, 2</v>
      </c>
    </row>
    <row r="1476" spans="1:10" hidden="1" x14ac:dyDescent="0.35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VLOOKUP(D1476,Товар!A:F,3,0)</f>
        <v>Мыло туалетное земляничное</v>
      </c>
      <c r="H1476">
        <f>VLOOKUP(D1476,Товар!A:F,5,0)</f>
        <v>150</v>
      </c>
      <c r="I1476" t="str">
        <f>VLOOKUP(D1476,Товар!A:F,4,0)</f>
        <v>грамм</v>
      </c>
      <c r="J1476" t="str">
        <f>VLOOKUP(C1476,Магазин!A:C,3,0)</f>
        <v>Мартеновская, 2</v>
      </c>
    </row>
    <row r="1477" spans="1:10" hidden="1" x14ac:dyDescent="0.35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VLOOKUP(D1477,Товар!A:F,3,0)</f>
        <v>Пена для бритья</v>
      </c>
      <c r="H1477">
        <f>VLOOKUP(D1477,Товар!A:F,5,0)</f>
        <v>200</v>
      </c>
      <c r="I1477" t="str">
        <f>VLOOKUP(D1477,Товар!A:F,4,0)</f>
        <v xml:space="preserve">мл </v>
      </c>
      <c r="J1477" t="str">
        <f>VLOOKUP(C1477,Магазин!A:C,3,0)</f>
        <v>Мартеновская, 2</v>
      </c>
    </row>
    <row r="1478" spans="1:10" hidden="1" x14ac:dyDescent="0.35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VLOOKUP(D1478,Товар!A:F,3,0)</f>
        <v>Гель для деликатной стирки</v>
      </c>
      <c r="H1478">
        <f>VLOOKUP(D1478,Товар!A:F,5,0)</f>
        <v>1000</v>
      </c>
      <c r="I1478" t="str">
        <f>VLOOKUP(D1478,Товар!A:F,4,0)</f>
        <v xml:space="preserve">мл </v>
      </c>
      <c r="J1478" t="str">
        <f>VLOOKUP(C1478,Магазин!A:C,3,0)</f>
        <v>Мартеновская, 36</v>
      </c>
    </row>
    <row r="1479" spans="1:10" hidden="1" x14ac:dyDescent="0.35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VLOOKUP(D1479,Товар!A:F,3,0)</f>
        <v>Гель для удаления засоров</v>
      </c>
      <c r="H1479">
        <f>VLOOKUP(D1479,Товар!A:F,5,0)</f>
        <v>500</v>
      </c>
      <c r="I1479" t="str">
        <f>VLOOKUP(D1479,Товар!A:F,4,0)</f>
        <v xml:space="preserve">мл </v>
      </c>
      <c r="J1479" t="str">
        <f>VLOOKUP(C1479,Магазин!A:C,3,0)</f>
        <v>Мартеновская, 36</v>
      </c>
    </row>
    <row r="1480" spans="1:10" hidden="1" x14ac:dyDescent="0.35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VLOOKUP(D1480,Товар!A:F,3,0)</f>
        <v>Гель для чистки и дезинфекции</v>
      </c>
      <c r="H1480">
        <f>VLOOKUP(D1480,Товар!A:F,5,0)</f>
        <v>750</v>
      </c>
      <c r="I1480" t="str">
        <f>VLOOKUP(D1480,Товар!A:F,4,0)</f>
        <v xml:space="preserve">мл </v>
      </c>
      <c r="J1480" t="str">
        <f>VLOOKUP(C1480,Магазин!A:C,3,0)</f>
        <v>Мартеновская, 36</v>
      </c>
    </row>
    <row r="1481" spans="1:10" hidden="1" x14ac:dyDescent="0.35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VLOOKUP(D1481,Товар!A:F,3,0)</f>
        <v>Ополаскиватель для белья лаванда</v>
      </c>
      <c r="H1481">
        <f>VLOOKUP(D1481,Товар!A:F,5,0)</f>
        <v>2000</v>
      </c>
      <c r="I1481" t="str">
        <f>VLOOKUP(D1481,Товар!A:F,4,0)</f>
        <v xml:space="preserve">мл </v>
      </c>
      <c r="J1481" t="str">
        <f>VLOOKUP(C1481,Магазин!A:C,3,0)</f>
        <v>Мартеновская, 36</v>
      </c>
    </row>
    <row r="1482" spans="1:10" hidden="1" x14ac:dyDescent="0.35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VLOOKUP(D1482,Товар!A:F,3,0)</f>
        <v>Ополаскиватель для белья хвойный</v>
      </c>
      <c r="H1482">
        <f>VLOOKUP(D1482,Товар!A:F,5,0)</f>
        <v>1000</v>
      </c>
      <c r="I1482" t="str">
        <f>VLOOKUP(D1482,Товар!A:F,4,0)</f>
        <v xml:space="preserve">мл </v>
      </c>
      <c r="J1482" t="str">
        <f>VLOOKUP(C1482,Магазин!A:C,3,0)</f>
        <v>Мартеновская, 36</v>
      </c>
    </row>
    <row r="1483" spans="1:10" hidden="1" x14ac:dyDescent="0.35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VLOOKUP(D1483,Товар!A:F,3,0)</f>
        <v xml:space="preserve">Освежитель воздуха </v>
      </c>
      <c r="H1483">
        <f>VLOOKUP(D1483,Товар!A:F,5,0)</f>
        <v>250</v>
      </c>
      <c r="I1483" t="str">
        <f>VLOOKUP(D1483,Товар!A:F,4,0)</f>
        <v xml:space="preserve">мл </v>
      </c>
      <c r="J1483" t="str">
        <f>VLOOKUP(C1483,Магазин!A:C,3,0)</f>
        <v>Мартеновская, 36</v>
      </c>
    </row>
    <row r="1484" spans="1:10" hidden="1" x14ac:dyDescent="0.35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VLOOKUP(D1484,Товар!A:F,3,0)</f>
        <v>Отбеливатель</v>
      </c>
      <c r="H1484">
        <f>VLOOKUP(D1484,Товар!A:F,5,0)</f>
        <v>1000</v>
      </c>
      <c r="I1484" t="str">
        <f>VLOOKUP(D1484,Товар!A:F,4,0)</f>
        <v xml:space="preserve">мл </v>
      </c>
      <c r="J1484" t="str">
        <f>VLOOKUP(C1484,Магазин!A:C,3,0)</f>
        <v>Мартеновская, 36</v>
      </c>
    </row>
    <row r="1485" spans="1:10" hidden="1" x14ac:dyDescent="0.35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VLOOKUP(D1485,Товар!A:F,3,0)</f>
        <v>Порошок стиральный детский</v>
      </c>
      <c r="H1485">
        <f>VLOOKUP(D1485,Товар!A:F,5,0)</f>
        <v>900</v>
      </c>
      <c r="I1485" t="str">
        <f>VLOOKUP(D1485,Товар!A:F,4,0)</f>
        <v>грамм</v>
      </c>
      <c r="J1485" t="str">
        <f>VLOOKUP(C1485,Магазин!A:C,3,0)</f>
        <v>Мартеновская, 36</v>
      </c>
    </row>
    <row r="1486" spans="1:10" hidden="1" x14ac:dyDescent="0.35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VLOOKUP(D1486,Товар!A:F,3,0)</f>
        <v>Порошок стиральный для белого</v>
      </c>
      <c r="H1486">
        <f>VLOOKUP(D1486,Товар!A:F,5,0)</f>
        <v>3000</v>
      </c>
      <c r="I1486" t="str">
        <f>VLOOKUP(D1486,Товар!A:F,4,0)</f>
        <v>грамм</v>
      </c>
      <c r="J1486" t="str">
        <f>VLOOKUP(C1486,Магазин!A:C,3,0)</f>
        <v>Мартеновская, 36</v>
      </c>
    </row>
    <row r="1487" spans="1:10" hidden="1" x14ac:dyDescent="0.35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VLOOKUP(D1487,Товар!A:F,3,0)</f>
        <v>Порошок стиральный для цветного</v>
      </c>
      <c r="H1487">
        <f>VLOOKUP(D1487,Товар!A:F,5,0)</f>
        <v>3000</v>
      </c>
      <c r="I1487" t="str">
        <f>VLOOKUP(D1487,Товар!A:F,4,0)</f>
        <v>грамм</v>
      </c>
      <c r="J1487" t="str">
        <f>VLOOKUP(C1487,Магазин!A:C,3,0)</f>
        <v>Мартеновская, 36</v>
      </c>
    </row>
    <row r="1488" spans="1:10" hidden="1" x14ac:dyDescent="0.35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VLOOKUP(D1488,Товар!A:F,3,0)</f>
        <v>Пятновыводитель для ковров</v>
      </c>
      <c r="H1488">
        <f>VLOOKUP(D1488,Товар!A:F,5,0)</f>
        <v>1000</v>
      </c>
      <c r="I1488" t="str">
        <f>VLOOKUP(D1488,Товар!A:F,4,0)</f>
        <v xml:space="preserve">мл </v>
      </c>
      <c r="J1488" t="str">
        <f>VLOOKUP(C1488,Магазин!A:C,3,0)</f>
        <v>Мартеновская, 36</v>
      </c>
    </row>
    <row r="1489" spans="1:10" hidden="1" x14ac:dyDescent="0.35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VLOOKUP(D1489,Товар!A:F,3,0)</f>
        <v>Пятновыводитель для мебели</v>
      </c>
      <c r="H1489">
        <f>VLOOKUP(D1489,Товар!A:F,5,0)</f>
        <v>750</v>
      </c>
      <c r="I1489" t="str">
        <f>VLOOKUP(D1489,Товар!A:F,4,0)</f>
        <v xml:space="preserve">мл </v>
      </c>
      <c r="J1489" t="str">
        <f>VLOOKUP(C1489,Магазин!A:C,3,0)</f>
        <v>Мартеновская, 36</v>
      </c>
    </row>
    <row r="1490" spans="1:10" hidden="1" x14ac:dyDescent="0.35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VLOOKUP(D1490,Товар!A:F,3,0)</f>
        <v>Пятновыводитель для стирки</v>
      </c>
      <c r="H1490">
        <f>VLOOKUP(D1490,Товар!A:F,5,0)</f>
        <v>1000</v>
      </c>
      <c r="I1490" t="str">
        <f>VLOOKUP(D1490,Товар!A:F,4,0)</f>
        <v xml:space="preserve">мл </v>
      </c>
      <c r="J1490" t="str">
        <f>VLOOKUP(C1490,Магазин!A:C,3,0)</f>
        <v>Мартеновская, 36</v>
      </c>
    </row>
    <row r="1491" spans="1:10" hidden="1" x14ac:dyDescent="0.35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VLOOKUP(D1491,Товар!A:F,3,0)</f>
        <v>Спрей для дезинфекции поверхностей</v>
      </c>
      <c r="H1491">
        <f>VLOOKUP(D1491,Товар!A:F,5,0)</f>
        <v>500</v>
      </c>
      <c r="I1491" t="str">
        <f>VLOOKUP(D1491,Товар!A:F,4,0)</f>
        <v xml:space="preserve">мл </v>
      </c>
      <c r="J1491" t="str">
        <f>VLOOKUP(C1491,Магазин!A:C,3,0)</f>
        <v>Мартеновская, 36</v>
      </c>
    </row>
    <row r="1492" spans="1:10" hidden="1" x14ac:dyDescent="0.35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VLOOKUP(D1492,Товар!A:F,3,0)</f>
        <v>Спрей для мытья окон и зеркал</v>
      </c>
      <c r="H1492">
        <f>VLOOKUP(D1492,Товар!A:F,5,0)</f>
        <v>500</v>
      </c>
      <c r="I1492" t="str">
        <f>VLOOKUP(D1492,Товар!A:F,4,0)</f>
        <v xml:space="preserve">мл </v>
      </c>
      <c r="J1492" t="str">
        <f>VLOOKUP(C1492,Магазин!A:C,3,0)</f>
        <v>Мартеновская, 36</v>
      </c>
    </row>
    <row r="1493" spans="1:10" hidden="1" x14ac:dyDescent="0.35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VLOOKUP(D1493,Товар!A:F,3,0)</f>
        <v>Средство для мытья посуды лимон</v>
      </c>
      <c r="H1493">
        <f>VLOOKUP(D1493,Товар!A:F,5,0)</f>
        <v>900</v>
      </c>
      <c r="I1493" t="str">
        <f>VLOOKUP(D1493,Товар!A:F,4,0)</f>
        <v xml:space="preserve">мл </v>
      </c>
      <c r="J1493" t="str">
        <f>VLOOKUP(C1493,Магазин!A:C,3,0)</f>
        <v>Мартеновская, 36</v>
      </c>
    </row>
    <row r="1494" spans="1:10" hidden="1" x14ac:dyDescent="0.35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VLOOKUP(D1494,Товар!A:F,3,0)</f>
        <v>Средство для мытья полов</v>
      </c>
      <c r="H1494">
        <f>VLOOKUP(D1494,Товар!A:F,5,0)</f>
        <v>750</v>
      </c>
      <c r="I1494" t="str">
        <f>VLOOKUP(D1494,Товар!A:F,4,0)</f>
        <v xml:space="preserve">мл </v>
      </c>
      <c r="J1494" t="str">
        <f>VLOOKUP(C1494,Магазин!A:C,3,0)</f>
        <v>Мартеновская, 36</v>
      </c>
    </row>
    <row r="1495" spans="1:10" hidden="1" x14ac:dyDescent="0.35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VLOOKUP(D1495,Товар!A:F,3,0)</f>
        <v>Средство для мытья сантехники</v>
      </c>
      <c r="H1495">
        <f>VLOOKUP(D1495,Товар!A:F,5,0)</f>
        <v>750</v>
      </c>
      <c r="I1495" t="str">
        <f>VLOOKUP(D1495,Товар!A:F,4,0)</f>
        <v xml:space="preserve">мл </v>
      </c>
      <c r="J1495" t="str">
        <f>VLOOKUP(C1495,Магазин!A:C,3,0)</f>
        <v>Мартеновская, 36</v>
      </c>
    </row>
    <row r="1496" spans="1:10" hidden="1" x14ac:dyDescent="0.35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VLOOKUP(D1496,Товар!A:F,3,0)</f>
        <v>Средство для чистки металла</v>
      </c>
      <c r="H1496">
        <f>VLOOKUP(D1496,Товар!A:F,5,0)</f>
        <v>250</v>
      </c>
      <c r="I1496" t="str">
        <f>VLOOKUP(D1496,Товар!A:F,4,0)</f>
        <v xml:space="preserve">мл </v>
      </c>
      <c r="J1496" t="str">
        <f>VLOOKUP(C1496,Магазин!A:C,3,0)</f>
        <v>Мартеновская, 36</v>
      </c>
    </row>
    <row r="1497" spans="1:10" hidden="1" x14ac:dyDescent="0.35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VLOOKUP(D1497,Товар!A:F,3,0)</f>
        <v xml:space="preserve">Таблетки для посудомоечных машин </v>
      </c>
      <c r="H1497">
        <f>VLOOKUP(D1497,Товар!A:F,5,0)</f>
        <v>60</v>
      </c>
      <c r="I1497" t="str">
        <f>VLOOKUP(D1497,Товар!A:F,4,0)</f>
        <v>шт</v>
      </c>
      <c r="J1497" t="str">
        <f>VLOOKUP(C1497,Магазин!A:C,3,0)</f>
        <v>Мартеновская, 36</v>
      </c>
    </row>
    <row r="1498" spans="1:10" hidden="1" x14ac:dyDescent="0.35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VLOOKUP(D1498,Товар!A:F,3,0)</f>
        <v>Антиперспирант шариковый</v>
      </c>
      <c r="H1498">
        <f>VLOOKUP(D1498,Товар!A:F,5,0)</f>
        <v>50</v>
      </c>
      <c r="I1498" t="str">
        <f>VLOOKUP(D1498,Товар!A:F,4,0)</f>
        <v xml:space="preserve">мл </v>
      </c>
      <c r="J1498" t="str">
        <f>VLOOKUP(C1498,Магазин!A:C,3,0)</f>
        <v>Мартеновская, 36</v>
      </c>
    </row>
    <row r="1499" spans="1:10" hidden="1" x14ac:dyDescent="0.35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VLOOKUP(D1499,Товар!A:F,3,0)</f>
        <v>Антисептик для рук гель</v>
      </c>
      <c r="H1499">
        <f>VLOOKUP(D1499,Товар!A:F,5,0)</f>
        <v>500</v>
      </c>
      <c r="I1499" t="str">
        <f>VLOOKUP(D1499,Товар!A:F,4,0)</f>
        <v xml:space="preserve">мл </v>
      </c>
      <c r="J1499" t="str">
        <f>VLOOKUP(C1499,Магазин!A:C,3,0)</f>
        <v>Мартеновская, 36</v>
      </c>
    </row>
    <row r="1500" spans="1:10" hidden="1" x14ac:dyDescent="0.35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VLOOKUP(D1500,Товар!A:F,3,0)</f>
        <v>Гель для бритья</v>
      </c>
      <c r="H1500">
        <f>VLOOKUP(D1500,Товар!A:F,5,0)</f>
        <v>200</v>
      </c>
      <c r="I1500" t="str">
        <f>VLOOKUP(D1500,Товар!A:F,4,0)</f>
        <v xml:space="preserve">мл </v>
      </c>
      <c r="J1500" t="str">
        <f>VLOOKUP(C1500,Магазин!A:C,3,0)</f>
        <v>Мартеновская, 36</v>
      </c>
    </row>
    <row r="1501" spans="1:10" hidden="1" x14ac:dyDescent="0.35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VLOOKUP(D1501,Товар!A:F,3,0)</f>
        <v>Гель для душа тонизирующий</v>
      </c>
      <c r="H1501">
        <f>VLOOKUP(D1501,Товар!A:F,5,0)</f>
        <v>350</v>
      </c>
      <c r="I1501" t="str">
        <f>VLOOKUP(D1501,Товар!A:F,4,0)</f>
        <v xml:space="preserve">мл </v>
      </c>
      <c r="J1501" t="str">
        <f>VLOOKUP(C1501,Магазин!A:C,3,0)</f>
        <v>Мартеновская, 36</v>
      </c>
    </row>
    <row r="1502" spans="1:10" hidden="1" x14ac:dyDescent="0.35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VLOOKUP(D1502,Товар!A:F,3,0)</f>
        <v>Гель для душа успокаивающий</v>
      </c>
      <c r="H1502">
        <f>VLOOKUP(D1502,Товар!A:F,5,0)</f>
        <v>350</v>
      </c>
      <c r="I1502" t="str">
        <f>VLOOKUP(D1502,Товар!A:F,4,0)</f>
        <v xml:space="preserve">мл </v>
      </c>
      <c r="J1502" t="str">
        <f>VLOOKUP(C1502,Магазин!A:C,3,0)</f>
        <v>Мартеновская, 36</v>
      </c>
    </row>
    <row r="1503" spans="1:10" hidden="1" x14ac:dyDescent="0.35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VLOOKUP(D1503,Товар!A:F,3,0)</f>
        <v>Дезодорант  спрей</v>
      </c>
      <c r="H1503">
        <f>VLOOKUP(D1503,Товар!A:F,5,0)</f>
        <v>150</v>
      </c>
      <c r="I1503" t="str">
        <f>VLOOKUP(D1503,Товар!A:F,4,0)</f>
        <v xml:space="preserve">мл </v>
      </c>
      <c r="J1503" t="str">
        <f>VLOOKUP(C1503,Магазин!A:C,3,0)</f>
        <v>Мартеновская, 36</v>
      </c>
    </row>
    <row r="1504" spans="1:10" hidden="1" x14ac:dyDescent="0.35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VLOOKUP(D1504,Товар!A:F,3,0)</f>
        <v>Жидкое антибактериальное мыло</v>
      </c>
      <c r="H1504">
        <f>VLOOKUP(D1504,Товар!A:F,5,0)</f>
        <v>250</v>
      </c>
      <c r="I1504" t="str">
        <f>VLOOKUP(D1504,Товар!A:F,4,0)</f>
        <v xml:space="preserve">мл </v>
      </c>
      <c r="J1504" t="str">
        <f>VLOOKUP(C1504,Магазин!A:C,3,0)</f>
        <v>Мартеновская, 36</v>
      </c>
    </row>
    <row r="1505" spans="1:10" hidden="1" x14ac:dyDescent="0.35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VLOOKUP(D1505,Товар!A:F,3,0)</f>
        <v xml:space="preserve">Кондиционер-ополаскиватель для волос </v>
      </c>
      <c r="H1505">
        <f>VLOOKUP(D1505,Товар!A:F,5,0)</f>
        <v>300</v>
      </c>
      <c r="I1505" t="str">
        <f>VLOOKUP(D1505,Товар!A:F,4,0)</f>
        <v xml:space="preserve">мл </v>
      </c>
      <c r="J1505" t="str">
        <f>VLOOKUP(C1505,Магазин!A:C,3,0)</f>
        <v>Мартеновская, 36</v>
      </c>
    </row>
    <row r="1506" spans="1:10" hidden="1" x14ac:dyDescent="0.35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VLOOKUP(D1506,Товар!A:F,3,0)</f>
        <v>Крем для лица увлажняющий</v>
      </c>
      <c r="H1506">
        <f>VLOOKUP(D1506,Товар!A:F,5,0)</f>
        <v>75</v>
      </c>
      <c r="I1506" t="str">
        <f>VLOOKUP(D1506,Товар!A:F,4,0)</f>
        <v xml:space="preserve">мл </v>
      </c>
      <c r="J1506" t="str">
        <f>VLOOKUP(C1506,Магазин!A:C,3,0)</f>
        <v>Мартеновская, 36</v>
      </c>
    </row>
    <row r="1507" spans="1:10" hidden="1" x14ac:dyDescent="0.35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VLOOKUP(D1507,Товар!A:F,3,0)</f>
        <v>Крем-масло для рук и тела</v>
      </c>
      <c r="H1507">
        <f>VLOOKUP(D1507,Товар!A:F,5,0)</f>
        <v>75</v>
      </c>
      <c r="I1507" t="str">
        <f>VLOOKUP(D1507,Товар!A:F,4,0)</f>
        <v xml:space="preserve">мл </v>
      </c>
      <c r="J1507" t="str">
        <f>VLOOKUP(C1507,Магазин!A:C,3,0)</f>
        <v>Мартеновская, 36</v>
      </c>
    </row>
    <row r="1508" spans="1:10" hidden="1" x14ac:dyDescent="0.35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VLOOKUP(D1508,Товар!A:F,3,0)</f>
        <v>Крем-мыло для лица и тела</v>
      </c>
      <c r="H1508">
        <f>VLOOKUP(D1508,Товар!A:F,5,0)</f>
        <v>150</v>
      </c>
      <c r="I1508" t="str">
        <f>VLOOKUP(D1508,Товар!A:F,4,0)</f>
        <v>грамм</v>
      </c>
      <c r="J1508" t="str">
        <f>VLOOKUP(C1508,Магазин!A:C,3,0)</f>
        <v>Мартеновская, 36</v>
      </c>
    </row>
    <row r="1509" spans="1:10" hidden="1" x14ac:dyDescent="0.35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VLOOKUP(D1509,Товар!A:F,3,0)</f>
        <v>Лосьон для лица после бритья</v>
      </c>
      <c r="H1509">
        <f>VLOOKUP(D1509,Товар!A:F,5,0)</f>
        <v>100</v>
      </c>
      <c r="I1509" t="str">
        <f>VLOOKUP(D1509,Товар!A:F,4,0)</f>
        <v xml:space="preserve">мл </v>
      </c>
      <c r="J1509" t="str">
        <f>VLOOKUP(C1509,Магазин!A:C,3,0)</f>
        <v>Мартеновская, 36</v>
      </c>
    </row>
    <row r="1510" spans="1:10" hidden="1" x14ac:dyDescent="0.35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VLOOKUP(D1510,Товар!A:F,3,0)</f>
        <v>Мусс для умывания</v>
      </c>
      <c r="H1510">
        <f>VLOOKUP(D1510,Товар!A:F,5,0)</f>
        <v>150</v>
      </c>
      <c r="I1510" t="str">
        <f>VLOOKUP(D1510,Товар!A:F,4,0)</f>
        <v xml:space="preserve">мл </v>
      </c>
      <c r="J1510" t="str">
        <f>VLOOKUP(C1510,Магазин!A:C,3,0)</f>
        <v>Мартеновская, 36</v>
      </c>
    </row>
    <row r="1511" spans="1:10" hidden="1" x14ac:dyDescent="0.35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VLOOKUP(D1511,Товар!A:F,3,0)</f>
        <v>Мыло детское</v>
      </c>
      <c r="H1511">
        <f>VLOOKUP(D1511,Товар!A:F,5,0)</f>
        <v>100</v>
      </c>
      <c r="I1511" t="str">
        <f>VLOOKUP(D1511,Товар!A:F,4,0)</f>
        <v>грамм</v>
      </c>
      <c r="J1511" t="str">
        <f>VLOOKUP(C1511,Магазин!A:C,3,0)</f>
        <v>Мартеновская, 36</v>
      </c>
    </row>
    <row r="1512" spans="1:10" hidden="1" x14ac:dyDescent="0.35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VLOOKUP(D1512,Товар!A:F,3,0)</f>
        <v>Мыло туалетное земляничное</v>
      </c>
      <c r="H1512">
        <f>VLOOKUP(D1512,Товар!A:F,5,0)</f>
        <v>150</v>
      </c>
      <c r="I1512" t="str">
        <f>VLOOKUP(D1512,Товар!A:F,4,0)</f>
        <v>грамм</v>
      </c>
      <c r="J1512" t="str">
        <f>VLOOKUP(C1512,Магазин!A:C,3,0)</f>
        <v>Мартеновская, 36</v>
      </c>
    </row>
    <row r="1513" spans="1:10" hidden="1" x14ac:dyDescent="0.35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VLOOKUP(D1513,Товар!A:F,3,0)</f>
        <v>Пена для бритья</v>
      </c>
      <c r="H1513">
        <f>VLOOKUP(D1513,Товар!A:F,5,0)</f>
        <v>200</v>
      </c>
      <c r="I1513" t="str">
        <f>VLOOKUP(D1513,Товар!A:F,4,0)</f>
        <v xml:space="preserve">мл </v>
      </c>
      <c r="J1513" t="str">
        <f>VLOOKUP(C1513,Магазин!A:C,3,0)</f>
        <v>Мартеновская, 36</v>
      </c>
    </row>
    <row r="1514" spans="1:10" hidden="1" x14ac:dyDescent="0.35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VLOOKUP(D1514,Товар!A:F,3,0)</f>
        <v>Гель для деликатной стирки</v>
      </c>
      <c r="H1514">
        <f>VLOOKUP(D1514,Товар!A:F,5,0)</f>
        <v>1000</v>
      </c>
      <c r="I1514" t="str">
        <f>VLOOKUP(D1514,Товар!A:F,4,0)</f>
        <v xml:space="preserve">мл </v>
      </c>
      <c r="J1514" t="str">
        <f>VLOOKUP(C1514,Магазин!A:C,3,0)</f>
        <v>ул. Металлургов. 29</v>
      </c>
    </row>
    <row r="1515" spans="1:10" hidden="1" x14ac:dyDescent="0.35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VLOOKUP(D1515,Товар!A:F,3,0)</f>
        <v>Гель для удаления засоров</v>
      </c>
      <c r="H1515">
        <f>VLOOKUP(D1515,Товар!A:F,5,0)</f>
        <v>500</v>
      </c>
      <c r="I1515" t="str">
        <f>VLOOKUP(D1515,Товар!A:F,4,0)</f>
        <v xml:space="preserve">мл </v>
      </c>
      <c r="J1515" t="str">
        <f>VLOOKUP(C1515,Магазин!A:C,3,0)</f>
        <v>ул. Металлургов. 29</v>
      </c>
    </row>
    <row r="1516" spans="1:10" hidden="1" x14ac:dyDescent="0.35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VLOOKUP(D1516,Товар!A:F,3,0)</f>
        <v>Гель для чистки и дезинфекции</v>
      </c>
      <c r="H1516">
        <f>VLOOKUP(D1516,Товар!A:F,5,0)</f>
        <v>750</v>
      </c>
      <c r="I1516" t="str">
        <f>VLOOKUP(D1516,Товар!A:F,4,0)</f>
        <v xml:space="preserve">мл </v>
      </c>
      <c r="J1516" t="str">
        <f>VLOOKUP(C1516,Магазин!A:C,3,0)</f>
        <v>ул. Металлургов. 29</v>
      </c>
    </row>
    <row r="1517" spans="1:10" hidden="1" x14ac:dyDescent="0.35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VLOOKUP(D1517,Товар!A:F,3,0)</f>
        <v>Ополаскиватель для белья лаванда</v>
      </c>
      <c r="H1517">
        <f>VLOOKUP(D1517,Товар!A:F,5,0)</f>
        <v>2000</v>
      </c>
      <c r="I1517" t="str">
        <f>VLOOKUP(D1517,Товар!A:F,4,0)</f>
        <v xml:space="preserve">мл </v>
      </c>
      <c r="J1517" t="str">
        <f>VLOOKUP(C1517,Магазин!A:C,3,0)</f>
        <v>ул. Металлургов. 29</v>
      </c>
    </row>
    <row r="1518" spans="1:10" hidden="1" x14ac:dyDescent="0.35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VLOOKUP(D1518,Товар!A:F,3,0)</f>
        <v>Ополаскиватель для белья хвойный</v>
      </c>
      <c r="H1518">
        <f>VLOOKUP(D1518,Товар!A:F,5,0)</f>
        <v>1000</v>
      </c>
      <c r="I1518" t="str">
        <f>VLOOKUP(D1518,Товар!A:F,4,0)</f>
        <v xml:space="preserve">мл </v>
      </c>
      <c r="J1518" t="str">
        <f>VLOOKUP(C1518,Магазин!A:C,3,0)</f>
        <v>ул. Металлургов. 29</v>
      </c>
    </row>
    <row r="1519" spans="1:10" hidden="1" x14ac:dyDescent="0.35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VLOOKUP(D1519,Товар!A:F,3,0)</f>
        <v xml:space="preserve">Освежитель воздуха </v>
      </c>
      <c r="H1519">
        <f>VLOOKUP(D1519,Товар!A:F,5,0)</f>
        <v>250</v>
      </c>
      <c r="I1519" t="str">
        <f>VLOOKUP(D1519,Товар!A:F,4,0)</f>
        <v xml:space="preserve">мл </v>
      </c>
      <c r="J1519" t="str">
        <f>VLOOKUP(C1519,Магазин!A:C,3,0)</f>
        <v>ул. Металлургов. 29</v>
      </c>
    </row>
    <row r="1520" spans="1:10" hidden="1" x14ac:dyDescent="0.35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VLOOKUP(D1520,Товар!A:F,3,0)</f>
        <v>Отбеливатель</v>
      </c>
      <c r="H1520">
        <f>VLOOKUP(D1520,Товар!A:F,5,0)</f>
        <v>1000</v>
      </c>
      <c r="I1520" t="str">
        <f>VLOOKUP(D1520,Товар!A:F,4,0)</f>
        <v xml:space="preserve">мл </v>
      </c>
      <c r="J1520" t="str">
        <f>VLOOKUP(C1520,Магазин!A:C,3,0)</f>
        <v>ул. Металлургов. 29</v>
      </c>
    </row>
    <row r="1521" spans="1:10" hidden="1" x14ac:dyDescent="0.35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VLOOKUP(D1521,Товар!A:F,3,0)</f>
        <v>Порошок стиральный детский</v>
      </c>
      <c r="H1521">
        <f>VLOOKUP(D1521,Товар!A:F,5,0)</f>
        <v>900</v>
      </c>
      <c r="I1521" t="str">
        <f>VLOOKUP(D1521,Товар!A:F,4,0)</f>
        <v>грамм</v>
      </c>
      <c r="J1521" t="str">
        <f>VLOOKUP(C1521,Магазин!A:C,3,0)</f>
        <v>ул. Металлургов. 29</v>
      </c>
    </row>
    <row r="1522" spans="1:10" hidden="1" x14ac:dyDescent="0.35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VLOOKUP(D1522,Товар!A:F,3,0)</f>
        <v>Порошок стиральный для белого</v>
      </c>
      <c r="H1522">
        <f>VLOOKUP(D1522,Товар!A:F,5,0)</f>
        <v>3000</v>
      </c>
      <c r="I1522" t="str">
        <f>VLOOKUP(D1522,Товар!A:F,4,0)</f>
        <v>грамм</v>
      </c>
      <c r="J1522" t="str">
        <f>VLOOKUP(C1522,Магазин!A:C,3,0)</f>
        <v>ул. Металлургов. 29</v>
      </c>
    </row>
    <row r="1523" spans="1:10" hidden="1" x14ac:dyDescent="0.35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VLOOKUP(D1523,Товар!A:F,3,0)</f>
        <v>Порошок стиральный для цветного</v>
      </c>
      <c r="H1523">
        <f>VLOOKUP(D1523,Товар!A:F,5,0)</f>
        <v>3000</v>
      </c>
      <c r="I1523" t="str">
        <f>VLOOKUP(D1523,Товар!A:F,4,0)</f>
        <v>грамм</v>
      </c>
      <c r="J1523" t="str">
        <f>VLOOKUP(C1523,Магазин!A:C,3,0)</f>
        <v>ул. Металлургов. 29</v>
      </c>
    </row>
    <row r="1524" spans="1:10" hidden="1" x14ac:dyDescent="0.35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VLOOKUP(D1524,Товар!A:F,3,0)</f>
        <v>Пятновыводитель для ковров</v>
      </c>
      <c r="H1524">
        <f>VLOOKUP(D1524,Товар!A:F,5,0)</f>
        <v>1000</v>
      </c>
      <c r="I1524" t="str">
        <f>VLOOKUP(D1524,Товар!A:F,4,0)</f>
        <v xml:space="preserve">мл </v>
      </c>
      <c r="J1524" t="str">
        <f>VLOOKUP(C1524,Магазин!A:C,3,0)</f>
        <v>ул. Металлургов. 29</v>
      </c>
    </row>
    <row r="1525" spans="1:10" hidden="1" x14ac:dyDescent="0.35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VLOOKUP(D1525,Товар!A:F,3,0)</f>
        <v>Пятновыводитель для мебели</v>
      </c>
      <c r="H1525">
        <f>VLOOKUP(D1525,Товар!A:F,5,0)</f>
        <v>750</v>
      </c>
      <c r="I1525" t="str">
        <f>VLOOKUP(D1525,Товар!A:F,4,0)</f>
        <v xml:space="preserve">мл </v>
      </c>
      <c r="J1525" t="str">
        <f>VLOOKUP(C1525,Магазин!A:C,3,0)</f>
        <v>ул. Металлургов. 29</v>
      </c>
    </row>
    <row r="1526" spans="1:10" hidden="1" x14ac:dyDescent="0.35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VLOOKUP(D1526,Товар!A:F,3,0)</f>
        <v>Пятновыводитель для стирки</v>
      </c>
      <c r="H1526">
        <f>VLOOKUP(D1526,Товар!A:F,5,0)</f>
        <v>1000</v>
      </c>
      <c r="I1526" t="str">
        <f>VLOOKUP(D1526,Товар!A:F,4,0)</f>
        <v xml:space="preserve">мл </v>
      </c>
      <c r="J1526" t="str">
        <f>VLOOKUP(C1526,Магазин!A:C,3,0)</f>
        <v>ул. Металлургов. 29</v>
      </c>
    </row>
    <row r="1527" spans="1:10" hidden="1" x14ac:dyDescent="0.35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VLOOKUP(D1527,Товар!A:F,3,0)</f>
        <v>Спрей для дезинфекции поверхностей</v>
      </c>
      <c r="H1527">
        <f>VLOOKUP(D1527,Товар!A:F,5,0)</f>
        <v>500</v>
      </c>
      <c r="I1527" t="str">
        <f>VLOOKUP(D1527,Товар!A:F,4,0)</f>
        <v xml:space="preserve">мл </v>
      </c>
      <c r="J1527" t="str">
        <f>VLOOKUP(C1527,Магазин!A:C,3,0)</f>
        <v>ул. Металлургов. 29</v>
      </c>
    </row>
    <row r="1528" spans="1:10" hidden="1" x14ac:dyDescent="0.35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VLOOKUP(D1528,Товар!A:F,3,0)</f>
        <v>Спрей для мытья окон и зеркал</v>
      </c>
      <c r="H1528">
        <f>VLOOKUP(D1528,Товар!A:F,5,0)</f>
        <v>500</v>
      </c>
      <c r="I1528" t="str">
        <f>VLOOKUP(D1528,Товар!A:F,4,0)</f>
        <v xml:space="preserve">мл </v>
      </c>
      <c r="J1528" t="str">
        <f>VLOOKUP(C1528,Магазин!A:C,3,0)</f>
        <v>ул. Металлургов. 29</v>
      </c>
    </row>
    <row r="1529" spans="1:10" hidden="1" x14ac:dyDescent="0.35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VLOOKUP(D1529,Товар!A:F,3,0)</f>
        <v>Средство для мытья посуды лимон</v>
      </c>
      <c r="H1529">
        <f>VLOOKUP(D1529,Товар!A:F,5,0)</f>
        <v>900</v>
      </c>
      <c r="I1529" t="str">
        <f>VLOOKUP(D1529,Товар!A:F,4,0)</f>
        <v xml:space="preserve">мл </v>
      </c>
      <c r="J1529" t="str">
        <f>VLOOKUP(C1529,Магазин!A:C,3,0)</f>
        <v>ул. Металлургов. 29</v>
      </c>
    </row>
    <row r="1530" spans="1:10" hidden="1" x14ac:dyDescent="0.35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VLOOKUP(D1530,Товар!A:F,3,0)</f>
        <v>Средство для мытья полов</v>
      </c>
      <c r="H1530">
        <f>VLOOKUP(D1530,Товар!A:F,5,0)</f>
        <v>750</v>
      </c>
      <c r="I1530" t="str">
        <f>VLOOKUP(D1530,Товар!A:F,4,0)</f>
        <v xml:space="preserve">мл </v>
      </c>
      <c r="J1530" t="str">
        <f>VLOOKUP(C1530,Магазин!A:C,3,0)</f>
        <v>ул. Металлургов. 29</v>
      </c>
    </row>
    <row r="1531" spans="1:10" hidden="1" x14ac:dyDescent="0.35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VLOOKUP(D1531,Товар!A:F,3,0)</f>
        <v>Средство для мытья сантехники</v>
      </c>
      <c r="H1531">
        <f>VLOOKUP(D1531,Товар!A:F,5,0)</f>
        <v>750</v>
      </c>
      <c r="I1531" t="str">
        <f>VLOOKUP(D1531,Товар!A:F,4,0)</f>
        <v xml:space="preserve">мл </v>
      </c>
      <c r="J1531" t="str">
        <f>VLOOKUP(C1531,Магазин!A:C,3,0)</f>
        <v>ул. Металлургов. 29</v>
      </c>
    </row>
    <row r="1532" spans="1:10" hidden="1" x14ac:dyDescent="0.35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VLOOKUP(D1532,Товар!A:F,3,0)</f>
        <v>Средство для чистки металла</v>
      </c>
      <c r="H1532">
        <f>VLOOKUP(D1532,Товар!A:F,5,0)</f>
        <v>250</v>
      </c>
      <c r="I1532" t="str">
        <f>VLOOKUP(D1532,Товар!A:F,4,0)</f>
        <v xml:space="preserve">мл </v>
      </c>
      <c r="J1532" t="str">
        <f>VLOOKUP(C1532,Магазин!A:C,3,0)</f>
        <v>ул. Металлургов. 29</v>
      </c>
    </row>
    <row r="1533" spans="1:10" hidden="1" x14ac:dyDescent="0.35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VLOOKUP(D1533,Товар!A:F,3,0)</f>
        <v xml:space="preserve">Таблетки для посудомоечных машин </v>
      </c>
      <c r="H1533">
        <f>VLOOKUP(D1533,Товар!A:F,5,0)</f>
        <v>60</v>
      </c>
      <c r="I1533" t="str">
        <f>VLOOKUP(D1533,Товар!A:F,4,0)</f>
        <v>шт</v>
      </c>
      <c r="J1533" t="str">
        <f>VLOOKUP(C1533,Магазин!A:C,3,0)</f>
        <v>ул. Металлургов. 29</v>
      </c>
    </row>
    <row r="1534" spans="1:10" hidden="1" x14ac:dyDescent="0.35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VLOOKUP(D1534,Товар!A:F,3,0)</f>
        <v>Антиперспирант шариковый</v>
      </c>
      <c r="H1534">
        <f>VLOOKUP(D1534,Товар!A:F,5,0)</f>
        <v>50</v>
      </c>
      <c r="I1534" t="str">
        <f>VLOOKUP(D1534,Товар!A:F,4,0)</f>
        <v xml:space="preserve">мл </v>
      </c>
      <c r="J1534" t="str">
        <f>VLOOKUP(C1534,Магазин!A:C,3,0)</f>
        <v>ул. Металлургов. 29</v>
      </c>
    </row>
    <row r="1535" spans="1:10" hidden="1" x14ac:dyDescent="0.35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VLOOKUP(D1535,Товар!A:F,3,0)</f>
        <v>Антисептик для рук гель</v>
      </c>
      <c r="H1535">
        <f>VLOOKUP(D1535,Товар!A:F,5,0)</f>
        <v>500</v>
      </c>
      <c r="I1535" t="str">
        <f>VLOOKUP(D1535,Товар!A:F,4,0)</f>
        <v xml:space="preserve">мл </v>
      </c>
      <c r="J1535" t="str">
        <f>VLOOKUP(C1535,Магазин!A:C,3,0)</f>
        <v>ул. Металлургов. 29</v>
      </c>
    </row>
    <row r="1536" spans="1:10" hidden="1" x14ac:dyDescent="0.35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VLOOKUP(D1536,Товар!A:F,3,0)</f>
        <v>Гель для бритья</v>
      </c>
      <c r="H1536">
        <f>VLOOKUP(D1536,Товар!A:F,5,0)</f>
        <v>200</v>
      </c>
      <c r="I1536" t="str">
        <f>VLOOKUP(D1536,Товар!A:F,4,0)</f>
        <v xml:space="preserve">мл </v>
      </c>
      <c r="J1536" t="str">
        <f>VLOOKUP(C1536,Магазин!A:C,3,0)</f>
        <v>ул. Металлургов. 29</v>
      </c>
    </row>
    <row r="1537" spans="1:10" hidden="1" x14ac:dyDescent="0.35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VLOOKUP(D1537,Товар!A:F,3,0)</f>
        <v>Гель для душа тонизирующий</v>
      </c>
      <c r="H1537">
        <f>VLOOKUP(D1537,Товар!A:F,5,0)</f>
        <v>350</v>
      </c>
      <c r="I1537" t="str">
        <f>VLOOKUP(D1537,Товар!A:F,4,0)</f>
        <v xml:space="preserve">мл </v>
      </c>
      <c r="J1537" t="str">
        <f>VLOOKUP(C1537,Магазин!A:C,3,0)</f>
        <v>ул. Металлургов. 29</v>
      </c>
    </row>
    <row r="1538" spans="1:10" hidden="1" x14ac:dyDescent="0.35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VLOOKUP(D1538,Товар!A:F,3,0)</f>
        <v>Гель для душа успокаивающий</v>
      </c>
      <c r="H1538">
        <f>VLOOKUP(D1538,Товар!A:F,5,0)</f>
        <v>350</v>
      </c>
      <c r="I1538" t="str">
        <f>VLOOKUP(D1538,Товар!A:F,4,0)</f>
        <v xml:space="preserve">мл </v>
      </c>
      <c r="J1538" t="str">
        <f>VLOOKUP(C1538,Магазин!A:C,3,0)</f>
        <v>ул. Металлургов. 29</v>
      </c>
    </row>
    <row r="1539" spans="1:10" hidden="1" x14ac:dyDescent="0.35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VLOOKUP(D1539,Товар!A:F,3,0)</f>
        <v>Дезодорант  спрей</v>
      </c>
      <c r="H1539">
        <f>VLOOKUP(D1539,Товар!A:F,5,0)</f>
        <v>150</v>
      </c>
      <c r="I1539" t="str">
        <f>VLOOKUP(D1539,Товар!A:F,4,0)</f>
        <v xml:space="preserve">мл </v>
      </c>
      <c r="J1539" t="str">
        <f>VLOOKUP(C1539,Магазин!A:C,3,0)</f>
        <v>ул. Металлургов. 29</v>
      </c>
    </row>
    <row r="1540" spans="1:10" hidden="1" x14ac:dyDescent="0.35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VLOOKUP(D1540,Товар!A:F,3,0)</f>
        <v>Жидкое антибактериальное мыло</v>
      </c>
      <c r="H1540">
        <f>VLOOKUP(D1540,Товар!A:F,5,0)</f>
        <v>250</v>
      </c>
      <c r="I1540" t="str">
        <f>VLOOKUP(D1540,Товар!A:F,4,0)</f>
        <v xml:space="preserve">мл </v>
      </c>
      <c r="J1540" t="str">
        <f>VLOOKUP(C1540,Магазин!A:C,3,0)</f>
        <v>ул. Металлургов. 29</v>
      </c>
    </row>
    <row r="1541" spans="1:10" hidden="1" x14ac:dyDescent="0.35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VLOOKUP(D1541,Товар!A:F,3,0)</f>
        <v xml:space="preserve">Кондиционер-ополаскиватель для волос </v>
      </c>
      <c r="H1541">
        <f>VLOOKUP(D1541,Товар!A:F,5,0)</f>
        <v>300</v>
      </c>
      <c r="I1541" t="str">
        <f>VLOOKUP(D1541,Товар!A:F,4,0)</f>
        <v xml:space="preserve">мл </v>
      </c>
      <c r="J1541" t="str">
        <f>VLOOKUP(C1541,Магазин!A:C,3,0)</f>
        <v>ул. Металлургов. 29</v>
      </c>
    </row>
    <row r="1542" spans="1:10" hidden="1" x14ac:dyDescent="0.35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VLOOKUP(D1542,Товар!A:F,3,0)</f>
        <v>Крем для лица увлажняющий</v>
      </c>
      <c r="H1542">
        <f>VLOOKUP(D1542,Товар!A:F,5,0)</f>
        <v>75</v>
      </c>
      <c r="I1542" t="str">
        <f>VLOOKUP(D1542,Товар!A:F,4,0)</f>
        <v xml:space="preserve">мл </v>
      </c>
      <c r="J1542" t="str">
        <f>VLOOKUP(C1542,Магазин!A:C,3,0)</f>
        <v>ул. Металлургов. 29</v>
      </c>
    </row>
    <row r="1543" spans="1:10" hidden="1" x14ac:dyDescent="0.35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VLOOKUP(D1543,Товар!A:F,3,0)</f>
        <v>Крем-масло для рук и тела</v>
      </c>
      <c r="H1543">
        <f>VLOOKUP(D1543,Товар!A:F,5,0)</f>
        <v>75</v>
      </c>
      <c r="I1543" t="str">
        <f>VLOOKUP(D1543,Товар!A:F,4,0)</f>
        <v xml:space="preserve">мл </v>
      </c>
      <c r="J1543" t="str">
        <f>VLOOKUP(C1543,Магазин!A:C,3,0)</f>
        <v>ул. Металлургов. 29</v>
      </c>
    </row>
    <row r="1544" spans="1:10" hidden="1" x14ac:dyDescent="0.35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VLOOKUP(D1544,Товар!A:F,3,0)</f>
        <v>Крем-мыло для лица и тела</v>
      </c>
      <c r="H1544">
        <f>VLOOKUP(D1544,Товар!A:F,5,0)</f>
        <v>150</v>
      </c>
      <c r="I1544" t="str">
        <f>VLOOKUP(D1544,Товар!A:F,4,0)</f>
        <v>грамм</v>
      </c>
      <c r="J1544" t="str">
        <f>VLOOKUP(C1544,Магазин!A:C,3,0)</f>
        <v>ул. Металлургов. 29</v>
      </c>
    </row>
    <row r="1545" spans="1:10" hidden="1" x14ac:dyDescent="0.35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VLOOKUP(D1545,Товар!A:F,3,0)</f>
        <v>Лосьон для лица после бритья</v>
      </c>
      <c r="H1545">
        <f>VLOOKUP(D1545,Товар!A:F,5,0)</f>
        <v>100</v>
      </c>
      <c r="I1545" t="str">
        <f>VLOOKUP(D1545,Товар!A:F,4,0)</f>
        <v xml:space="preserve">мл </v>
      </c>
      <c r="J1545" t="str">
        <f>VLOOKUP(C1545,Магазин!A:C,3,0)</f>
        <v>ул. Металлургов. 29</v>
      </c>
    </row>
    <row r="1546" spans="1:10" hidden="1" x14ac:dyDescent="0.35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VLOOKUP(D1546,Товар!A:F,3,0)</f>
        <v>Мусс для умывания</v>
      </c>
      <c r="H1546">
        <f>VLOOKUP(D1546,Товар!A:F,5,0)</f>
        <v>150</v>
      </c>
      <c r="I1546" t="str">
        <f>VLOOKUP(D1546,Товар!A:F,4,0)</f>
        <v xml:space="preserve">мл </v>
      </c>
      <c r="J1546" t="str">
        <f>VLOOKUP(C1546,Магазин!A:C,3,0)</f>
        <v>ул. Металлургов. 29</v>
      </c>
    </row>
    <row r="1547" spans="1:10" hidden="1" x14ac:dyDescent="0.35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VLOOKUP(D1547,Товар!A:F,3,0)</f>
        <v>Мыло детское</v>
      </c>
      <c r="H1547">
        <f>VLOOKUP(D1547,Товар!A:F,5,0)</f>
        <v>100</v>
      </c>
      <c r="I1547" t="str">
        <f>VLOOKUP(D1547,Товар!A:F,4,0)</f>
        <v>грамм</v>
      </c>
      <c r="J1547" t="str">
        <f>VLOOKUP(C1547,Магазин!A:C,3,0)</f>
        <v>ул. Металлургов. 29</v>
      </c>
    </row>
    <row r="1548" spans="1:10" hidden="1" x14ac:dyDescent="0.35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VLOOKUP(D1548,Товар!A:F,3,0)</f>
        <v>Мыло туалетное земляничное</v>
      </c>
      <c r="H1548">
        <f>VLOOKUP(D1548,Товар!A:F,5,0)</f>
        <v>150</v>
      </c>
      <c r="I1548" t="str">
        <f>VLOOKUP(D1548,Товар!A:F,4,0)</f>
        <v>грамм</v>
      </c>
      <c r="J1548" t="str">
        <f>VLOOKUP(C1548,Магазин!A:C,3,0)</f>
        <v>ул. Металлургов. 29</v>
      </c>
    </row>
    <row r="1549" spans="1:10" hidden="1" x14ac:dyDescent="0.35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VLOOKUP(D1549,Товар!A:F,3,0)</f>
        <v>Пена для бритья</v>
      </c>
      <c r="H1549">
        <f>VLOOKUP(D1549,Товар!A:F,5,0)</f>
        <v>200</v>
      </c>
      <c r="I1549" t="str">
        <f>VLOOKUP(D1549,Товар!A:F,4,0)</f>
        <v xml:space="preserve">мл </v>
      </c>
      <c r="J1549" t="str">
        <f>VLOOKUP(C1549,Магазин!A:C,3,0)</f>
        <v>ул. Металлургов. 29</v>
      </c>
    </row>
    <row r="1550" spans="1:10" hidden="1" x14ac:dyDescent="0.35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VLOOKUP(D1550,Товар!A:F,3,0)</f>
        <v>Гель для деликатной стирки</v>
      </c>
      <c r="H1550">
        <f>VLOOKUP(D1550,Товар!A:F,5,0)</f>
        <v>1000</v>
      </c>
      <c r="I1550" t="str">
        <f>VLOOKUP(D1550,Товар!A:F,4,0)</f>
        <v xml:space="preserve">мл </v>
      </c>
      <c r="J1550" t="str">
        <f>VLOOKUP(C1550,Магазин!A:C,3,0)</f>
        <v>ул. Лермонтова, 11</v>
      </c>
    </row>
    <row r="1551" spans="1:10" hidden="1" x14ac:dyDescent="0.35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VLOOKUP(D1551,Товар!A:F,3,0)</f>
        <v>Гель для удаления засоров</v>
      </c>
      <c r="H1551">
        <f>VLOOKUP(D1551,Товар!A:F,5,0)</f>
        <v>500</v>
      </c>
      <c r="I1551" t="str">
        <f>VLOOKUP(D1551,Товар!A:F,4,0)</f>
        <v xml:space="preserve">мл </v>
      </c>
      <c r="J1551" t="str">
        <f>VLOOKUP(C1551,Магазин!A:C,3,0)</f>
        <v>ул. Лермонтова, 11</v>
      </c>
    </row>
    <row r="1552" spans="1:10" hidden="1" x14ac:dyDescent="0.35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VLOOKUP(D1552,Товар!A:F,3,0)</f>
        <v>Гель для чистки и дезинфекции</v>
      </c>
      <c r="H1552">
        <f>VLOOKUP(D1552,Товар!A:F,5,0)</f>
        <v>750</v>
      </c>
      <c r="I1552" t="str">
        <f>VLOOKUP(D1552,Товар!A:F,4,0)</f>
        <v xml:space="preserve">мл </v>
      </c>
      <c r="J1552" t="str">
        <f>VLOOKUP(C1552,Магазин!A:C,3,0)</f>
        <v>ул. Лермонтова, 11</v>
      </c>
    </row>
    <row r="1553" spans="1:10" hidden="1" x14ac:dyDescent="0.35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VLOOKUP(D1553,Товар!A:F,3,0)</f>
        <v>Ополаскиватель для белья лаванда</v>
      </c>
      <c r="H1553">
        <f>VLOOKUP(D1553,Товар!A:F,5,0)</f>
        <v>2000</v>
      </c>
      <c r="I1553" t="str">
        <f>VLOOKUP(D1553,Товар!A:F,4,0)</f>
        <v xml:space="preserve">мл </v>
      </c>
      <c r="J1553" t="str">
        <f>VLOOKUP(C1553,Магазин!A:C,3,0)</f>
        <v>ул. Лермонтова, 11</v>
      </c>
    </row>
    <row r="1554" spans="1:10" hidden="1" x14ac:dyDescent="0.35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VLOOKUP(D1554,Товар!A:F,3,0)</f>
        <v>Ополаскиватель для белья хвойный</v>
      </c>
      <c r="H1554">
        <f>VLOOKUP(D1554,Товар!A:F,5,0)</f>
        <v>1000</v>
      </c>
      <c r="I1554" t="str">
        <f>VLOOKUP(D1554,Товар!A:F,4,0)</f>
        <v xml:space="preserve">мл </v>
      </c>
      <c r="J1554" t="str">
        <f>VLOOKUP(C1554,Магазин!A:C,3,0)</f>
        <v>ул. Лермонтова, 11</v>
      </c>
    </row>
    <row r="1555" spans="1:10" hidden="1" x14ac:dyDescent="0.35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VLOOKUP(D1555,Товар!A:F,3,0)</f>
        <v xml:space="preserve">Освежитель воздуха </v>
      </c>
      <c r="H1555">
        <f>VLOOKUP(D1555,Товар!A:F,5,0)</f>
        <v>250</v>
      </c>
      <c r="I1555" t="str">
        <f>VLOOKUP(D1555,Товар!A:F,4,0)</f>
        <v xml:space="preserve">мл </v>
      </c>
      <c r="J1555" t="str">
        <f>VLOOKUP(C1555,Магазин!A:C,3,0)</f>
        <v>ул. Лермонтова, 11</v>
      </c>
    </row>
    <row r="1556" spans="1:10" hidden="1" x14ac:dyDescent="0.35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VLOOKUP(D1556,Товар!A:F,3,0)</f>
        <v>Отбеливатель</v>
      </c>
      <c r="H1556">
        <f>VLOOKUP(D1556,Товар!A:F,5,0)</f>
        <v>1000</v>
      </c>
      <c r="I1556" t="str">
        <f>VLOOKUP(D1556,Товар!A:F,4,0)</f>
        <v xml:space="preserve">мл </v>
      </c>
      <c r="J1556" t="str">
        <f>VLOOKUP(C1556,Магазин!A:C,3,0)</f>
        <v>ул. Лермонтова, 11</v>
      </c>
    </row>
    <row r="1557" spans="1:10" hidden="1" x14ac:dyDescent="0.35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VLOOKUP(D1557,Товар!A:F,3,0)</f>
        <v>Порошок стиральный детский</v>
      </c>
      <c r="H1557">
        <f>VLOOKUP(D1557,Товар!A:F,5,0)</f>
        <v>900</v>
      </c>
      <c r="I1557" t="str">
        <f>VLOOKUP(D1557,Товар!A:F,4,0)</f>
        <v>грамм</v>
      </c>
      <c r="J1557" t="str">
        <f>VLOOKUP(C1557,Магазин!A:C,3,0)</f>
        <v>ул. Лермонтова, 11</v>
      </c>
    </row>
    <row r="1558" spans="1:10" hidden="1" x14ac:dyDescent="0.35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VLOOKUP(D1558,Товар!A:F,3,0)</f>
        <v>Порошок стиральный для белого</v>
      </c>
      <c r="H1558">
        <f>VLOOKUP(D1558,Товар!A:F,5,0)</f>
        <v>3000</v>
      </c>
      <c r="I1558" t="str">
        <f>VLOOKUP(D1558,Товар!A:F,4,0)</f>
        <v>грамм</v>
      </c>
      <c r="J1558" t="str">
        <f>VLOOKUP(C1558,Магазин!A:C,3,0)</f>
        <v>ул. Лермонтова, 11</v>
      </c>
    </row>
    <row r="1559" spans="1:10" hidden="1" x14ac:dyDescent="0.35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VLOOKUP(D1559,Товар!A:F,3,0)</f>
        <v>Порошок стиральный для цветного</v>
      </c>
      <c r="H1559">
        <f>VLOOKUP(D1559,Товар!A:F,5,0)</f>
        <v>3000</v>
      </c>
      <c r="I1559" t="str">
        <f>VLOOKUP(D1559,Товар!A:F,4,0)</f>
        <v>грамм</v>
      </c>
      <c r="J1559" t="str">
        <f>VLOOKUP(C1559,Магазин!A:C,3,0)</f>
        <v>ул. Лермонтова, 11</v>
      </c>
    </row>
    <row r="1560" spans="1:10" hidden="1" x14ac:dyDescent="0.35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VLOOKUP(D1560,Товар!A:F,3,0)</f>
        <v>Пятновыводитель для ковров</v>
      </c>
      <c r="H1560">
        <f>VLOOKUP(D1560,Товар!A:F,5,0)</f>
        <v>1000</v>
      </c>
      <c r="I1560" t="str">
        <f>VLOOKUP(D1560,Товар!A:F,4,0)</f>
        <v xml:space="preserve">мл </v>
      </c>
      <c r="J1560" t="str">
        <f>VLOOKUP(C1560,Магазин!A:C,3,0)</f>
        <v>ул. Лермонтова, 11</v>
      </c>
    </row>
    <row r="1561" spans="1:10" hidden="1" x14ac:dyDescent="0.35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VLOOKUP(D1561,Товар!A:F,3,0)</f>
        <v>Пятновыводитель для мебели</v>
      </c>
      <c r="H1561">
        <f>VLOOKUP(D1561,Товар!A:F,5,0)</f>
        <v>750</v>
      </c>
      <c r="I1561" t="str">
        <f>VLOOKUP(D1561,Товар!A:F,4,0)</f>
        <v xml:space="preserve">мл </v>
      </c>
      <c r="J1561" t="str">
        <f>VLOOKUP(C1561,Магазин!A:C,3,0)</f>
        <v>ул. Лермонтова, 11</v>
      </c>
    </row>
    <row r="1562" spans="1:10" hidden="1" x14ac:dyDescent="0.35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VLOOKUP(D1562,Товар!A:F,3,0)</f>
        <v>Пятновыводитель для стирки</v>
      </c>
      <c r="H1562">
        <f>VLOOKUP(D1562,Товар!A:F,5,0)</f>
        <v>1000</v>
      </c>
      <c r="I1562" t="str">
        <f>VLOOKUP(D1562,Товар!A:F,4,0)</f>
        <v xml:space="preserve">мл </v>
      </c>
      <c r="J1562" t="str">
        <f>VLOOKUP(C1562,Магазин!A:C,3,0)</f>
        <v>ул. Лермонтова, 11</v>
      </c>
    </row>
    <row r="1563" spans="1:10" hidden="1" x14ac:dyDescent="0.35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VLOOKUP(D1563,Товар!A:F,3,0)</f>
        <v>Спрей для дезинфекции поверхностей</v>
      </c>
      <c r="H1563">
        <f>VLOOKUP(D1563,Товар!A:F,5,0)</f>
        <v>500</v>
      </c>
      <c r="I1563" t="str">
        <f>VLOOKUP(D1563,Товар!A:F,4,0)</f>
        <v xml:space="preserve">мл </v>
      </c>
      <c r="J1563" t="str">
        <f>VLOOKUP(C1563,Магазин!A:C,3,0)</f>
        <v>ул. Лермонтова, 11</v>
      </c>
    </row>
    <row r="1564" spans="1:10" hidden="1" x14ac:dyDescent="0.35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VLOOKUP(D1564,Товар!A:F,3,0)</f>
        <v>Спрей для мытья окон и зеркал</v>
      </c>
      <c r="H1564">
        <f>VLOOKUP(D1564,Товар!A:F,5,0)</f>
        <v>500</v>
      </c>
      <c r="I1564" t="str">
        <f>VLOOKUP(D1564,Товар!A:F,4,0)</f>
        <v xml:space="preserve">мл </v>
      </c>
      <c r="J1564" t="str">
        <f>VLOOKUP(C1564,Магазин!A:C,3,0)</f>
        <v>ул. Лермонтова, 11</v>
      </c>
    </row>
    <row r="1565" spans="1:10" hidden="1" x14ac:dyDescent="0.35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VLOOKUP(D1565,Товар!A:F,3,0)</f>
        <v>Средство для мытья посуды лимон</v>
      </c>
      <c r="H1565">
        <f>VLOOKUP(D1565,Товар!A:F,5,0)</f>
        <v>900</v>
      </c>
      <c r="I1565" t="str">
        <f>VLOOKUP(D1565,Товар!A:F,4,0)</f>
        <v xml:space="preserve">мл </v>
      </c>
      <c r="J1565" t="str">
        <f>VLOOKUP(C1565,Магазин!A:C,3,0)</f>
        <v>ул. Лермонтова, 11</v>
      </c>
    </row>
    <row r="1566" spans="1:10" hidden="1" x14ac:dyDescent="0.35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VLOOKUP(D1566,Товар!A:F,3,0)</f>
        <v>Средство для мытья полов</v>
      </c>
      <c r="H1566">
        <f>VLOOKUP(D1566,Товар!A:F,5,0)</f>
        <v>750</v>
      </c>
      <c r="I1566" t="str">
        <f>VLOOKUP(D1566,Товар!A:F,4,0)</f>
        <v xml:space="preserve">мл </v>
      </c>
      <c r="J1566" t="str">
        <f>VLOOKUP(C1566,Магазин!A:C,3,0)</f>
        <v>ул. Лермонтова, 11</v>
      </c>
    </row>
    <row r="1567" spans="1:10" hidden="1" x14ac:dyDescent="0.35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VLOOKUP(D1567,Товар!A:F,3,0)</f>
        <v>Средство для мытья сантехники</v>
      </c>
      <c r="H1567">
        <f>VLOOKUP(D1567,Товар!A:F,5,0)</f>
        <v>750</v>
      </c>
      <c r="I1567" t="str">
        <f>VLOOKUP(D1567,Товар!A:F,4,0)</f>
        <v xml:space="preserve">мл </v>
      </c>
      <c r="J1567" t="str">
        <f>VLOOKUP(C1567,Магазин!A:C,3,0)</f>
        <v>ул. Лермонтова, 11</v>
      </c>
    </row>
    <row r="1568" spans="1:10" hidden="1" x14ac:dyDescent="0.35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VLOOKUP(D1568,Товар!A:F,3,0)</f>
        <v>Средство для чистки металла</v>
      </c>
      <c r="H1568">
        <f>VLOOKUP(D1568,Товар!A:F,5,0)</f>
        <v>250</v>
      </c>
      <c r="I1568" t="str">
        <f>VLOOKUP(D1568,Товар!A:F,4,0)</f>
        <v xml:space="preserve">мл </v>
      </c>
      <c r="J1568" t="str">
        <f>VLOOKUP(C1568,Магазин!A:C,3,0)</f>
        <v>ул. Лермонтова, 11</v>
      </c>
    </row>
    <row r="1569" spans="1:10" hidden="1" x14ac:dyDescent="0.35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VLOOKUP(D1569,Товар!A:F,3,0)</f>
        <v xml:space="preserve">Таблетки для посудомоечных машин </v>
      </c>
      <c r="H1569">
        <f>VLOOKUP(D1569,Товар!A:F,5,0)</f>
        <v>60</v>
      </c>
      <c r="I1569" t="str">
        <f>VLOOKUP(D1569,Товар!A:F,4,0)</f>
        <v>шт</v>
      </c>
      <c r="J1569" t="str">
        <f>VLOOKUP(C1569,Магазин!A:C,3,0)</f>
        <v>ул. Лермонтова, 11</v>
      </c>
    </row>
    <row r="1570" spans="1:10" hidden="1" x14ac:dyDescent="0.35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VLOOKUP(D1570,Товар!A:F,3,0)</f>
        <v>Антиперспирант шариковый</v>
      </c>
      <c r="H1570">
        <f>VLOOKUP(D1570,Товар!A:F,5,0)</f>
        <v>50</v>
      </c>
      <c r="I1570" t="str">
        <f>VLOOKUP(D1570,Товар!A:F,4,0)</f>
        <v xml:space="preserve">мл </v>
      </c>
      <c r="J1570" t="str">
        <f>VLOOKUP(C1570,Магазин!A:C,3,0)</f>
        <v>ул. Лермонтова, 11</v>
      </c>
    </row>
    <row r="1571" spans="1:10" hidden="1" x14ac:dyDescent="0.35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VLOOKUP(D1571,Товар!A:F,3,0)</f>
        <v>Антисептик для рук гель</v>
      </c>
      <c r="H1571">
        <f>VLOOKUP(D1571,Товар!A:F,5,0)</f>
        <v>500</v>
      </c>
      <c r="I1571" t="str">
        <f>VLOOKUP(D1571,Товар!A:F,4,0)</f>
        <v xml:space="preserve">мл </v>
      </c>
      <c r="J1571" t="str">
        <f>VLOOKUP(C1571,Магазин!A:C,3,0)</f>
        <v>ул. Лермонтова, 11</v>
      </c>
    </row>
    <row r="1572" spans="1:10" hidden="1" x14ac:dyDescent="0.35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VLOOKUP(D1572,Товар!A:F,3,0)</f>
        <v>Гель для бритья</v>
      </c>
      <c r="H1572">
        <f>VLOOKUP(D1572,Товар!A:F,5,0)</f>
        <v>200</v>
      </c>
      <c r="I1572" t="str">
        <f>VLOOKUP(D1572,Товар!A:F,4,0)</f>
        <v xml:space="preserve">мл </v>
      </c>
      <c r="J1572" t="str">
        <f>VLOOKUP(C1572,Магазин!A:C,3,0)</f>
        <v>ул. Лермонтова, 11</v>
      </c>
    </row>
    <row r="1573" spans="1:10" hidden="1" x14ac:dyDescent="0.35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VLOOKUP(D1573,Товар!A:F,3,0)</f>
        <v>Гель для душа тонизирующий</v>
      </c>
      <c r="H1573">
        <f>VLOOKUP(D1573,Товар!A:F,5,0)</f>
        <v>350</v>
      </c>
      <c r="I1573" t="str">
        <f>VLOOKUP(D1573,Товар!A:F,4,0)</f>
        <v xml:space="preserve">мл </v>
      </c>
      <c r="J1573" t="str">
        <f>VLOOKUP(C1573,Магазин!A:C,3,0)</f>
        <v>ул. Лермонтова, 11</v>
      </c>
    </row>
    <row r="1574" spans="1:10" hidden="1" x14ac:dyDescent="0.35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VLOOKUP(D1574,Товар!A:F,3,0)</f>
        <v>Гель для душа успокаивающий</v>
      </c>
      <c r="H1574">
        <f>VLOOKUP(D1574,Товар!A:F,5,0)</f>
        <v>350</v>
      </c>
      <c r="I1574" t="str">
        <f>VLOOKUP(D1574,Товар!A:F,4,0)</f>
        <v xml:space="preserve">мл </v>
      </c>
      <c r="J1574" t="str">
        <f>VLOOKUP(C1574,Магазин!A:C,3,0)</f>
        <v>ул. Лермонтова, 11</v>
      </c>
    </row>
    <row r="1575" spans="1:10" hidden="1" x14ac:dyDescent="0.35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VLOOKUP(D1575,Товар!A:F,3,0)</f>
        <v>Дезодорант  спрей</v>
      </c>
      <c r="H1575">
        <f>VLOOKUP(D1575,Товар!A:F,5,0)</f>
        <v>150</v>
      </c>
      <c r="I1575" t="str">
        <f>VLOOKUP(D1575,Товар!A:F,4,0)</f>
        <v xml:space="preserve">мл </v>
      </c>
      <c r="J1575" t="str">
        <f>VLOOKUP(C1575,Магазин!A:C,3,0)</f>
        <v>ул. Лермонтова, 11</v>
      </c>
    </row>
    <row r="1576" spans="1:10" hidden="1" x14ac:dyDescent="0.35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VLOOKUP(D1576,Товар!A:F,3,0)</f>
        <v>Жидкое антибактериальное мыло</v>
      </c>
      <c r="H1576">
        <f>VLOOKUP(D1576,Товар!A:F,5,0)</f>
        <v>250</v>
      </c>
      <c r="I1576" t="str">
        <f>VLOOKUP(D1576,Товар!A:F,4,0)</f>
        <v xml:space="preserve">мл </v>
      </c>
      <c r="J1576" t="str">
        <f>VLOOKUP(C1576,Магазин!A:C,3,0)</f>
        <v>ул. Лермонтова, 11</v>
      </c>
    </row>
    <row r="1577" spans="1:10" hidden="1" x14ac:dyDescent="0.35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VLOOKUP(D1577,Товар!A:F,3,0)</f>
        <v xml:space="preserve">Кондиционер-ополаскиватель для волос </v>
      </c>
      <c r="H1577">
        <f>VLOOKUP(D1577,Товар!A:F,5,0)</f>
        <v>300</v>
      </c>
      <c r="I1577" t="str">
        <f>VLOOKUP(D1577,Товар!A:F,4,0)</f>
        <v xml:space="preserve">мл </v>
      </c>
      <c r="J1577" t="str">
        <f>VLOOKUP(C1577,Магазин!A:C,3,0)</f>
        <v>ул. Лермонтова, 11</v>
      </c>
    </row>
    <row r="1578" spans="1:10" hidden="1" x14ac:dyDescent="0.35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VLOOKUP(D1578,Товар!A:F,3,0)</f>
        <v>Крем для лица увлажняющий</v>
      </c>
      <c r="H1578">
        <f>VLOOKUP(D1578,Товар!A:F,5,0)</f>
        <v>75</v>
      </c>
      <c r="I1578" t="str">
        <f>VLOOKUP(D1578,Товар!A:F,4,0)</f>
        <v xml:space="preserve">мл </v>
      </c>
      <c r="J1578" t="str">
        <f>VLOOKUP(C1578,Магазин!A:C,3,0)</f>
        <v>ул. Лермонтова, 11</v>
      </c>
    </row>
    <row r="1579" spans="1:10" hidden="1" x14ac:dyDescent="0.35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VLOOKUP(D1579,Товар!A:F,3,0)</f>
        <v>Крем-масло для рук и тела</v>
      </c>
      <c r="H1579">
        <f>VLOOKUP(D1579,Товар!A:F,5,0)</f>
        <v>75</v>
      </c>
      <c r="I1579" t="str">
        <f>VLOOKUP(D1579,Товар!A:F,4,0)</f>
        <v xml:space="preserve">мл </v>
      </c>
      <c r="J1579" t="str">
        <f>VLOOKUP(C1579,Магазин!A:C,3,0)</f>
        <v>ул. Лермонтова, 11</v>
      </c>
    </row>
    <row r="1580" spans="1:10" hidden="1" x14ac:dyDescent="0.35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VLOOKUP(D1580,Товар!A:F,3,0)</f>
        <v>Крем-мыло для лица и тела</v>
      </c>
      <c r="H1580">
        <f>VLOOKUP(D1580,Товар!A:F,5,0)</f>
        <v>150</v>
      </c>
      <c r="I1580" t="str">
        <f>VLOOKUP(D1580,Товар!A:F,4,0)</f>
        <v>грамм</v>
      </c>
      <c r="J1580" t="str">
        <f>VLOOKUP(C1580,Магазин!A:C,3,0)</f>
        <v>ул. Лермонтова, 11</v>
      </c>
    </row>
    <row r="1581" spans="1:10" hidden="1" x14ac:dyDescent="0.35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VLOOKUP(D1581,Товар!A:F,3,0)</f>
        <v>Лосьон для лица после бритья</v>
      </c>
      <c r="H1581">
        <f>VLOOKUP(D1581,Товар!A:F,5,0)</f>
        <v>100</v>
      </c>
      <c r="I1581" t="str">
        <f>VLOOKUP(D1581,Товар!A:F,4,0)</f>
        <v xml:space="preserve">мл </v>
      </c>
      <c r="J1581" t="str">
        <f>VLOOKUP(C1581,Магазин!A:C,3,0)</f>
        <v>ул. Лермонтова, 11</v>
      </c>
    </row>
    <row r="1582" spans="1:10" hidden="1" x14ac:dyDescent="0.35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VLOOKUP(D1582,Товар!A:F,3,0)</f>
        <v>Мусс для умывания</v>
      </c>
      <c r="H1582">
        <f>VLOOKUP(D1582,Товар!A:F,5,0)</f>
        <v>150</v>
      </c>
      <c r="I1582" t="str">
        <f>VLOOKUP(D1582,Товар!A:F,4,0)</f>
        <v xml:space="preserve">мл </v>
      </c>
      <c r="J1582" t="str">
        <f>VLOOKUP(C1582,Магазин!A:C,3,0)</f>
        <v>ул. Лермонтова, 11</v>
      </c>
    </row>
    <row r="1583" spans="1:10" hidden="1" x14ac:dyDescent="0.35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VLOOKUP(D1583,Товар!A:F,3,0)</f>
        <v>Мыло детское</v>
      </c>
      <c r="H1583">
        <f>VLOOKUP(D1583,Товар!A:F,5,0)</f>
        <v>100</v>
      </c>
      <c r="I1583" t="str">
        <f>VLOOKUP(D1583,Товар!A:F,4,0)</f>
        <v>грамм</v>
      </c>
      <c r="J1583" t="str">
        <f>VLOOKUP(C1583,Магазин!A:C,3,0)</f>
        <v>ул. Лермонтова, 11</v>
      </c>
    </row>
    <row r="1584" spans="1:10" hidden="1" x14ac:dyDescent="0.35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VLOOKUP(D1584,Товар!A:F,3,0)</f>
        <v>Мыло туалетное земляничное</v>
      </c>
      <c r="H1584">
        <f>VLOOKUP(D1584,Товар!A:F,5,0)</f>
        <v>150</v>
      </c>
      <c r="I1584" t="str">
        <f>VLOOKUP(D1584,Товар!A:F,4,0)</f>
        <v>грамм</v>
      </c>
      <c r="J1584" t="str">
        <f>VLOOKUP(C1584,Магазин!A:C,3,0)</f>
        <v>ул. Лермонтова, 11</v>
      </c>
    </row>
    <row r="1585" spans="1:10" hidden="1" x14ac:dyDescent="0.35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VLOOKUP(D1585,Товар!A:F,3,0)</f>
        <v>Пена для бритья</v>
      </c>
      <c r="H1585">
        <f>VLOOKUP(D1585,Товар!A:F,5,0)</f>
        <v>200</v>
      </c>
      <c r="I1585" t="str">
        <f>VLOOKUP(D1585,Товар!A:F,4,0)</f>
        <v xml:space="preserve">мл </v>
      </c>
      <c r="J1585" t="str">
        <f>VLOOKUP(C1585,Магазин!A:C,3,0)</f>
        <v>ул. Лермонтова, 11</v>
      </c>
    </row>
    <row r="1586" spans="1:10" hidden="1" x14ac:dyDescent="0.35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VLOOKUP(D1586,Товар!A:F,3,0)</f>
        <v>Гель для деликатной стирки</v>
      </c>
      <c r="H1586">
        <f>VLOOKUP(D1586,Товар!A:F,5,0)</f>
        <v>1000</v>
      </c>
      <c r="I1586" t="str">
        <f>VLOOKUP(D1586,Товар!A:F,4,0)</f>
        <v xml:space="preserve">мл </v>
      </c>
      <c r="J1586" t="str">
        <f>VLOOKUP(C1586,Магазин!A:C,3,0)</f>
        <v>ул. Достоевского, 7</v>
      </c>
    </row>
    <row r="1587" spans="1:10" hidden="1" x14ac:dyDescent="0.35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VLOOKUP(D1587,Товар!A:F,3,0)</f>
        <v>Гель для удаления засоров</v>
      </c>
      <c r="H1587">
        <f>VLOOKUP(D1587,Товар!A:F,5,0)</f>
        <v>500</v>
      </c>
      <c r="I1587" t="str">
        <f>VLOOKUP(D1587,Товар!A:F,4,0)</f>
        <v xml:space="preserve">мл </v>
      </c>
      <c r="J1587" t="str">
        <f>VLOOKUP(C1587,Магазин!A:C,3,0)</f>
        <v>ул. Достоевского, 7</v>
      </c>
    </row>
    <row r="1588" spans="1:10" hidden="1" x14ac:dyDescent="0.35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VLOOKUP(D1588,Товар!A:F,3,0)</f>
        <v>Гель для чистки и дезинфекции</v>
      </c>
      <c r="H1588">
        <f>VLOOKUP(D1588,Товар!A:F,5,0)</f>
        <v>750</v>
      </c>
      <c r="I1588" t="str">
        <f>VLOOKUP(D1588,Товар!A:F,4,0)</f>
        <v xml:space="preserve">мл </v>
      </c>
      <c r="J1588" t="str">
        <f>VLOOKUP(C1588,Магазин!A:C,3,0)</f>
        <v>ул. Достоевского, 7</v>
      </c>
    </row>
    <row r="1589" spans="1:10" hidden="1" x14ac:dyDescent="0.35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VLOOKUP(D1589,Товар!A:F,3,0)</f>
        <v>Ополаскиватель для белья лаванда</v>
      </c>
      <c r="H1589">
        <f>VLOOKUP(D1589,Товар!A:F,5,0)</f>
        <v>2000</v>
      </c>
      <c r="I1589" t="str">
        <f>VLOOKUP(D1589,Товар!A:F,4,0)</f>
        <v xml:space="preserve">мл </v>
      </c>
      <c r="J1589" t="str">
        <f>VLOOKUP(C1589,Магазин!A:C,3,0)</f>
        <v>ул. Достоевского, 7</v>
      </c>
    </row>
    <row r="1590" spans="1:10" hidden="1" x14ac:dyDescent="0.35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VLOOKUP(D1590,Товар!A:F,3,0)</f>
        <v>Ополаскиватель для белья хвойный</v>
      </c>
      <c r="H1590">
        <f>VLOOKUP(D1590,Товар!A:F,5,0)</f>
        <v>1000</v>
      </c>
      <c r="I1590" t="str">
        <f>VLOOKUP(D1590,Товар!A:F,4,0)</f>
        <v xml:space="preserve">мл </v>
      </c>
      <c r="J1590" t="str">
        <f>VLOOKUP(C1590,Магазин!A:C,3,0)</f>
        <v>ул. Достоевского, 7</v>
      </c>
    </row>
    <row r="1591" spans="1:10" hidden="1" x14ac:dyDescent="0.35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VLOOKUP(D1591,Товар!A:F,3,0)</f>
        <v xml:space="preserve">Освежитель воздуха </v>
      </c>
      <c r="H1591">
        <f>VLOOKUP(D1591,Товар!A:F,5,0)</f>
        <v>250</v>
      </c>
      <c r="I1591" t="str">
        <f>VLOOKUP(D1591,Товар!A:F,4,0)</f>
        <v xml:space="preserve">мл </v>
      </c>
      <c r="J1591" t="str">
        <f>VLOOKUP(C1591,Магазин!A:C,3,0)</f>
        <v>ул. Достоевского, 7</v>
      </c>
    </row>
    <row r="1592" spans="1:10" hidden="1" x14ac:dyDescent="0.35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VLOOKUP(D1592,Товар!A:F,3,0)</f>
        <v>Отбеливатель</v>
      </c>
      <c r="H1592">
        <f>VLOOKUP(D1592,Товар!A:F,5,0)</f>
        <v>1000</v>
      </c>
      <c r="I1592" t="str">
        <f>VLOOKUP(D1592,Товар!A:F,4,0)</f>
        <v xml:space="preserve">мл </v>
      </c>
      <c r="J1592" t="str">
        <f>VLOOKUP(C1592,Магазин!A:C,3,0)</f>
        <v>ул. Достоевского, 7</v>
      </c>
    </row>
    <row r="1593" spans="1:10" hidden="1" x14ac:dyDescent="0.35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VLOOKUP(D1593,Товар!A:F,3,0)</f>
        <v>Порошок стиральный детский</v>
      </c>
      <c r="H1593">
        <f>VLOOKUP(D1593,Товар!A:F,5,0)</f>
        <v>900</v>
      </c>
      <c r="I1593" t="str">
        <f>VLOOKUP(D1593,Товар!A:F,4,0)</f>
        <v>грамм</v>
      </c>
      <c r="J1593" t="str">
        <f>VLOOKUP(C1593,Магазин!A:C,3,0)</f>
        <v>ул. Достоевского, 7</v>
      </c>
    </row>
    <row r="1594" spans="1:10" hidden="1" x14ac:dyDescent="0.35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VLOOKUP(D1594,Товар!A:F,3,0)</f>
        <v>Порошок стиральный для белого</v>
      </c>
      <c r="H1594">
        <f>VLOOKUP(D1594,Товар!A:F,5,0)</f>
        <v>3000</v>
      </c>
      <c r="I1594" t="str">
        <f>VLOOKUP(D1594,Товар!A:F,4,0)</f>
        <v>грамм</v>
      </c>
      <c r="J1594" t="str">
        <f>VLOOKUP(C1594,Магазин!A:C,3,0)</f>
        <v>ул. Достоевского, 7</v>
      </c>
    </row>
    <row r="1595" spans="1:10" hidden="1" x14ac:dyDescent="0.35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VLOOKUP(D1595,Товар!A:F,3,0)</f>
        <v>Порошок стиральный для цветного</v>
      </c>
      <c r="H1595">
        <f>VLOOKUP(D1595,Товар!A:F,5,0)</f>
        <v>3000</v>
      </c>
      <c r="I1595" t="str">
        <f>VLOOKUP(D1595,Товар!A:F,4,0)</f>
        <v>грамм</v>
      </c>
      <c r="J1595" t="str">
        <f>VLOOKUP(C1595,Магазин!A:C,3,0)</f>
        <v>ул. Достоевского, 7</v>
      </c>
    </row>
    <row r="1596" spans="1:10" hidden="1" x14ac:dyDescent="0.35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VLOOKUP(D1596,Товар!A:F,3,0)</f>
        <v>Пятновыводитель для ковров</v>
      </c>
      <c r="H1596">
        <f>VLOOKUP(D1596,Товар!A:F,5,0)</f>
        <v>1000</v>
      </c>
      <c r="I1596" t="str">
        <f>VLOOKUP(D1596,Товар!A:F,4,0)</f>
        <v xml:space="preserve">мл </v>
      </c>
      <c r="J1596" t="str">
        <f>VLOOKUP(C1596,Магазин!A:C,3,0)</f>
        <v>ул. Достоевского, 7</v>
      </c>
    </row>
    <row r="1597" spans="1:10" hidden="1" x14ac:dyDescent="0.35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VLOOKUP(D1597,Товар!A:F,3,0)</f>
        <v>Пятновыводитель для мебели</v>
      </c>
      <c r="H1597">
        <f>VLOOKUP(D1597,Товар!A:F,5,0)</f>
        <v>750</v>
      </c>
      <c r="I1597" t="str">
        <f>VLOOKUP(D1597,Товар!A:F,4,0)</f>
        <v xml:space="preserve">мл </v>
      </c>
      <c r="J1597" t="str">
        <f>VLOOKUP(C1597,Магазин!A:C,3,0)</f>
        <v>ул. Достоевского, 7</v>
      </c>
    </row>
    <row r="1598" spans="1:10" hidden="1" x14ac:dyDescent="0.35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VLOOKUP(D1598,Товар!A:F,3,0)</f>
        <v>Пятновыводитель для стирки</v>
      </c>
      <c r="H1598">
        <f>VLOOKUP(D1598,Товар!A:F,5,0)</f>
        <v>1000</v>
      </c>
      <c r="I1598" t="str">
        <f>VLOOKUP(D1598,Товар!A:F,4,0)</f>
        <v xml:space="preserve">мл </v>
      </c>
      <c r="J1598" t="str">
        <f>VLOOKUP(C1598,Магазин!A:C,3,0)</f>
        <v>ул. Достоевского, 7</v>
      </c>
    </row>
    <row r="1599" spans="1:10" hidden="1" x14ac:dyDescent="0.35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VLOOKUP(D1599,Товар!A:F,3,0)</f>
        <v>Спрей для дезинфекции поверхностей</v>
      </c>
      <c r="H1599">
        <f>VLOOKUP(D1599,Товар!A:F,5,0)</f>
        <v>500</v>
      </c>
      <c r="I1599" t="str">
        <f>VLOOKUP(D1599,Товар!A:F,4,0)</f>
        <v xml:space="preserve">мл </v>
      </c>
      <c r="J1599" t="str">
        <f>VLOOKUP(C1599,Магазин!A:C,3,0)</f>
        <v>ул. Достоевского, 7</v>
      </c>
    </row>
    <row r="1600" spans="1:10" hidden="1" x14ac:dyDescent="0.35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VLOOKUP(D1600,Товар!A:F,3,0)</f>
        <v>Спрей для мытья окон и зеркал</v>
      </c>
      <c r="H1600">
        <f>VLOOKUP(D1600,Товар!A:F,5,0)</f>
        <v>500</v>
      </c>
      <c r="I1600" t="str">
        <f>VLOOKUP(D1600,Товар!A:F,4,0)</f>
        <v xml:space="preserve">мл </v>
      </c>
      <c r="J1600" t="str">
        <f>VLOOKUP(C1600,Магазин!A:C,3,0)</f>
        <v>ул. Достоевского, 7</v>
      </c>
    </row>
    <row r="1601" spans="1:10" hidden="1" x14ac:dyDescent="0.35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VLOOKUP(D1601,Товар!A:F,3,0)</f>
        <v>Средство для мытья посуды лимон</v>
      </c>
      <c r="H1601">
        <f>VLOOKUP(D1601,Товар!A:F,5,0)</f>
        <v>900</v>
      </c>
      <c r="I1601" t="str">
        <f>VLOOKUP(D1601,Товар!A:F,4,0)</f>
        <v xml:space="preserve">мл </v>
      </c>
      <c r="J1601" t="str">
        <f>VLOOKUP(C1601,Магазин!A:C,3,0)</f>
        <v>ул. Достоевского, 7</v>
      </c>
    </row>
    <row r="1602" spans="1:10" hidden="1" x14ac:dyDescent="0.35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VLOOKUP(D1602,Товар!A:F,3,0)</f>
        <v>Средство для мытья полов</v>
      </c>
      <c r="H1602">
        <f>VLOOKUP(D1602,Товар!A:F,5,0)</f>
        <v>750</v>
      </c>
      <c r="I1602" t="str">
        <f>VLOOKUP(D1602,Товар!A:F,4,0)</f>
        <v xml:space="preserve">мл </v>
      </c>
      <c r="J1602" t="str">
        <f>VLOOKUP(C1602,Магазин!A:C,3,0)</f>
        <v>ул. Достоевского, 7</v>
      </c>
    </row>
    <row r="1603" spans="1:10" hidden="1" x14ac:dyDescent="0.35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VLOOKUP(D1603,Товар!A:F,3,0)</f>
        <v>Средство для мытья сантехники</v>
      </c>
      <c r="H1603">
        <f>VLOOKUP(D1603,Товар!A:F,5,0)</f>
        <v>750</v>
      </c>
      <c r="I1603" t="str">
        <f>VLOOKUP(D1603,Товар!A:F,4,0)</f>
        <v xml:space="preserve">мл </v>
      </c>
      <c r="J1603" t="str">
        <f>VLOOKUP(C1603,Магазин!A:C,3,0)</f>
        <v>ул. Достоевского, 7</v>
      </c>
    </row>
    <row r="1604" spans="1:10" hidden="1" x14ac:dyDescent="0.35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VLOOKUP(D1604,Товар!A:F,3,0)</f>
        <v>Средство для чистки металла</v>
      </c>
      <c r="H1604">
        <f>VLOOKUP(D1604,Товар!A:F,5,0)</f>
        <v>250</v>
      </c>
      <c r="I1604" t="str">
        <f>VLOOKUP(D1604,Товар!A:F,4,0)</f>
        <v xml:space="preserve">мл </v>
      </c>
      <c r="J1604" t="str">
        <f>VLOOKUP(C1604,Магазин!A:C,3,0)</f>
        <v>ул. Достоевского, 7</v>
      </c>
    </row>
    <row r="1605" spans="1:10" hidden="1" x14ac:dyDescent="0.35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VLOOKUP(D1605,Товар!A:F,3,0)</f>
        <v xml:space="preserve">Таблетки для посудомоечных машин </v>
      </c>
      <c r="H1605">
        <f>VLOOKUP(D1605,Товар!A:F,5,0)</f>
        <v>60</v>
      </c>
      <c r="I1605" t="str">
        <f>VLOOKUP(D1605,Товар!A:F,4,0)</f>
        <v>шт</v>
      </c>
      <c r="J1605" t="str">
        <f>VLOOKUP(C1605,Магазин!A:C,3,0)</f>
        <v>ул. Достоевского, 7</v>
      </c>
    </row>
    <row r="1606" spans="1:10" hidden="1" x14ac:dyDescent="0.35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VLOOKUP(D1606,Товар!A:F,3,0)</f>
        <v>Антиперспирант шариковый</v>
      </c>
      <c r="H1606">
        <f>VLOOKUP(D1606,Товар!A:F,5,0)</f>
        <v>50</v>
      </c>
      <c r="I1606" t="str">
        <f>VLOOKUP(D1606,Товар!A:F,4,0)</f>
        <v xml:space="preserve">мл </v>
      </c>
      <c r="J1606" t="str">
        <f>VLOOKUP(C1606,Магазин!A:C,3,0)</f>
        <v>ул. Достоевского, 7</v>
      </c>
    </row>
    <row r="1607" spans="1:10" hidden="1" x14ac:dyDescent="0.35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VLOOKUP(D1607,Товар!A:F,3,0)</f>
        <v>Антисептик для рук гель</v>
      </c>
      <c r="H1607">
        <f>VLOOKUP(D1607,Товар!A:F,5,0)</f>
        <v>500</v>
      </c>
      <c r="I1607" t="str">
        <f>VLOOKUP(D1607,Товар!A:F,4,0)</f>
        <v xml:space="preserve">мл </v>
      </c>
      <c r="J1607" t="str">
        <f>VLOOKUP(C1607,Магазин!A:C,3,0)</f>
        <v>ул. Достоевского, 7</v>
      </c>
    </row>
    <row r="1608" spans="1:10" hidden="1" x14ac:dyDescent="0.35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VLOOKUP(D1608,Товар!A:F,3,0)</f>
        <v>Гель для бритья</v>
      </c>
      <c r="H1608">
        <f>VLOOKUP(D1608,Товар!A:F,5,0)</f>
        <v>200</v>
      </c>
      <c r="I1608" t="str">
        <f>VLOOKUP(D1608,Товар!A:F,4,0)</f>
        <v xml:space="preserve">мл </v>
      </c>
      <c r="J1608" t="str">
        <f>VLOOKUP(C1608,Магазин!A:C,3,0)</f>
        <v>ул. Достоевского, 7</v>
      </c>
    </row>
    <row r="1609" spans="1:10" hidden="1" x14ac:dyDescent="0.35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VLOOKUP(D1609,Товар!A:F,3,0)</f>
        <v>Гель для душа тонизирующий</v>
      </c>
      <c r="H1609">
        <f>VLOOKUP(D1609,Товар!A:F,5,0)</f>
        <v>350</v>
      </c>
      <c r="I1609" t="str">
        <f>VLOOKUP(D1609,Товар!A:F,4,0)</f>
        <v xml:space="preserve">мл </v>
      </c>
      <c r="J1609" t="str">
        <f>VLOOKUP(C1609,Магазин!A:C,3,0)</f>
        <v>ул. Достоевского, 7</v>
      </c>
    </row>
    <row r="1610" spans="1:10" hidden="1" x14ac:dyDescent="0.35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VLOOKUP(D1610,Товар!A:F,3,0)</f>
        <v>Гель для душа успокаивающий</v>
      </c>
      <c r="H1610">
        <f>VLOOKUP(D1610,Товар!A:F,5,0)</f>
        <v>350</v>
      </c>
      <c r="I1610" t="str">
        <f>VLOOKUP(D1610,Товар!A:F,4,0)</f>
        <v xml:space="preserve">мл </v>
      </c>
      <c r="J1610" t="str">
        <f>VLOOKUP(C1610,Магазин!A:C,3,0)</f>
        <v>ул. Достоевского, 7</v>
      </c>
    </row>
    <row r="1611" spans="1:10" hidden="1" x14ac:dyDescent="0.35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VLOOKUP(D1611,Товар!A:F,3,0)</f>
        <v>Дезодорант  спрей</v>
      </c>
      <c r="H1611">
        <f>VLOOKUP(D1611,Товар!A:F,5,0)</f>
        <v>150</v>
      </c>
      <c r="I1611" t="str">
        <f>VLOOKUP(D1611,Товар!A:F,4,0)</f>
        <v xml:space="preserve">мл </v>
      </c>
      <c r="J1611" t="str">
        <f>VLOOKUP(C1611,Магазин!A:C,3,0)</f>
        <v>ул. Достоевского, 7</v>
      </c>
    </row>
    <row r="1612" spans="1:10" hidden="1" x14ac:dyDescent="0.35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VLOOKUP(D1612,Товар!A:F,3,0)</f>
        <v>Жидкое антибактериальное мыло</v>
      </c>
      <c r="H1612">
        <f>VLOOKUP(D1612,Товар!A:F,5,0)</f>
        <v>250</v>
      </c>
      <c r="I1612" t="str">
        <f>VLOOKUP(D1612,Товар!A:F,4,0)</f>
        <v xml:space="preserve">мл </v>
      </c>
      <c r="J1612" t="str">
        <f>VLOOKUP(C1612,Магазин!A:C,3,0)</f>
        <v>ул. Достоевского, 7</v>
      </c>
    </row>
    <row r="1613" spans="1:10" hidden="1" x14ac:dyDescent="0.35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VLOOKUP(D1613,Товар!A:F,3,0)</f>
        <v xml:space="preserve">Кондиционер-ополаскиватель для волос </v>
      </c>
      <c r="H1613">
        <f>VLOOKUP(D1613,Товар!A:F,5,0)</f>
        <v>300</v>
      </c>
      <c r="I1613" t="str">
        <f>VLOOKUP(D1613,Товар!A:F,4,0)</f>
        <v xml:space="preserve">мл </v>
      </c>
      <c r="J1613" t="str">
        <f>VLOOKUP(C1613,Магазин!A:C,3,0)</f>
        <v>ул. Достоевского, 7</v>
      </c>
    </row>
    <row r="1614" spans="1:10" hidden="1" x14ac:dyDescent="0.35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VLOOKUP(D1614,Товар!A:F,3,0)</f>
        <v>Крем для лица увлажняющий</v>
      </c>
      <c r="H1614">
        <f>VLOOKUP(D1614,Товар!A:F,5,0)</f>
        <v>75</v>
      </c>
      <c r="I1614" t="str">
        <f>VLOOKUP(D1614,Товар!A:F,4,0)</f>
        <v xml:space="preserve">мл </v>
      </c>
      <c r="J1614" t="str">
        <f>VLOOKUP(C1614,Магазин!A:C,3,0)</f>
        <v>ул. Достоевского, 7</v>
      </c>
    </row>
    <row r="1615" spans="1:10" hidden="1" x14ac:dyDescent="0.35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VLOOKUP(D1615,Товар!A:F,3,0)</f>
        <v>Крем-масло для рук и тела</v>
      </c>
      <c r="H1615">
        <f>VLOOKUP(D1615,Товар!A:F,5,0)</f>
        <v>75</v>
      </c>
      <c r="I1615" t="str">
        <f>VLOOKUP(D1615,Товар!A:F,4,0)</f>
        <v xml:space="preserve">мл </v>
      </c>
      <c r="J1615" t="str">
        <f>VLOOKUP(C1615,Магазин!A:C,3,0)</f>
        <v>ул. Достоевского, 7</v>
      </c>
    </row>
    <row r="1616" spans="1:10" hidden="1" x14ac:dyDescent="0.35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VLOOKUP(D1616,Товар!A:F,3,0)</f>
        <v>Крем-мыло для лица и тела</v>
      </c>
      <c r="H1616">
        <f>VLOOKUP(D1616,Товар!A:F,5,0)</f>
        <v>150</v>
      </c>
      <c r="I1616" t="str">
        <f>VLOOKUP(D1616,Товар!A:F,4,0)</f>
        <v>грамм</v>
      </c>
      <c r="J1616" t="str">
        <f>VLOOKUP(C1616,Магазин!A:C,3,0)</f>
        <v>ул. Достоевского, 7</v>
      </c>
    </row>
    <row r="1617" spans="1:10" hidden="1" x14ac:dyDescent="0.35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VLOOKUP(D1617,Товар!A:F,3,0)</f>
        <v>Лосьон для лица после бритья</v>
      </c>
      <c r="H1617">
        <f>VLOOKUP(D1617,Товар!A:F,5,0)</f>
        <v>100</v>
      </c>
      <c r="I1617" t="str">
        <f>VLOOKUP(D1617,Товар!A:F,4,0)</f>
        <v xml:space="preserve">мл </v>
      </c>
      <c r="J1617" t="str">
        <f>VLOOKUP(C1617,Магазин!A:C,3,0)</f>
        <v>ул. Достоевского, 7</v>
      </c>
    </row>
    <row r="1618" spans="1:10" hidden="1" x14ac:dyDescent="0.35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VLOOKUP(D1618,Товар!A:F,3,0)</f>
        <v>Мусс для умывания</v>
      </c>
      <c r="H1618">
        <f>VLOOKUP(D1618,Товар!A:F,5,0)</f>
        <v>150</v>
      </c>
      <c r="I1618" t="str">
        <f>VLOOKUP(D1618,Товар!A:F,4,0)</f>
        <v xml:space="preserve">мл </v>
      </c>
      <c r="J1618" t="str">
        <f>VLOOKUP(C1618,Магазин!A:C,3,0)</f>
        <v>ул. Достоевского, 7</v>
      </c>
    </row>
    <row r="1619" spans="1:10" hidden="1" x14ac:dyDescent="0.35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VLOOKUP(D1619,Товар!A:F,3,0)</f>
        <v>Мыло детское</v>
      </c>
      <c r="H1619">
        <f>VLOOKUP(D1619,Товар!A:F,5,0)</f>
        <v>100</v>
      </c>
      <c r="I1619" t="str">
        <f>VLOOKUP(D1619,Товар!A:F,4,0)</f>
        <v>грамм</v>
      </c>
      <c r="J1619" t="str">
        <f>VLOOKUP(C1619,Магазин!A:C,3,0)</f>
        <v>ул. Достоевского, 7</v>
      </c>
    </row>
    <row r="1620" spans="1:10" hidden="1" x14ac:dyDescent="0.35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VLOOKUP(D1620,Товар!A:F,3,0)</f>
        <v>Мыло туалетное земляничное</v>
      </c>
      <c r="H1620">
        <f>VLOOKUP(D1620,Товар!A:F,5,0)</f>
        <v>150</v>
      </c>
      <c r="I1620" t="str">
        <f>VLOOKUP(D1620,Товар!A:F,4,0)</f>
        <v>грамм</v>
      </c>
      <c r="J1620" t="str">
        <f>VLOOKUP(C1620,Магазин!A:C,3,0)</f>
        <v>ул. Достоевского, 7</v>
      </c>
    </row>
    <row r="1621" spans="1:10" hidden="1" x14ac:dyDescent="0.35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VLOOKUP(D1621,Товар!A:F,3,0)</f>
        <v>Пена для бритья</v>
      </c>
      <c r="H1621">
        <f>VLOOKUP(D1621,Товар!A:F,5,0)</f>
        <v>200</v>
      </c>
      <c r="I1621" t="str">
        <f>VLOOKUP(D1621,Товар!A:F,4,0)</f>
        <v xml:space="preserve">мл </v>
      </c>
      <c r="J1621" t="str">
        <f>VLOOKUP(C1621,Магазин!A:C,3,0)</f>
        <v>ул. Достоевского, 7</v>
      </c>
    </row>
    <row r="1622" spans="1:10" hidden="1" x14ac:dyDescent="0.35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VLOOKUP(D1622,Товар!A:F,3,0)</f>
        <v>Гель для деликатной стирки</v>
      </c>
      <c r="H1622">
        <f>VLOOKUP(D1622,Товар!A:F,5,0)</f>
        <v>1000</v>
      </c>
      <c r="I1622" t="str">
        <f>VLOOKUP(D1622,Товар!A:F,4,0)</f>
        <v xml:space="preserve">мл </v>
      </c>
      <c r="J1622" t="str">
        <f>VLOOKUP(C1622,Магазин!A:C,3,0)</f>
        <v>ул. Лермонтова, 21</v>
      </c>
    </row>
    <row r="1623" spans="1:10" hidden="1" x14ac:dyDescent="0.35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VLOOKUP(D1623,Товар!A:F,3,0)</f>
        <v>Гель для удаления засоров</v>
      </c>
      <c r="H1623">
        <f>VLOOKUP(D1623,Товар!A:F,5,0)</f>
        <v>500</v>
      </c>
      <c r="I1623" t="str">
        <f>VLOOKUP(D1623,Товар!A:F,4,0)</f>
        <v xml:space="preserve">мл </v>
      </c>
      <c r="J1623" t="str">
        <f>VLOOKUP(C1623,Магазин!A:C,3,0)</f>
        <v>ул. Лермонтова, 21</v>
      </c>
    </row>
    <row r="1624" spans="1:10" hidden="1" x14ac:dyDescent="0.35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VLOOKUP(D1624,Товар!A:F,3,0)</f>
        <v>Гель для чистки и дезинфекции</v>
      </c>
      <c r="H1624">
        <f>VLOOKUP(D1624,Товар!A:F,5,0)</f>
        <v>750</v>
      </c>
      <c r="I1624" t="str">
        <f>VLOOKUP(D1624,Товар!A:F,4,0)</f>
        <v xml:space="preserve">мл </v>
      </c>
      <c r="J1624" t="str">
        <f>VLOOKUP(C1624,Магазин!A:C,3,0)</f>
        <v>ул. Лермонтова, 21</v>
      </c>
    </row>
    <row r="1625" spans="1:10" hidden="1" x14ac:dyDescent="0.35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VLOOKUP(D1625,Товар!A:F,3,0)</f>
        <v>Ополаскиватель для белья лаванда</v>
      </c>
      <c r="H1625">
        <f>VLOOKUP(D1625,Товар!A:F,5,0)</f>
        <v>2000</v>
      </c>
      <c r="I1625" t="str">
        <f>VLOOKUP(D1625,Товар!A:F,4,0)</f>
        <v xml:space="preserve">мл </v>
      </c>
      <c r="J1625" t="str">
        <f>VLOOKUP(C1625,Магазин!A:C,3,0)</f>
        <v>ул. Лермонтова, 21</v>
      </c>
    </row>
    <row r="1626" spans="1:10" hidden="1" x14ac:dyDescent="0.35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VLOOKUP(D1626,Товар!A:F,3,0)</f>
        <v>Ополаскиватель для белья хвойный</v>
      </c>
      <c r="H1626">
        <f>VLOOKUP(D1626,Товар!A:F,5,0)</f>
        <v>1000</v>
      </c>
      <c r="I1626" t="str">
        <f>VLOOKUP(D1626,Товар!A:F,4,0)</f>
        <v xml:space="preserve">мл </v>
      </c>
      <c r="J1626" t="str">
        <f>VLOOKUP(C1626,Магазин!A:C,3,0)</f>
        <v>ул. Лермонтова, 21</v>
      </c>
    </row>
    <row r="1627" spans="1:10" hidden="1" x14ac:dyDescent="0.35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VLOOKUP(D1627,Товар!A:F,3,0)</f>
        <v xml:space="preserve">Освежитель воздуха </v>
      </c>
      <c r="H1627">
        <f>VLOOKUP(D1627,Товар!A:F,5,0)</f>
        <v>250</v>
      </c>
      <c r="I1627" t="str">
        <f>VLOOKUP(D1627,Товар!A:F,4,0)</f>
        <v xml:space="preserve">мл </v>
      </c>
      <c r="J1627" t="str">
        <f>VLOOKUP(C1627,Магазин!A:C,3,0)</f>
        <v>ул. Лермонтова, 21</v>
      </c>
    </row>
    <row r="1628" spans="1:10" hidden="1" x14ac:dyDescent="0.35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VLOOKUP(D1628,Товар!A:F,3,0)</f>
        <v>Отбеливатель</v>
      </c>
      <c r="H1628">
        <f>VLOOKUP(D1628,Товар!A:F,5,0)</f>
        <v>1000</v>
      </c>
      <c r="I1628" t="str">
        <f>VLOOKUP(D1628,Товар!A:F,4,0)</f>
        <v xml:space="preserve">мл </v>
      </c>
      <c r="J1628" t="str">
        <f>VLOOKUP(C1628,Магазин!A:C,3,0)</f>
        <v>ул. Лермонтова, 21</v>
      </c>
    </row>
    <row r="1629" spans="1:10" hidden="1" x14ac:dyDescent="0.35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VLOOKUP(D1629,Товар!A:F,3,0)</f>
        <v>Порошок стиральный детский</v>
      </c>
      <c r="H1629">
        <f>VLOOKUP(D1629,Товар!A:F,5,0)</f>
        <v>900</v>
      </c>
      <c r="I1629" t="str">
        <f>VLOOKUP(D1629,Товар!A:F,4,0)</f>
        <v>грамм</v>
      </c>
      <c r="J1629" t="str">
        <f>VLOOKUP(C1629,Магазин!A:C,3,0)</f>
        <v>ул. Лермонтова, 21</v>
      </c>
    </row>
    <row r="1630" spans="1:10" hidden="1" x14ac:dyDescent="0.35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VLOOKUP(D1630,Товар!A:F,3,0)</f>
        <v>Порошок стиральный для белого</v>
      </c>
      <c r="H1630">
        <f>VLOOKUP(D1630,Товар!A:F,5,0)</f>
        <v>3000</v>
      </c>
      <c r="I1630" t="str">
        <f>VLOOKUP(D1630,Товар!A:F,4,0)</f>
        <v>грамм</v>
      </c>
      <c r="J1630" t="str">
        <f>VLOOKUP(C1630,Магазин!A:C,3,0)</f>
        <v>ул. Лермонтова, 21</v>
      </c>
    </row>
    <row r="1631" spans="1:10" hidden="1" x14ac:dyDescent="0.35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VLOOKUP(D1631,Товар!A:F,3,0)</f>
        <v>Порошок стиральный для цветного</v>
      </c>
      <c r="H1631">
        <f>VLOOKUP(D1631,Товар!A:F,5,0)</f>
        <v>3000</v>
      </c>
      <c r="I1631" t="str">
        <f>VLOOKUP(D1631,Товар!A:F,4,0)</f>
        <v>грамм</v>
      </c>
      <c r="J1631" t="str">
        <f>VLOOKUP(C1631,Магазин!A:C,3,0)</f>
        <v>ул. Лермонтова, 21</v>
      </c>
    </row>
    <row r="1632" spans="1:10" hidden="1" x14ac:dyDescent="0.35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VLOOKUP(D1632,Товар!A:F,3,0)</f>
        <v>Пятновыводитель для ковров</v>
      </c>
      <c r="H1632">
        <f>VLOOKUP(D1632,Товар!A:F,5,0)</f>
        <v>1000</v>
      </c>
      <c r="I1632" t="str">
        <f>VLOOKUP(D1632,Товар!A:F,4,0)</f>
        <v xml:space="preserve">мл </v>
      </c>
      <c r="J1632" t="str">
        <f>VLOOKUP(C1632,Магазин!A:C,3,0)</f>
        <v>ул. Лермонтова, 21</v>
      </c>
    </row>
    <row r="1633" spans="1:10" hidden="1" x14ac:dyDescent="0.35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VLOOKUP(D1633,Товар!A:F,3,0)</f>
        <v>Пятновыводитель для мебели</v>
      </c>
      <c r="H1633">
        <f>VLOOKUP(D1633,Товар!A:F,5,0)</f>
        <v>750</v>
      </c>
      <c r="I1633" t="str">
        <f>VLOOKUP(D1633,Товар!A:F,4,0)</f>
        <v xml:space="preserve">мл </v>
      </c>
      <c r="J1633" t="str">
        <f>VLOOKUP(C1633,Магазин!A:C,3,0)</f>
        <v>ул. Лермонтова, 21</v>
      </c>
    </row>
    <row r="1634" spans="1:10" hidden="1" x14ac:dyDescent="0.35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VLOOKUP(D1634,Товар!A:F,3,0)</f>
        <v>Пятновыводитель для стирки</v>
      </c>
      <c r="H1634">
        <f>VLOOKUP(D1634,Товар!A:F,5,0)</f>
        <v>1000</v>
      </c>
      <c r="I1634" t="str">
        <f>VLOOKUP(D1634,Товар!A:F,4,0)</f>
        <v xml:space="preserve">мл </v>
      </c>
      <c r="J1634" t="str">
        <f>VLOOKUP(C1634,Магазин!A:C,3,0)</f>
        <v>ул. Лермонтова, 21</v>
      </c>
    </row>
    <row r="1635" spans="1:10" hidden="1" x14ac:dyDescent="0.35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VLOOKUP(D1635,Товар!A:F,3,0)</f>
        <v>Спрей для дезинфекции поверхностей</v>
      </c>
      <c r="H1635">
        <f>VLOOKUP(D1635,Товар!A:F,5,0)</f>
        <v>500</v>
      </c>
      <c r="I1635" t="str">
        <f>VLOOKUP(D1635,Товар!A:F,4,0)</f>
        <v xml:space="preserve">мл </v>
      </c>
      <c r="J1635" t="str">
        <f>VLOOKUP(C1635,Магазин!A:C,3,0)</f>
        <v>ул. Лермонтова, 21</v>
      </c>
    </row>
    <row r="1636" spans="1:10" hidden="1" x14ac:dyDescent="0.35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VLOOKUP(D1636,Товар!A:F,3,0)</f>
        <v>Спрей для мытья окон и зеркал</v>
      </c>
      <c r="H1636">
        <f>VLOOKUP(D1636,Товар!A:F,5,0)</f>
        <v>500</v>
      </c>
      <c r="I1636" t="str">
        <f>VLOOKUP(D1636,Товар!A:F,4,0)</f>
        <v xml:space="preserve">мл </v>
      </c>
      <c r="J1636" t="str">
        <f>VLOOKUP(C1636,Магазин!A:C,3,0)</f>
        <v>ул. Лермонтова, 21</v>
      </c>
    </row>
    <row r="1637" spans="1:10" hidden="1" x14ac:dyDescent="0.35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VLOOKUP(D1637,Товар!A:F,3,0)</f>
        <v>Средство для мытья посуды лимон</v>
      </c>
      <c r="H1637">
        <f>VLOOKUP(D1637,Товар!A:F,5,0)</f>
        <v>900</v>
      </c>
      <c r="I1637" t="str">
        <f>VLOOKUP(D1637,Товар!A:F,4,0)</f>
        <v xml:space="preserve">мл </v>
      </c>
      <c r="J1637" t="str">
        <f>VLOOKUP(C1637,Магазин!A:C,3,0)</f>
        <v>ул. Лермонтова, 21</v>
      </c>
    </row>
    <row r="1638" spans="1:10" hidden="1" x14ac:dyDescent="0.35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VLOOKUP(D1638,Товар!A:F,3,0)</f>
        <v>Средство для мытья полов</v>
      </c>
      <c r="H1638">
        <f>VLOOKUP(D1638,Товар!A:F,5,0)</f>
        <v>750</v>
      </c>
      <c r="I1638" t="str">
        <f>VLOOKUP(D1638,Товар!A:F,4,0)</f>
        <v xml:space="preserve">мл </v>
      </c>
      <c r="J1638" t="str">
        <f>VLOOKUP(C1638,Магазин!A:C,3,0)</f>
        <v>ул. Лермонтова, 21</v>
      </c>
    </row>
    <row r="1639" spans="1:10" hidden="1" x14ac:dyDescent="0.35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VLOOKUP(D1639,Товар!A:F,3,0)</f>
        <v>Средство для мытья сантехники</v>
      </c>
      <c r="H1639">
        <f>VLOOKUP(D1639,Товар!A:F,5,0)</f>
        <v>750</v>
      </c>
      <c r="I1639" t="str">
        <f>VLOOKUP(D1639,Товар!A:F,4,0)</f>
        <v xml:space="preserve">мл </v>
      </c>
      <c r="J1639" t="str">
        <f>VLOOKUP(C1639,Магазин!A:C,3,0)</f>
        <v>ул. Лермонтова, 21</v>
      </c>
    </row>
    <row r="1640" spans="1:10" hidden="1" x14ac:dyDescent="0.35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VLOOKUP(D1640,Товар!A:F,3,0)</f>
        <v>Средство для чистки металла</v>
      </c>
      <c r="H1640">
        <f>VLOOKUP(D1640,Товар!A:F,5,0)</f>
        <v>250</v>
      </c>
      <c r="I1640" t="str">
        <f>VLOOKUP(D1640,Товар!A:F,4,0)</f>
        <v xml:space="preserve">мл </v>
      </c>
      <c r="J1640" t="str">
        <f>VLOOKUP(C1640,Магазин!A:C,3,0)</f>
        <v>ул. Лермонтова, 21</v>
      </c>
    </row>
    <row r="1641" spans="1:10" hidden="1" x14ac:dyDescent="0.35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VLOOKUP(D1641,Товар!A:F,3,0)</f>
        <v xml:space="preserve">Таблетки для посудомоечных машин </v>
      </c>
      <c r="H1641">
        <f>VLOOKUP(D1641,Товар!A:F,5,0)</f>
        <v>60</v>
      </c>
      <c r="I1641" t="str">
        <f>VLOOKUP(D1641,Товар!A:F,4,0)</f>
        <v>шт</v>
      </c>
      <c r="J1641" t="str">
        <f>VLOOKUP(C1641,Магазин!A:C,3,0)</f>
        <v>ул. Лермонтова, 21</v>
      </c>
    </row>
    <row r="1642" spans="1:10" hidden="1" x14ac:dyDescent="0.35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VLOOKUP(D1642,Товар!A:F,3,0)</f>
        <v>Антиперспирант шариковый</v>
      </c>
      <c r="H1642">
        <f>VLOOKUP(D1642,Товар!A:F,5,0)</f>
        <v>50</v>
      </c>
      <c r="I1642" t="str">
        <f>VLOOKUP(D1642,Товар!A:F,4,0)</f>
        <v xml:space="preserve">мл </v>
      </c>
      <c r="J1642" t="str">
        <f>VLOOKUP(C1642,Магазин!A:C,3,0)</f>
        <v>ул. Лермонтова, 21</v>
      </c>
    </row>
    <row r="1643" spans="1:10" hidden="1" x14ac:dyDescent="0.35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VLOOKUP(D1643,Товар!A:F,3,0)</f>
        <v>Антисептик для рук гель</v>
      </c>
      <c r="H1643">
        <f>VLOOKUP(D1643,Товар!A:F,5,0)</f>
        <v>500</v>
      </c>
      <c r="I1643" t="str">
        <f>VLOOKUP(D1643,Товар!A:F,4,0)</f>
        <v xml:space="preserve">мл </v>
      </c>
      <c r="J1643" t="str">
        <f>VLOOKUP(C1643,Магазин!A:C,3,0)</f>
        <v>ул. Лермонтова, 21</v>
      </c>
    </row>
    <row r="1644" spans="1:10" hidden="1" x14ac:dyDescent="0.35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VLOOKUP(D1644,Товар!A:F,3,0)</f>
        <v>Гель для бритья</v>
      </c>
      <c r="H1644">
        <f>VLOOKUP(D1644,Товар!A:F,5,0)</f>
        <v>200</v>
      </c>
      <c r="I1644" t="str">
        <f>VLOOKUP(D1644,Товар!A:F,4,0)</f>
        <v xml:space="preserve">мл </v>
      </c>
      <c r="J1644" t="str">
        <f>VLOOKUP(C1644,Магазин!A:C,3,0)</f>
        <v>ул. Лермонтова, 21</v>
      </c>
    </row>
    <row r="1645" spans="1:10" hidden="1" x14ac:dyDescent="0.35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VLOOKUP(D1645,Товар!A:F,3,0)</f>
        <v>Гель для душа тонизирующий</v>
      </c>
      <c r="H1645">
        <f>VLOOKUP(D1645,Товар!A:F,5,0)</f>
        <v>350</v>
      </c>
      <c r="I1645" t="str">
        <f>VLOOKUP(D1645,Товар!A:F,4,0)</f>
        <v xml:space="preserve">мл </v>
      </c>
      <c r="J1645" t="str">
        <f>VLOOKUP(C1645,Магазин!A:C,3,0)</f>
        <v>ул. Лермонтова, 21</v>
      </c>
    </row>
    <row r="1646" spans="1:10" hidden="1" x14ac:dyDescent="0.35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VLOOKUP(D1646,Товар!A:F,3,0)</f>
        <v>Гель для душа успокаивающий</v>
      </c>
      <c r="H1646">
        <f>VLOOKUP(D1646,Товар!A:F,5,0)</f>
        <v>350</v>
      </c>
      <c r="I1646" t="str">
        <f>VLOOKUP(D1646,Товар!A:F,4,0)</f>
        <v xml:space="preserve">мл </v>
      </c>
      <c r="J1646" t="str">
        <f>VLOOKUP(C1646,Магазин!A:C,3,0)</f>
        <v>ул. Лермонтова, 21</v>
      </c>
    </row>
    <row r="1647" spans="1:10" hidden="1" x14ac:dyDescent="0.35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VLOOKUP(D1647,Товар!A:F,3,0)</f>
        <v>Дезодорант  спрей</v>
      </c>
      <c r="H1647">
        <f>VLOOKUP(D1647,Товар!A:F,5,0)</f>
        <v>150</v>
      </c>
      <c r="I1647" t="str">
        <f>VLOOKUP(D1647,Товар!A:F,4,0)</f>
        <v xml:space="preserve">мл </v>
      </c>
      <c r="J1647" t="str">
        <f>VLOOKUP(C1647,Магазин!A:C,3,0)</f>
        <v>ул. Лермонтова, 21</v>
      </c>
    </row>
    <row r="1648" spans="1:10" hidden="1" x14ac:dyDescent="0.35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VLOOKUP(D1648,Товар!A:F,3,0)</f>
        <v>Жидкое антибактериальное мыло</v>
      </c>
      <c r="H1648">
        <f>VLOOKUP(D1648,Товар!A:F,5,0)</f>
        <v>250</v>
      </c>
      <c r="I1648" t="str">
        <f>VLOOKUP(D1648,Товар!A:F,4,0)</f>
        <v xml:space="preserve">мл </v>
      </c>
      <c r="J1648" t="str">
        <f>VLOOKUP(C1648,Магазин!A:C,3,0)</f>
        <v>ул. Лермонтова, 21</v>
      </c>
    </row>
    <row r="1649" spans="1:10" hidden="1" x14ac:dyDescent="0.35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VLOOKUP(D1649,Товар!A:F,3,0)</f>
        <v xml:space="preserve">Кондиционер-ополаскиватель для волос </v>
      </c>
      <c r="H1649">
        <f>VLOOKUP(D1649,Товар!A:F,5,0)</f>
        <v>300</v>
      </c>
      <c r="I1649" t="str">
        <f>VLOOKUP(D1649,Товар!A:F,4,0)</f>
        <v xml:space="preserve">мл </v>
      </c>
      <c r="J1649" t="str">
        <f>VLOOKUP(C1649,Магазин!A:C,3,0)</f>
        <v>ул. Лермонтова, 21</v>
      </c>
    </row>
    <row r="1650" spans="1:10" hidden="1" x14ac:dyDescent="0.35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VLOOKUP(D1650,Товар!A:F,3,0)</f>
        <v>Крем для лица увлажняющий</v>
      </c>
      <c r="H1650">
        <f>VLOOKUP(D1650,Товар!A:F,5,0)</f>
        <v>75</v>
      </c>
      <c r="I1650" t="str">
        <f>VLOOKUP(D1650,Товар!A:F,4,0)</f>
        <v xml:space="preserve">мл </v>
      </c>
      <c r="J1650" t="str">
        <f>VLOOKUP(C1650,Магазин!A:C,3,0)</f>
        <v>ул. Лермонтова, 21</v>
      </c>
    </row>
    <row r="1651" spans="1:10" hidden="1" x14ac:dyDescent="0.35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VLOOKUP(D1651,Товар!A:F,3,0)</f>
        <v>Крем-масло для рук и тела</v>
      </c>
      <c r="H1651">
        <f>VLOOKUP(D1651,Товар!A:F,5,0)</f>
        <v>75</v>
      </c>
      <c r="I1651" t="str">
        <f>VLOOKUP(D1651,Товар!A:F,4,0)</f>
        <v xml:space="preserve">мл </v>
      </c>
      <c r="J1651" t="str">
        <f>VLOOKUP(C1651,Магазин!A:C,3,0)</f>
        <v>ул. Лермонтова, 21</v>
      </c>
    </row>
    <row r="1652" spans="1:10" hidden="1" x14ac:dyDescent="0.35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VLOOKUP(D1652,Товар!A:F,3,0)</f>
        <v>Крем-мыло для лица и тела</v>
      </c>
      <c r="H1652">
        <f>VLOOKUP(D1652,Товар!A:F,5,0)</f>
        <v>150</v>
      </c>
      <c r="I1652" t="str">
        <f>VLOOKUP(D1652,Товар!A:F,4,0)</f>
        <v>грамм</v>
      </c>
      <c r="J1652" t="str">
        <f>VLOOKUP(C1652,Магазин!A:C,3,0)</f>
        <v>ул. Лермонтова, 21</v>
      </c>
    </row>
    <row r="1653" spans="1:10" hidden="1" x14ac:dyDescent="0.35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VLOOKUP(D1653,Товар!A:F,3,0)</f>
        <v>Лосьон для лица после бритья</v>
      </c>
      <c r="H1653">
        <f>VLOOKUP(D1653,Товар!A:F,5,0)</f>
        <v>100</v>
      </c>
      <c r="I1653" t="str">
        <f>VLOOKUP(D1653,Товар!A:F,4,0)</f>
        <v xml:space="preserve">мл </v>
      </c>
      <c r="J1653" t="str">
        <f>VLOOKUP(C1653,Магазин!A:C,3,0)</f>
        <v>ул. Лермонтова, 21</v>
      </c>
    </row>
    <row r="1654" spans="1:10" hidden="1" x14ac:dyDescent="0.35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VLOOKUP(D1654,Товар!A:F,3,0)</f>
        <v>Мусс для умывания</v>
      </c>
      <c r="H1654">
        <f>VLOOKUP(D1654,Товар!A:F,5,0)</f>
        <v>150</v>
      </c>
      <c r="I1654" t="str">
        <f>VLOOKUP(D1654,Товар!A:F,4,0)</f>
        <v xml:space="preserve">мл </v>
      </c>
      <c r="J1654" t="str">
        <f>VLOOKUP(C1654,Магазин!A:C,3,0)</f>
        <v>ул. Лермонтова, 21</v>
      </c>
    </row>
    <row r="1655" spans="1:10" hidden="1" x14ac:dyDescent="0.35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VLOOKUP(D1655,Товар!A:F,3,0)</f>
        <v>Мыло детское</v>
      </c>
      <c r="H1655">
        <f>VLOOKUP(D1655,Товар!A:F,5,0)</f>
        <v>100</v>
      </c>
      <c r="I1655" t="str">
        <f>VLOOKUP(D1655,Товар!A:F,4,0)</f>
        <v>грамм</v>
      </c>
      <c r="J1655" t="str">
        <f>VLOOKUP(C1655,Магазин!A:C,3,0)</f>
        <v>ул. Лермонтова, 21</v>
      </c>
    </row>
    <row r="1656" spans="1:10" hidden="1" x14ac:dyDescent="0.35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VLOOKUP(D1656,Товар!A:F,3,0)</f>
        <v>Мыло туалетное земляничное</v>
      </c>
      <c r="H1656">
        <f>VLOOKUP(D1656,Товар!A:F,5,0)</f>
        <v>150</v>
      </c>
      <c r="I1656" t="str">
        <f>VLOOKUP(D1656,Товар!A:F,4,0)</f>
        <v>грамм</v>
      </c>
      <c r="J1656" t="str">
        <f>VLOOKUP(C1656,Магазин!A:C,3,0)</f>
        <v>ул. Лермонтова, 21</v>
      </c>
    </row>
    <row r="1657" spans="1:10" hidden="1" x14ac:dyDescent="0.35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VLOOKUP(D1657,Товар!A:F,3,0)</f>
        <v>Пена для бритья</v>
      </c>
      <c r="H1657">
        <f>VLOOKUP(D1657,Товар!A:F,5,0)</f>
        <v>200</v>
      </c>
      <c r="I1657" t="str">
        <f>VLOOKUP(D1657,Товар!A:F,4,0)</f>
        <v xml:space="preserve">мл </v>
      </c>
      <c r="J1657" t="str">
        <f>VLOOKUP(C1657,Магазин!A:C,3,0)</f>
        <v>ул. Лермонтова, 21</v>
      </c>
    </row>
    <row r="1658" spans="1:10" hidden="1" x14ac:dyDescent="0.35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VLOOKUP(D1658,Товар!A:F,3,0)</f>
        <v>Гель для деликатной стирки</v>
      </c>
      <c r="H1658">
        <f>VLOOKUP(D1658,Товар!A:F,5,0)</f>
        <v>1000</v>
      </c>
      <c r="I1658" t="str">
        <f>VLOOKUP(D1658,Товар!A:F,4,0)</f>
        <v xml:space="preserve">мл </v>
      </c>
      <c r="J1658" t="str">
        <f>VLOOKUP(C1658,Магазин!A:C,3,0)</f>
        <v>Тургеневская, 15</v>
      </c>
    </row>
    <row r="1659" spans="1:10" hidden="1" x14ac:dyDescent="0.35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VLOOKUP(D1659,Товар!A:F,3,0)</f>
        <v>Гель для удаления засоров</v>
      </c>
      <c r="H1659">
        <f>VLOOKUP(D1659,Товар!A:F,5,0)</f>
        <v>500</v>
      </c>
      <c r="I1659" t="str">
        <f>VLOOKUP(D1659,Товар!A:F,4,0)</f>
        <v xml:space="preserve">мл </v>
      </c>
      <c r="J1659" t="str">
        <f>VLOOKUP(C1659,Магазин!A:C,3,0)</f>
        <v>Тургеневская, 15</v>
      </c>
    </row>
    <row r="1660" spans="1:10" hidden="1" x14ac:dyDescent="0.35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VLOOKUP(D1660,Товар!A:F,3,0)</f>
        <v>Гель для чистки и дезинфекции</v>
      </c>
      <c r="H1660">
        <f>VLOOKUP(D1660,Товар!A:F,5,0)</f>
        <v>750</v>
      </c>
      <c r="I1660" t="str">
        <f>VLOOKUP(D1660,Товар!A:F,4,0)</f>
        <v xml:space="preserve">мл </v>
      </c>
      <c r="J1660" t="str">
        <f>VLOOKUP(C1660,Магазин!A:C,3,0)</f>
        <v>Тургеневская, 15</v>
      </c>
    </row>
    <row r="1661" spans="1:10" hidden="1" x14ac:dyDescent="0.35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VLOOKUP(D1661,Товар!A:F,3,0)</f>
        <v>Ополаскиватель для белья лаванда</v>
      </c>
      <c r="H1661">
        <f>VLOOKUP(D1661,Товар!A:F,5,0)</f>
        <v>2000</v>
      </c>
      <c r="I1661" t="str">
        <f>VLOOKUP(D1661,Товар!A:F,4,0)</f>
        <v xml:space="preserve">мл </v>
      </c>
      <c r="J1661" t="str">
        <f>VLOOKUP(C1661,Магазин!A:C,3,0)</f>
        <v>Тургеневская, 15</v>
      </c>
    </row>
    <row r="1662" spans="1:10" hidden="1" x14ac:dyDescent="0.35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VLOOKUP(D1662,Товар!A:F,3,0)</f>
        <v>Ополаскиватель для белья хвойный</v>
      </c>
      <c r="H1662">
        <f>VLOOKUP(D1662,Товар!A:F,5,0)</f>
        <v>1000</v>
      </c>
      <c r="I1662" t="str">
        <f>VLOOKUP(D1662,Товар!A:F,4,0)</f>
        <v xml:space="preserve">мл </v>
      </c>
      <c r="J1662" t="str">
        <f>VLOOKUP(C1662,Магазин!A:C,3,0)</f>
        <v>Тургеневская, 15</v>
      </c>
    </row>
    <row r="1663" spans="1:10" hidden="1" x14ac:dyDescent="0.35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VLOOKUP(D1663,Товар!A:F,3,0)</f>
        <v xml:space="preserve">Освежитель воздуха </v>
      </c>
      <c r="H1663">
        <f>VLOOKUP(D1663,Товар!A:F,5,0)</f>
        <v>250</v>
      </c>
      <c r="I1663" t="str">
        <f>VLOOKUP(D1663,Товар!A:F,4,0)</f>
        <v xml:space="preserve">мл </v>
      </c>
      <c r="J1663" t="str">
        <f>VLOOKUP(C1663,Магазин!A:C,3,0)</f>
        <v>Тургеневская, 15</v>
      </c>
    </row>
    <row r="1664" spans="1:10" hidden="1" x14ac:dyDescent="0.35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VLOOKUP(D1664,Товар!A:F,3,0)</f>
        <v>Отбеливатель</v>
      </c>
      <c r="H1664">
        <f>VLOOKUP(D1664,Товар!A:F,5,0)</f>
        <v>1000</v>
      </c>
      <c r="I1664" t="str">
        <f>VLOOKUP(D1664,Товар!A:F,4,0)</f>
        <v xml:space="preserve">мл </v>
      </c>
      <c r="J1664" t="str">
        <f>VLOOKUP(C1664,Магазин!A:C,3,0)</f>
        <v>Тургеневская, 15</v>
      </c>
    </row>
    <row r="1665" spans="1:10" hidden="1" x14ac:dyDescent="0.35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VLOOKUP(D1665,Товар!A:F,3,0)</f>
        <v>Порошок стиральный детский</v>
      </c>
      <c r="H1665">
        <f>VLOOKUP(D1665,Товар!A:F,5,0)</f>
        <v>900</v>
      </c>
      <c r="I1665" t="str">
        <f>VLOOKUP(D1665,Товар!A:F,4,0)</f>
        <v>грамм</v>
      </c>
      <c r="J1665" t="str">
        <f>VLOOKUP(C1665,Магазин!A:C,3,0)</f>
        <v>Тургеневская, 15</v>
      </c>
    </row>
    <row r="1666" spans="1:10" hidden="1" x14ac:dyDescent="0.35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VLOOKUP(D1666,Товар!A:F,3,0)</f>
        <v>Порошок стиральный для белого</v>
      </c>
      <c r="H1666">
        <f>VLOOKUP(D1666,Товар!A:F,5,0)</f>
        <v>3000</v>
      </c>
      <c r="I1666" t="str">
        <f>VLOOKUP(D1666,Товар!A:F,4,0)</f>
        <v>грамм</v>
      </c>
      <c r="J1666" t="str">
        <f>VLOOKUP(C1666,Магазин!A:C,3,0)</f>
        <v>Тургеневская, 15</v>
      </c>
    </row>
    <row r="1667" spans="1:10" hidden="1" x14ac:dyDescent="0.35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VLOOKUP(D1667,Товар!A:F,3,0)</f>
        <v>Порошок стиральный для цветного</v>
      </c>
      <c r="H1667">
        <f>VLOOKUP(D1667,Товар!A:F,5,0)</f>
        <v>3000</v>
      </c>
      <c r="I1667" t="str">
        <f>VLOOKUP(D1667,Товар!A:F,4,0)</f>
        <v>грамм</v>
      </c>
      <c r="J1667" t="str">
        <f>VLOOKUP(C1667,Магазин!A:C,3,0)</f>
        <v>Тургеневская, 15</v>
      </c>
    </row>
    <row r="1668" spans="1:10" hidden="1" x14ac:dyDescent="0.35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VLOOKUP(D1668,Товар!A:F,3,0)</f>
        <v>Пятновыводитель для ковров</v>
      </c>
      <c r="H1668">
        <f>VLOOKUP(D1668,Товар!A:F,5,0)</f>
        <v>1000</v>
      </c>
      <c r="I1668" t="str">
        <f>VLOOKUP(D1668,Товар!A:F,4,0)</f>
        <v xml:space="preserve">мл </v>
      </c>
      <c r="J1668" t="str">
        <f>VLOOKUP(C1668,Магазин!A:C,3,0)</f>
        <v>Тургеневская, 15</v>
      </c>
    </row>
    <row r="1669" spans="1:10" hidden="1" x14ac:dyDescent="0.35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VLOOKUP(D1669,Товар!A:F,3,0)</f>
        <v>Пятновыводитель для мебели</v>
      </c>
      <c r="H1669">
        <f>VLOOKUP(D1669,Товар!A:F,5,0)</f>
        <v>750</v>
      </c>
      <c r="I1669" t="str">
        <f>VLOOKUP(D1669,Товар!A:F,4,0)</f>
        <v xml:space="preserve">мл </v>
      </c>
      <c r="J1669" t="str">
        <f>VLOOKUP(C1669,Магазин!A:C,3,0)</f>
        <v>Тургеневская, 15</v>
      </c>
    </row>
    <row r="1670" spans="1:10" hidden="1" x14ac:dyDescent="0.35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VLOOKUP(D1670,Товар!A:F,3,0)</f>
        <v>Пятновыводитель для стирки</v>
      </c>
      <c r="H1670">
        <f>VLOOKUP(D1670,Товар!A:F,5,0)</f>
        <v>1000</v>
      </c>
      <c r="I1670" t="str">
        <f>VLOOKUP(D1670,Товар!A:F,4,0)</f>
        <v xml:space="preserve">мл </v>
      </c>
      <c r="J1670" t="str">
        <f>VLOOKUP(C1670,Магазин!A:C,3,0)</f>
        <v>Тургеневская, 15</v>
      </c>
    </row>
    <row r="1671" spans="1:10" hidden="1" x14ac:dyDescent="0.35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VLOOKUP(D1671,Товар!A:F,3,0)</f>
        <v>Спрей для дезинфекции поверхностей</v>
      </c>
      <c r="H1671">
        <f>VLOOKUP(D1671,Товар!A:F,5,0)</f>
        <v>500</v>
      </c>
      <c r="I1671" t="str">
        <f>VLOOKUP(D1671,Товар!A:F,4,0)</f>
        <v xml:space="preserve">мл </v>
      </c>
      <c r="J1671" t="str">
        <f>VLOOKUP(C1671,Магазин!A:C,3,0)</f>
        <v>Тургеневская, 15</v>
      </c>
    </row>
    <row r="1672" spans="1:10" hidden="1" x14ac:dyDescent="0.35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VLOOKUP(D1672,Товар!A:F,3,0)</f>
        <v>Спрей для мытья окон и зеркал</v>
      </c>
      <c r="H1672">
        <f>VLOOKUP(D1672,Товар!A:F,5,0)</f>
        <v>500</v>
      </c>
      <c r="I1672" t="str">
        <f>VLOOKUP(D1672,Товар!A:F,4,0)</f>
        <v xml:space="preserve">мл </v>
      </c>
      <c r="J1672" t="str">
        <f>VLOOKUP(C1672,Магазин!A:C,3,0)</f>
        <v>Тургеневская, 15</v>
      </c>
    </row>
    <row r="1673" spans="1:10" hidden="1" x14ac:dyDescent="0.35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VLOOKUP(D1673,Товар!A:F,3,0)</f>
        <v>Средство для мытья посуды лимон</v>
      </c>
      <c r="H1673">
        <f>VLOOKUP(D1673,Товар!A:F,5,0)</f>
        <v>900</v>
      </c>
      <c r="I1673" t="str">
        <f>VLOOKUP(D1673,Товар!A:F,4,0)</f>
        <v xml:space="preserve">мл </v>
      </c>
      <c r="J1673" t="str">
        <f>VLOOKUP(C1673,Магазин!A:C,3,0)</f>
        <v>Тургеневская, 15</v>
      </c>
    </row>
    <row r="1674" spans="1:10" hidden="1" x14ac:dyDescent="0.35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VLOOKUP(D1674,Товар!A:F,3,0)</f>
        <v>Средство для мытья полов</v>
      </c>
      <c r="H1674">
        <f>VLOOKUP(D1674,Товар!A:F,5,0)</f>
        <v>750</v>
      </c>
      <c r="I1674" t="str">
        <f>VLOOKUP(D1674,Товар!A:F,4,0)</f>
        <v xml:space="preserve">мл </v>
      </c>
      <c r="J1674" t="str">
        <f>VLOOKUP(C1674,Магазин!A:C,3,0)</f>
        <v>Тургеневская, 15</v>
      </c>
    </row>
    <row r="1675" spans="1:10" hidden="1" x14ac:dyDescent="0.35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VLOOKUP(D1675,Товар!A:F,3,0)</f>
        <v>Средство для мытья сантехники</v>
      </c>
      <c r="H1675">
        <f>VLOOKUP(D1675,Товар!A:F,5,0)</f>
        <v>750</v>
      </c>
      <c r="I1675" t="str">
        <f>VLOOKUP(D1675,Товар!A:F,4,0)</f>
        <v xml:space="preserve">мл </v>
      </c>
      <c r="J1675" t="str">
        <f>VLOOKUP(C1675,Магазин!A:C,3,0)</f>
        <v>Тургеневская, 15</v>
      </c>
    </row>
    <row r="1676" spans="1:10" hidden="1" x14ac:dyDescent="0.35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VLOOKUP(D1676,Товар!A:F,3,0)</f>
        <v>Средство для чистки металла</v>
      </c>
      <c r="H1676">
        <f>VLOOKUP(D1676,Товар!A:F,5,0)</f>
        <v>250</v>
      </c>
      <c r="I1676" t="str">
        <f>VLOOKUP(D1676,Товар!A:F,4,0)</f>
        <v xml:space="preserve">мл </v>
      </c>
      <c r="J1676" t="str">
        <f>VLOOKUP(C1676,Магазин!A:C,3,0)</f>
        <v>Тургеневская, 15</v>
      </c>
    </row>
    <row r="1677" spans="1:10" hidden="1" x14ac:dyDescent="0.35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VLOOKUP(D1677,Товар!A:F,3,0)</f>
        <v xml:space="preserve">Таблетки для посудомоечных машин </v>
      </c>
      <c r="H1677">
        <f>VLOOKUP(D1677,Товар!A:F,5,0)</f>
        <v>60</v>
      </c>
      <c r="I1677" t="str">
        <f>VLOOKUP(D1677,Товар!A:F,4,0)</f>
        <v>шт</v>
      </c>
      <c r="J1677" t="str">
        <f>VLOOKUP(C1677,Магазин!A:C,3,0)</f>
        <v>Тургеневская, 15</v>
      </c>
    </row>
    <row r="1678" spans="1:10" hidden="1" x14ac:dyDescent="0.35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VLOOKUP(D1678,Товар!A:F,3,0)</f>
        <v>Антиперспирант шариковый</v>
      </c>
      <c r="H1678">
        <f>VLOOKUP(D1678,Товар!A:F,5,0)</f>
        <v>50</v>
      </c>
      <c r="I1678" t="str">
        <f>VLOOKUP(D1678,Товар!A:F,4,0)</f>
        <v xml:space="preserve">мл </v>
      </c>
      <c r="J1678" t="str">
        <f>VLOOKUP(C1678,Магазин!A:C,3,0)</f>
        <v>Тургеневская, 15</v>
      </c>
    </row>
    <row r="1679" spans="1:10" hidden="1" x14ac:dyDescent="0.35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VLOOKUP(D1679,Товар!A:F,3,0)</f>
        <v>Антисептик для рук гель</v>
      </c>
      <c r="H1679">
        <f>VLOOKUP(D1679,Товар!A:F,5,0)</f>
        <v>500</v>
      </c>
      <c r="I1679" t="str">
        <f>VLOOKUP(D1679,Товар!A:F,4,0)</f>
        <v xml:space="preserve">мл </v>
      </c>
      <c r="J1679" t="str">
        <f>VLOOKUP(C1679,Магазин!A:C,3,0)</f>
        <v>Тургеневская, 15</v>
      </c>
    </row>
    <row r="1680" spans="1:10" hidden="1" x14ac:dyDescent="0.35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VLOOKUP(D1680,Товар!A:F,3,0)</f>
        <v>Гель для бритья</v>
      </c>
      <c r="H1680">
        <f>VLOOKUP(D1680,Товар!A:F,5,0)</f>
        <v>200</v>
      </c>
      <c r="I1680" t="str">
        <f>VLOOKUP(D1680,Товар!A:F,4,0)</f>
        <v xml:space="preserve">мл </v>
      </c>
      <c r="J1680" t="str">
        <f>VLOOKUP(C1680,Магазин!A:C,3,0)</f>
        <v>Тургеневская, 15</v>
      </c>
    </row>
    <row r="1681" spans="1:10" hidden="1" x14ac:dyDescent="0.35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VLOOKUP(D1681,Товар!A:F,3,0)</f>
        <v>Гель для душа тонизирующий</v>
      </c>
      <c r="H1681">
        <f>VLOOKUP(D1681,Товар!A:F,5,0)</f>
        <v>350</v>
      </c>
      <c r="I1681" t="str">
        <f>VLOOKUP(D1681,Товар!A:F,4,0)</f>
        <v xml:space="preserve">мл </v>
      </c>
      <c r="J1681" t="str">
        <f>VLOOKUP(C1681,Магазин!A:C,3,0)</f>
        <v>Тургеневская, 15</v>
      </c>
    </row>
    <row r="1682" spans="1:10" hidden="1" x14ac:dyDescent="0.35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VLOOKUP(D1682,Товар!A:F,3,0)</f>
        <v>Гель для душа успокаивающий</v>
      </c>
      <c r="H1682">
        <f>VLOOKUP(D1682,Товар!A:F,5,0)</f>
        <v>350</v>
      </c>
      <c r="I1682" t="str">
        <f>VLOOKUP(D1682,Товар!A:F,4,0)</f>
        <v xml:space="preserve">мл </v>
      </c>
      <c r="J1682" t="str">
        <f>VLOOKUP(C1682,Магазин!A:C,3,0)</f>
        <v>Тургеневская, 15</v>
      </c>
    </row>
    <row r="1683" spans="1:10" hidden="1" x14ac:dyDescent="0.35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VLOOKUP(D1683,Товар!A:F,3,0)</f>
        <v>Дезодорант  спрей</v>
      </c>
      <c r="H1683">
        <f>VLOOKUP(D1683,Товар!A:F,5,0)</f>
        <v>150</v>
      </c>
      <c r="I1683" t="str">
        <f>VLOOKUP(D1683,Товар!A:F,4,0)</f>
        <v xml:space="preserve">мл </v>
      </c>
      <c r="J1683" t="str">
        <f>VLOOKUP(C1683,Магазин!A:C,3,0)</f>
        <v>Тургеневская, 15</v>
      </c>
    </row>
    <row r="1684" spans="1:10" hidden="1" x14ac:dyDescent="0.35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VLOOKUP(D1684,Товар!A:F,3,0)</f>
        <v>Жидкое антибактериальное мыло</v>
      </c>
      <c r="H1684">
        <f>VLOOKUP(D1684,Товар!A:F,5,0)</f>
        <v>250</v>
      </c>
      <c r="I1684" t="str">
        <f>VLOOKUP(D1684,Товар!A:F,4,0)</f>
        <v xml:space="preserve">мл </v>
      </c>
      <c r="J1684" t="str">
        <f>VLOOKUP(C1684,Магазин!A:C,3,0)</f>
        <v>Тургеневская, 15</v>
      </c>
    </row>
    <row r="1685" spans="1:10" hidden="1" x14ac:dyDescent="0.35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VLOOKUP(D1685,Товар!A:F,3,0)</f>
        <v xml:space="preserve">Кондиционер-ополаскиватель для волос </v>
      </c>
      <c r="H1685">
        <f>VLOOKUP(D1685,Товар!A:F,5,0)</f>
        <v>300</v>
      </c>
      <c r="I1685" t="str">
        <f>VLOOKUP(D1685,Товар!A:F,4,0)</f>
        <v xml:space="preserve">мл </v>
      </c>
      <c r="J1685" t="str">
        <f>VLOOKUP(C1685,Магазин!A:C,3,0)</f>
        <v>Тургеневская, 15</v>
      </c>
    </row>
    <row r="1686" spans="1:10" hidden="1" x14ac:dyDescent="0.35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VLOOKUP(D1686,Товар!A:F,3,0)</f>
        <v>Крем для лица увлажняющий</v>
      </c>
      <c r="H1686">
        <f>VLOOKUP(D1686,Товар!A:F,5,0)</f>
        <v>75</v>
      </c>
      <c r="I1686" t="str">
        <f>VLOOKUP(D1686,Товар!A:F,4,0)</f>
        <v xml:space="preserve">мл </v>
      </c>
      <c r="J1686" t="str">
        <f>VLOOKUP(C1686,Магазин!A:C,3,0)</f>
        <v>Тургеневская, 15</v>
      </c>
    </row>
    <row r="1687" spans="1:10" hidden="1" x14ac:dyDescent="0.35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VLOOKUP(D1687,Товар!A:F,3,0)</f>
        <v>Крем-масло для рук и тела</v>
      </c>
      <c r="H1687">
        <f>VLOOKUP(D1687,Товар!A:F,5,0)</f>
        <v>75</v>
      </c>
      <c r="I1687" t="str">
        <f>VLOOKUP(D1687,Товар!A:F,4,0)</f>
        <v xml:space="preserve">мл </v>
      </c>
      <c r="J1687" t="str">
        <f>VLOOKUP(C1687,Магазин!A:C,3,0)</f>
        <v>Тургеневская, 15</v>
      </c>
    </row>
    <row r="1688" spans="1:10" hidden="1" x14ac:dyDescent="0.35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VLOOKUP(D1688,Товар!A:F,3,0)</f>
        <v>Крем-мыло для лица и тела</v>
      </c>
      <c r="H1688">
        <f>VLOOKUP(D1688,Товар!A:F,5,0)</f>
        <v>150</v>
      </c>
      <c r="I1688" t="str">
        <f>VLOOKUP(D1688,Товар!A:F,4,0)</f>
        <v>грамм</v>
      </c>
      <c r="J1688" t="str">
        <f>VLOOKUP(C1688,Магазин!A:C,3,0)</f>
        <v>Тургеневская, 15</v>
      </c>
    </row>
    <row r="1689" spans="1:10" hidden="1" x14ac:dyDescent="0.35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VLOOKUP(D1689,Товар!A:F,3,0)</f>
        <v>Лосьон для лица после бритья</v>
      </c>
      <c r="H1689">
        <f>VLOOKUP(D1689,Товар!A:F,5,0)</f>
        <v>100</v>
      </c>
      <c r="I1689" t="str">
        <f>VLOOKUP(D1689,Товар!A:F,4,0)</f>
        <v xml:space="preserve">мл </v>
      </c>
      <c r="J1689" t="str">
        <f>VLOOKUP(C1689,Магазин!A:C,3,0)</f>
        <v>Тургеневская, 15</v>
      </c>
    </row>
    <row r="1690" spans="1:10" hidden="1" x14ac:dyDescent="0.35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VLOOKUP(D1690,Товар!A:F,3,0)</f>
        <v>Мусс для умывания</v>
      </c>
      <c r="H1690">
        <f>VLOOKUP(D1690,Товар!A:F,5,0)</f>
        <v>150</v>
      </c>
      <c r="I1690" t="str">
        <f>VLOOKUP(D1690,Товар!A:F,4,0)</f>
        <v xml:space="preserve">мл </v>
      </c>
      <c r="J1690" t="str">
        <f>VLOOKUP(C1690,Магазин!A:C,3,0)</f>
        <v>Тургеневская, 15</v>
      </c>
    </row>
    <row r="1691" spans="1:10" hidden="1" x14ac:dyDescent="0.35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VLOOKUP(D1691,Товар!A:F,3,0)</f>
        <v>Мыло детское</v>
      </c>
      <c r="H1691">
        <f>VLOOKUP(D1691,Товар!A:F,5,0)</f>
        <v>100</v>
      </c>
      <c r="I1691" t="str">
        <f>VLOOKUP(D1691,Товар!A:F,4,0)</f>
        <v>грамм</v>
      </c>
      <c r="J1691" t="str">
        <f>VLOOKUP(C1691,Магазин!A:C,3,0)</f>
        <v>Тургеневская, 15</v>
      </c>
    </row>
    <row r="1692" spans="1:10" hidden="1" x14ac:dyDescent="0.35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VLOOKUP(D1692,Товар!A:F,3,0)</f>
        <v>Мыло туалетное земляничное</v>
      </c>
      <c r="H1692">
        <f>VLOOKUP(D1692,Товар!A:F,5,0)</f>
        <v>150</v>
      </c>
      <c r="I1692" t="str">
        <f>VLOOKUP(D1692,Товар!A:F,4,0)</f>
        <v>грамм</v>
      </c>
      <c r="J1692" t="str">
        <f>VLOOKUP(C1692,Магазин!A:C,3,0)</f>
        <v>Тургеневская, 15</v>
      </c>
    </row>
    <row r="1693" spans="1:10" hidden="1" x14ac:dyDescent="0.35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VLOOKUP(D1693,Товар!A:F,3,0)</f>
        <v>Пена для бритья</v>
      </c>
      <c r="H1693">
        <f>VLOOKUP(D1693,Товар!A:F,5,0)</f>
        <v>200</v>
      </c>
      <c r="I1693" t="str">
        <f>VLOOKUP(D1693,Товар!A:F,4,0)</f>
        <v xml:space="preserve">мл </v>
      </c>
      <c r="J1693" t="str">
        <f>VLOOKUP(C1693,Магазин!A:C,3,0)</f>
        <v>Тургеневская, 15</v>
      </c>
    </row>
    <row r="1694" spans="1:10" hidden="1" x14ac:dyDescent="0.35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VLOOKUP(D1694,Товар!A:F,3,0)</f>
        <v>Гель для деликатной стирки</v>
      </c>
      <c r="H1694">
        <f>VLOOKUP(D1694,Товар!A:F,5,0)</f>
        <v>1000</v>
      </c>
      <c r="I1694" t="str">
        <f>VLOOKUP(D1694,Товар!A:F,4,0)</f>
        <v xml:space="preserve">мл </v>
      </c>
      <c r="J1694" t="str">
        <f>VLOOKUP(C1694,Магазин!A:C,3,0)</f>
        <v>Тургеневская, 37</v>
      </c>
    </row>
    <row r="1695" spans="1:10" hidden="1" x14ac:dyDescent="0.35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VLOOKUP(D1695,Товар!A:F,3,0)</f>
        <v>Гель для удаления засоров</v>
      </c>
      <c r="H1695">
        <f>VLOOKUP(D1695,Товар!A:F,5,0)</f>
        <v>500</v>
      </c>
      <c r="I1695" t="str">
        <f>VLOOKUP(D1695,Товар!A:F,4,0)</f>
        <v xml:space="preserve">мл </v>
      </c>
      <c r="J1695" t="str">
        <f>VLOOKUP(C1695,Магазин!A:C,3,0)</f>
        <v>Тургеневская, 37</v>
      </c>
    </row>
    <row r="1696" spans="1:10" hidden="1" x14ac:dyDescent="0.35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VLOOKUP(D1696,Товар!A:F,3,0)</f>
        <v>Гель для чистки и дезинфекции</v>
      </c>
      <c r="H1696">
        <f>VLOOKUP(D1696,Товар!A:F,5,0)</f>
        <v>750</v>
      </c>
      <c r="I1696" t="str">
        <f>VLOOKUP(D1696,Товар!A:F,4,0)</f>
        <v xml:space="preserve">мл </v>
      </c>
      <c r="J1696" t="str">
        <f>VLOOKUP(C1696,Магазин!A:C,3,0)</f>
        <v>Тургеневская, 37</v>
      </c>
    </row>
    <row r="1697" spans="1:10" hidden="1" x14ac:dyDescent="0.35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VLOOKUP(D1697,Товар!A:F,3,0)</f>
        <v>Ополаскиватель для белья лаванда</v>
      </c>
      <c r="H1697">
        <f>VLOOKUP(D1697,Товар!A:F,5,0)</f>
        <v>2000</v>
      </c>
      <c r="I1697" t="str">
        <f>VLOOKUP(D1697,Товар!A:F,4,0)</f>
        <v xml:space="preserve">мл </v>
      </c>
      <c r="J1697" t="str">
        <f>VLOOKUP(C1697,Магазин!A:C,3,0)</f>
        <v>Тургеневская, 37</v>
      </c>
    </row>
    <row r="1698" spans="1:10" hidden="1" x14ac:dyDescent="0.35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VLOOKUP(D1698,Товар!A:F,3,0)</f>
        <v>Ополаскиватель для белья хвойный</v>
      </c>
      <c r="H1698">
        <f>VLOOKUP(D1698,Товар!A:F,5,0)</f>
        <v>1000</v>
      </c>
      <c r="I1698" t="str">
        <f>VLOOKUP(D1698,Товар!A:F,4,0)</f>
        <v xml:space="preserve">мл </v>
      </c>
      <c r="J1698" t="str">
        <f>VLOOKUP(C1698,Магазин!A:C,3,0)</f>
        <v>Тургеневская, 37</v>
      </c>
    </row>
    <row r="1699" spans="1:10" hidden="1" x14ac:dyDescent="0.35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VLOOKUP(D1699,Товар!A:F,3,0)</f>
        <v xml:space="preserve">Освежитель воздуха </v>
      </c>
      <c r="H1699">
        <f>VLOOKUP(D1699,Товар!A:F,5,0)</f>
        <v>250</v>
      </c>
      <c r="I1699" t="str">
        <f>VLOOKUP(D1699,Товар!A:F,4,0)</f>
        <v xml:space="preserve">мл </v>
      </c>
      <c r="J1699" t="str">
        <f>VLOOKUP(C1699,Магазин!A:C,3,0)</f>
        <v>Тургеневская, 37</v>
      </c>
    </row>
    <row r="1700" spans="1:10" hidden="1" x14ac:dyDescent="0.35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VLOOKUP(D1700,Товар!A:F,3,0)</f>
        <v>Отбеливатель</v>
      </c>
      <c r="H1700">
        <f>VLOOKUP(D1700,Товар!A:F,5,0)</f>
        <v>1000</v>
      </c>
      <c r="I1700" t="str">
        <f>VLOOKUP(D1700,Товар!A:F,4,0)</f>
        <v xml:space="preserve">мл </v>
      </c>
      <c r="J1700" t="str">
        <f>VLOOKUP(C1700,Магазин!A:C,3,0)</f>
        <v>Тургеневская, 37</v>
      </c>
    </row>
    <row r="1701" spans="1:10" hidden="1" x14ac:dyDescent="0.35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VLOOKUP(D1701,Товар!A:F,3,0)</f>
        <v>Порошок стиральный детский</v>
      </c>
      <c r="H1701">
        <f>VLOOKUP(D1701,Товар!A:F,5,0)</f>
        <v>900</v>
      </c>
      <c r="I1701" t="str">
        <f>VLOOKUP(D1701,Товар!A:F,4,0)</f>
        <v>грамм</v>
      </c>
      <c r="J1701" t="str">
        <f>VLOOKUP(C1701,Магазин!A:C,3,0)</f>
        <v>Тургеневская, 37</v>
      </c>
    </row>
    <row r="1702" spans="1:10" hidden="1" x14ac:dyDescent="0.35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VLOOKUP(D1702,Товар!A:F,3,0)</f>
        <v>Порошок стиральный для белого</v>
      </c>
      <c r="H1702">
        <f>VLOOKUP(D1702,Товар!A:F,5,0)</f>
        <v>3000</v>
      </c>
      <c r="I1702" t="str">
        <f>VLOOKUP(D1702,Товар!A:F,4,0)</f>
        <v>грамм</v>
      </c>
      <c r="J1702" t="str">
        <f>VLOOKUP(C1702,Магазин!A:C,3,0)</f>
        <v>Тургеневская, 37</v>
      </c>
    </row>
    <row r="1703" spans="1:10" hidden="1" x14ac:dyDescent="0.35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VLOOKUP(D1703,Товар!A:F,3,0)</f>
        <v>Порошок стиральный для цветного</v>
      </c>
      <c r="H1703">
        <f>VLOOKUP(D1703,Товар!A:F,5,0)</f>
        <v>3000</v>
      </c>
      <c r="I1703" t="str">
        <f>VLOOKUP(D1703,Товар!A:F,4,0)</f>
        <v>грамм</v>
      </c>
      <c r="J1703" t="str">
        <f>VLOOKUP(C1703,Магазин!A:C,3,0)</f>
        <v>Тургеневская, 37</v>
      </c>
    </row>
    <row r="1704" spans="1:10" hidden="1" x14ac:dyDescent="0.35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VLOOKUP(D1704,Товар!A:F,3,0)</f>
        <v>Пятновыводитель для ковров</v>
      </c>
      <c r="H1704">
        <f>VLOOKUP(D1704,Товар!A:F,5,0)</f>
        <v>1000</v>
      </c>
      <c r="I1704" t="str">
        <f>VLOOKUP(D1704,Товар!A:F,4,0)</f>
        <v xml:space="preserve">мл </v>
      </c>
      <c r="J1704" t="str">
        <f>VLOOKUP(C1704,Магазин!A:C,3,0)</f>
        <v>Тургеневская, 37</v>
      </c>
    </row>
    <row r="1705" spans="1:10" hidden="1" x14ac:dyDescent="0.35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VLOOKUP(D1705,Товар!A:F,3,0)</f>
        <v>Пятновыводитель для мебели</v>
      </c>
      <c r="H1705">
        <f>VLOOKUP(D1705,Товар!A:F,5,0)</f>
        <v>750</v>
      </c>
      <c r="I1705" t="str">
        <f>VLOOKUP(D1705,Товар!A:F,4,0)</f>
        <v xml:space="preserve">мл </v>
      </c>
      <c r="J1705" t="str">
        <f>VLOOKUP(C1705,Магазин!A:C,3,0)</f>
        <v>Тургеневская, 37</v>
      </c>
    </row>
    <row r="1706" spans="1:10" hidden="1" x14ac:dyDescent="0.35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VLOOKUP(D1706,Товар!A:F,3,0)</f>
        <v>Пятновыводитель для стирки</v>
      </c>
      <c r="H1706">
        <f>VLOOKUP(D1706,Товар!A:F,5,0)</f>
        <v>1000</v>
      </c>
      <c r="I1706" t="str">
        <f>VLOOKUP(D1706,Товар!A:F,4,0)</f>
        <v xml:space="preserve">мл </v>
      </c>
      <c r="J1706" t="str">
        <f>VLOOKUP(C1706,Магазин!A:C,3,0)</f>
        <v>Тургеневская, 37</v>
      </c>
    </row>
    <row r="1707" spans="1:10" hidden="1" x14ac:dyDescent="0.35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VLOOKUP(D1707,Товар!A:F,3,0)</f>
        <v>Спрей для дезинфекции поверхностей</v>
      </c>
      <c r="H1707">
        <f>VLOOKUP(D1707,Товар!A:F,5,0)</f>
        <v>500</v>
      </c>
      <c r="I1707" t="str">
        <f>VLOOKUP(D1707,Товар!A:F,4,0)</f>
        <v xml:space="preserve">мл </v>
      </c>
      <c r="J1707" t="str">
        <f>VLOOKUP(C1707,Магазин!A:C,3,0)</f>
        <v>Тургеневская, 37</v>
      </c>
    </row>
    <row r="1708" spans="1:10" hidden="1" x14ac:dyDescent="0.35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VLOOKUP(D1708,Товар!A:F,3,0)</f>
        <v>Спрей для мытья окон и зеркал</v>
      </c>
      <c r="H1708">
        <f>VLOOKUP(D1708,Товар!A:F,5,0)</f>
        <v>500</v>
      </c>
      <c r="I1708" t="str">
        <f>VLOOKUP(D1708,Товар!A:F,4,0)</f>
        <v xml:space="preserve">мл </v>
      </c>
      <c r="J1708" t="str">
        <f>VLOOKUP(C1708,Магазин!A:C,3,0)</f>
        <v>Тургеневская, 37</v>
      </c>
    </row>
    <row r="1709" spans="1:10" hidden="1" x14ac:dyDescent="0.35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VLOOKUP(D1709,Товар!A:F,3,0)</f>
        <v>Средство для мытья посуды лимон</v>
      </c>
      <c r="H1709">
        <f>VLOOKUP(D1709,Товар!A:F,5,0)</f>
        <v>900</v>
      </c>
      <c r="I1709" t="str">
        <f>VLOOKUP(D1709,Товар!A:F,4,0)</f>
        <v xml:space="preserve">мл </v>
      </c>
      <c r="J1709" t="str">
        <f>VLOOKUP(C1709,Магазин!A:C,3,0)</f>
        <v>Тургеневская, 37</v>
      </c>
    </row>
    <row r="1710" spans="1:10" hidden="1" x14ac:dyDescent="0.35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VLOOKUP(D1710,Товар!A:F,3,0)</f>
        <v>Средство для мытья полов</v>
      </c>
      <c r="H1710">
        <f>VLOOKUP(D1710,Товар!A:F,5,0)</f>
        <v>750</v>
      </c>
      <c r="I1710" t="str">
        <f>VLOOKUP(D1710,Товар!A:F,4,0)</f>
        <v xml:space="preserve">мл </v>
      </c>
      <c r="J1710" t="str">
        <f>VLOOKUP(C1710,Магазин!A:C,3,0)</f>
        <v>Тургеневская, 37</v>
      </c>
    </row>
    <row r="1711" spans="1:10" hidden="1" x14ac:dyDescent="0.35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VLOOKUP(D1711,Товар!A:F,3,0)</f>
        <v>Средство для мытья сантехники</v>
      </c>
      <c r="H1711">
        <f>VLOOKUP(D1711,Товар!A:F,5,0)</f>
        <v>750</v>
      </c>
      <c r="I1711" t="str">
        <f>VLOOKUP(D1711,Товар!A:F,4,0)</f>
        <v xml:space="preserve">мл </v>
      </c>
      <c r="J1711" t="str">
        <f>VLOOKUP(C1711,Магазин!A:C,3,0)</f>
        <v>Тургеневская, 37</v>
      </c>
    </row>
    <row r="1712" spans="1:10" hidden="1" x14ac:dyDescent="0.35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VLOOKUP(D1712,Товар!A:F,3,0)</f>
        <v>Средство для чистки металла</v>
      </c>
      <c r="H1712">
        <f>VLOOKUP(D1712,Товар!A:F,5,0)</f>
        <v>250</v>
      </c>
      <c r="I1712" t="str">
        <f>VLOOKUP(D1712,Товар!A:F,4,0)</f>
        <v xml:space="preserve">мл </v>
      </c>
      <c r="J1712" t="str">
        <f>VLOOKUP(C1712,Магазин!A:C,3,0)</f>
        <v>Тургеневская, 37</v>
      </c>
    </row>
    <row r="1713" spans="1:10" hidden="1" x14ac:dyDescent="0.35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VLOOKUP(D1713,Товар!A:F,3,0)</f>
        <v xml:space="preserve">Таблетки для посудомоечных машин </v>
      </c>
      <c r="H1713">
        <f>VLOOKUP(D1713,Товар!A:F,5,0)</f>
        <v>60</v>
      </c>
      <c r="I1713" t="str">
        <f>VLOOKUP(D1713,Товар!A:F,4,0)</f>
        <v>шт</v>
      </c>
      <c r="J1713" t="str">
        <f>VLOOKUP(C1713,Магазин!A:C,3,0)</f>
        <v>Тургеневская, 37</v>
      </c>
    </row>
    <row r="1714" spans="1:10" hidden="1" x14ac:dyDescent="0.35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VLOOKUP(D1714,Товар!A:F,3,0)</f>
        <v>Антиперспирант шариковый</v>
      </c>
      <c r="H1714">
        <f>VLOOKUP(D1714,Товар!A:F,5,0)</f>
        <v>50</v>
      </c>
      <c r="I1714" t="str">
        <f>VLOOKUP(D1714,Товар!A:F,4,0)</f>
        <v xml:space="preserve">мл </v>
      </c>
      <c r="J1714" t="str">
        <f>VLOOKUP(C1714,Магазин!A:C,3,0)</f>
        <v>Тургеневская, 37</v>
      </c>
    </row>
    <row r="1715" spans="1:10" hidden="1" x14ac:dyDescent="0.35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VLOOKUP(D1715,Товар!A:F,3,0)</f>
        <v>Антисептик для рук гель</v>
      </c>
      <c r="H1715">
        <f>VLOOKUP(D1715,Товар!A:F,5,0)</f>
        <v>500</v>
      </c>
      <c r="I1715" t="str">
        <f>VLOOKUP(D1715,Товар!A:F,4,0)</f>
        <v xml:space="preserve">мл </v>
      </c>
      <c r="J1715" t="str">
        <f>VLOOKUP(C1715,Магазин!A:C,3,0)</f>
        <v>Тургеневская, 37</v>
      </c>
    </row>
    <row r="1716" spans="1:10" hidden="1" x14ac:dyDescent="0.35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VLOOKUP(D1716,Товар!A:F,3,0)</f>
        <v>Гель для бритья</v>
      </c>
      <c r="H1716">
        <f>VLOOKUP(D1716,Товар!A:F,5,0)</f>
        <v>200</v>
      </c>
      <c r="I1716" t="str">
        <f>VLOOKUP(D1716,Товар!A:F,4,0)</f>
        <v xml:space="preserve">мл </v>
      </c>
      <c r="J1716" t="str">
        <f>VLOOKUP(C1716,Магазин!A:C,3,0)</f>
        <v>Тургеневская, 37</v>
      </c>
    </row>
    <row r="1717" spans="1:10" hidden="1" x14ac:dyDescent="0.35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VLOOKUP(D1717,Товар!A:F,3,0)</f>
        <v>Гель для душа тонизирующий</v>
      </c>
      <c r="H1717">
        <f>VLOOKUP(D1717,Товар!A:F,5,0)</f>
        <v>350</v>
      </c>
      <c r="I1717" t="str">
        <f>VLOOKUP(D1717,Товар!A:F,4,0)</f>
        <v xml:space="preserve">мл </v>
      </c>
      <c r="J1717" t="str">
        <f>VLOOKUP(C1717,Магазин!A:C,3,0)</f>
        <v>Тургеневская, 37</v>
      </c>
    </row>
    <row r="1718" spans="1:10" hidden="1" x14ac:dyDescent="0.35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VLOOKUP(D1718,Товар!A:F,3,0)</f>
        <v>Гель для душа успокаивающий</v>
      </c>
      <c r="H1718">
        <f>VLOOKUP(D1718,Товар!A:F,5,0)</f>
        <v>350</v>
      </c>
      <c r="I1718" t="str">
        <f>VLOOKUP(D1718,Товар!A:F,4,0)</f>
        <v xml:space="preserve">мл </v>
      </c>
      <c r="J1718" t="str">
        <f>VLOOKUP(C1718,Магазин!A:C,3,0)</f>
        <v>Тургеневская, 37</v>
      </c>
    </row>
    <row r="1719" spans="1:10" hidden="1" x14ac:dyDescent="0.35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VLOOKUP(D1719,Товар!A:F,3,0)</f>
        <v>Дезодорант  спрей</v>
      </c>
      <c r="H1719">
        <f>VLOOKUP(D1719,Товар!A:F,5,0)</f>
        <v>150</v>
      </c>
      <c r="I1719" t="str">
        <f>VLOOKUP(D1719,Товар!A:F,4,0)</f>
        <v xml:space="preserve">мл </v>
      </c>
      <c r="J1719" t="str">
        <f>VLOOKUP(C1719,Магазин!A:C,3,0)</f>
        <v>Тургеневская, 37</v>
      </c>
    </row>
    <row r="1720" spans="1:10" hidden="1" x14ac:dyDescent="0.35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VLOOKUP(D1720,Товар!A:F,3,0)</f>
        <v>Жидкое антибактериальное мыло</v>
      </c>
      <c r="H1720">
        <f>VLOOKUP(D1720,Товар!A:F,5,0)</f>
        <v>250</v>
      </c>
      <c r="I1720" t="str">
        <f>VLOOKUP(D1720,Товар!A:F,4,0)</f>
        <v xml:space="preserve">мл </v>
      </c>
      <c r="J1720" t="str">
        <f>VLOOKUP(C1720,Магазин!A:C,3,0)</f>
        <v>Тургеневская, 37</v>
      </c>
    </row>
    <row r="1721" spans="1:10" hidden="1" x14ac:dyDescent="0.35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VLOOKUP(D1721,Товар!A:F,3,0)</f>
        <v xml:space="preserve">Кондиционер-ополаскиватель для волос </v>
      </c>
      <c r="H1721">
        <f>VLOOKUP(D1721,Товар!A:F,5,0)</f>
        <v>300</v>
      </c>
      <c r="I1721" t="str">
        <f>VLOOKUP(D1721,Товар!A:F,4,0)</f>
        <v xml:space="preserve">мл </v>
      </c>
      <c r="J1721" t="str">
        <f>VLOOKUP(C1721,Магазин!A:C,3,0)</f>
        <v>Тургеневская, 37</v>
      </c>
    </row>
    <row r="1722" spans="1:10" hidden="1" x14ac:dyDescent="0.35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VLOOKUP(D1722,Товар!A:F,3,0)</f>
        <v>Крем для лица увлажняющий</v>
      </c>
      <c r="H1722">
        <f>VLOOKUP(D1722,Товар!A:F,5,0)</f>
        <v>75</v>
      </c>
      <c r="I1722" t="str">
        <f>VLOOKUP(D1722,Товар!A:F,4,0)</f>
        <v xml:space="preserve">мл </v>
      </c>
      <c r="J1722" t="str">
        <f>VLOOKUP(C1722,Магазин!A:C,3,0)</f>
        <v>Тургеневская, 37</v>
      </c>
    </row>
    <row r="1723" spans="1:10" hidden="1" x14ac:dyDescent="0.35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VLOOKUP(D1723,Товар!A:F,3,0)</f>
        <v>Крем-масло для рук и тела</v>
      </c>
      <c r="H1723">
        <f>VLOOKUP(D1723,Товар!A:F,5,0)</f>
        <v>75</v>
      </c>
      <c r="I1723" t="str">
        <f>VLOOKUP(D1723,Товар!A:F,4,0)</f>
        <v xml:space="preserve">мл </v>
      </c>
      <c r="J1723" t="str">
        <f>VLOOKUP(C1723,Магазин!A:C,3,0)</f>
        <v>Тургеневская, 37</v>
      </c>
    </row>
    <row r="1724" spans="1:10" hidden="1" x14ac:dyDescent="0.35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VLOOKUP(D1724,Товар!A:F,3,0)</f>
        <v>Крем-мыло для лица и тела</v>
      </c>
      <c r="H1724">
        <f>VLOOKUP(D1724,Товар!A:F,5,0)</f>
        <v>150</v>
      </c>
      <c r="I1724" t="str">
        <f>VLOOKUP(D1724,Товар!A:F,4,0)</f>
        <v>грамм</v>
      </c>
      <c r="J1724" t="str">
        <f>VLOOKUP(C1724,Магазин!A:C,3,0)</f>
        <v>Тургеневская, 37</v>
      </c>
    </row>
    <row r="1725" spans="1:10" hidden="1" x14ac:dyDescent="0.35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VLOOKUP(D1725,Товар!A:F,3,0)</f>
        <v>Лосьон для лица после бритья</v>
      </c>
      <c r="H1725">
        <f>VLOOKUP(D1725,Товар!A:F,5,0)</f>
        <v>100</v>
      </c>
      <c r="I1725" t="str">
        <f>VLOOKUP(D1725,Товар!A:F,4,0)</f>
        <v xml:space="preserve">мл </v>
      </c>
      <c r="J1725" t="str">
        <f>VLOOKUP(C1725,Магазин!A:C,3,0)</f>
        <v>Тургеневская, 37</v>
      </c>
    </row>
    <row r="1726" spans="1:10" hidden="1" x14ac:dyDescent="0.35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VLOOKUP(D1726,Товар!A:F,3,0)</f>
        <v>Мусс для умывания</v>
      </c>
      <c r="H1726">
        <f>VLOOKUP(D1726,Товар!A:F,5,0)</f>
        <v>150</v>
      </c>
      <c r="I1726" t="str">
        <f>VLOOKUP(D1726,Товар!A:F,4,0)</f>
        <v xml:space="preserve">мл </v>
      </c>
      <c r="J1726" t="str">
        <f>VLOOKUP(C1726,Магазин!A:C,3,0)</f>
        <v>Тургеневская, 37</v>
      </c>
    </row>
    <row r="1727" spans="1:10" hidden="1" x14ac:dyDescent="0.35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VLOOKUP(D1727,Товар!A:F,3,0)</f>
        <v>Мыло детское</v>
      </c>
      <c r="H1727">
        <f>VLOOKUP(D1727,Товар!A:F,5,0)</f>
        <v>100</v>
      </c>
      <c r="I1727" t="str">
        <f>VLOOKUP(D1727,Товар!A:F,4,0)</f>
        <v>грамм</v>
      </c>
      <c r="J1727" t="str">
        <f>VLOOKUP(C1727,Магазин!A:C,3,0)</f>
        <v>Тургеневская, 37</v>
      </c>
    </row>
    <row r="1728" spans="1:10" hidden="1" x14ac:dyDescent="0.35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VLOOKUP(D1728,Товар!A:F,3,0)</f>
        <v>Мыло туалетное земляничное</v>
      </c>
      <c r="H1728">
        <f>VLOOKUP(D1728,Товар!A:F,5,0)</f>
        <v>150</v>
      </c>
      <c r="I1728" t="str">
        <f>VLOOKUP(D1728,Товар!A:F,4,0)</f>
        <v>грамм</v>
      </c>
      <c r="J1728" t="str">
        <f>VLOOKUP(C1728,Магазин!A:C,3,0)</f>
        <v>Тургеневская, 37</v>
      </c>
    </row>
    <row r="1729" spans="1:10" hidden="1" x14ac:dyDescent="0.35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VLOOKUP(D1729,Товар!A:F,3,0)</f>
        <v>Пена для бритья</v>
      </c>
      <c r="H1729">
        <f>VLOOKUP(D1729,Товар!A:F,5,0)</f>
        <v>200</v>
      </c>
      <c r="I1729" t="str">
        <f>VLOOKUP(D1729,Товар!A:F,4,0)</f>
        <v xml:space="preserve">мл </v>
      </c>
      <c r="J1729" t="str">
        <f>VLOOKUP(C1729,Магазин!A:C,3,0)</f>
        <v>Тургеневская, 37</v>
      </c>
    </row>
    <row r="1730" spans="1:10" hidden="1" x14ac:dyDescent="0.35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VLOOKUP(D1730,Товар!A:F,3,0)</f>
        <v xml:space="preserve">Пена для ванн </v>
      </c>
      <c r="H1730">
        <f>VLOOKUP(D1730,Товар!A:F,5,0)</f>
        <v>500</v>
      </c>
      <c r="I1730" t="str">
        <f>VLOOKUP(D1730,Товар!A:F,4,0)</f>
        <v xml:space="preserve">мл </v>
      </c>
      <c r="J1730" t="str">
        <f>VLOOKUP(C1730,Магазин!A:C,3,0)</f>
        <v>просп. Мира, 45</v>
      </c>
    </row>
    <row r="1731" spans="1:10" hidden="1" x14ac:dyDescent="0.35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VLOOKUP(D1731,Товар!A:F,3,0)</f>
        <v>Шампунь для жирных волос</v>
      </c>
      <c r="H1731">
        <f>VLOOKUP(D1731,Товар!A:F,5,0)</f>
        <v>300</v>
      </c>
      <c r="I1731" t="str">
        <f>VLOOKUP(D1731,Товар!A:F,4,0)</f>
        <v xml:space="preserve">мл </v>
      </c>
      <c r="J1731" t="str">
        <f>VLOOKUP(C1731,Магазин!A:C,3,0)</f>
        <v>просп. Мира, 45</v>
      </c>
    </row>
    <row r="1732" spans="1:10" hidden="1" x14ac:dyDescent="0.35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VLOOKUP(D1732,Товар!A:F,3,0)</f>
        <v>Шампунь для нормальных волос</v>
      </c>
      <c r="H1732">
        <f>VLOOKUP(D1732,Товар!A:F,5,0)</f>
        <v>300</v>
      </c>
      <c r="I1732" t="str">
        <f>VLOOKUP(D1732,Товар!A:F,4,0)</f>
        <v xml:space="preserve">мл </v>
      </c>
      <c r="J1732" t="str">
        <f>VLOOKUP(C1732,Магазин!A:C,3,0)</f>
        <v>просп. Мира, 45</v>
      </c>
    </row>
    <row r="1733" spans="1:10" hidden="1" x14ac:dyDescent="0.35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VLOOKUP(D1733,Товар!A:F,3,0)</f>
        <v>Шампунь для сухих волос</v>
      </c>
      <c r="H1733">
        <f>VLOOKUP(D1733,Товар!A:F,5,0)</f>
        <v>300</v>
      </c>
      <c r="I1733" t="str">
        <f>VLOOKUP(D1733,Товар!A:F,4,0)</f>
        <v xml:space="preserve">мл </v>
      </c>
      <c r="J1733" t="str">
        <f>VLOOKUP(C1733,Магазин!A:C,3,0)</f>
        <v>просп. Мира, 45</v>
      </c>
    </row>
    <row r="1734" spans="1:10" hidden="1" x14ac:dyDescent="0.35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VLOOKUP(D1734,Товар!A:F,3,0)</f>
        <v>Бумага туалетная двухслойная</v>
      </c>
      <c r="H1734">
        <f>VLOOKUP(D1734,Товар!A:F,5,0)</f>
        <v>4</v>
      </c>
      <c r="I1734" t="str">
        <f>VLOOKUP(D1734,Товар!A:F,4,0)</f>
        <v>шт</v>
      </c>
      <c r="J1734" t="str">
        <f>VLOOKUP(C1734,Магазин!A:C,3,0)</f>
        <v>просп. Мира, 45</v>
      </c>
    </row>
    <row r="1735" spans="1:10" hidden="1" x14ac:dyDescent="0.35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VLOOKUP(D1735,Товар!A:F,3,0)</f>
        <v>Бумага туалетная однослойная</v>
      </c>
      <c r="H1735">
        <f>VLOOKUP(D1735,Товар!A:F,5,0)</f>
        <v>1</v>
      </c>
      <c r="I1735" t="str">
        <f>VLOOKUP(D1735,Товар!A:F,4,0)</f>
        <v>шт</v>
      </c>
      <c r="J1735" t="str">
        <f>VLOOKUP(C1735,Магазин!A:C,3,0)</f>
        <v>просп. Мира, 45</v>
      </c>
    </row>
    <row r="1736" spans="1:10" hidden="1" x14ac:dyDescent="0.35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VLOOKUP(D1736,Товар!A:F,3,0)</f>
        <v>Бумажные полотенца в рулоне</v>
      </c>
      <c r="H1736">
        <f>VLOOKUP(D1736,Товар!A:F,5,0)</f>
        <v>2</v>
      </c>
      <c r="I1736" t="str">
        <f>VLOOKUP(D1736,Товар!A:F,4,0)</f>
        <v>шт</v>
      </c>
      <c r="J1736" t="str">
        <f>VLOOKUP(C1736,Магазин!A:C,3,0)</f>
        <v>просп. Мира, 45</v>
      </c>
    </row>
    <row r="1737" spans="1:10" hidden="1" x14ac:dyDescent="0.35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VLOOKUP(D1737,Товар!A:F,3,0)</f>
        <v>Ватные диски 120 шт в полиэтилене</v>
      </c>
      <c r="H1737">
        <f>VLOOKUP(D1737,Товар!A:F,5,0)</f>
        <v>1</v>
      </c>
      <c r="I1737" t="str">
        <f>VLOOKUP(D1737,Товар!A:F,4,0)</f>
        <v>шт</v>
      </c>
      <c r="J1737" t="str">
        <f>VLOOKUP(C1737,Магазин!A:C,3,0)</f>
        <v>просп. Мира, 45</v>
      </c>
    </row>
    <row r="1738" spans="1:10" hidden="1" x14ac:dyDescent="0.35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VLOOKUP(D1738,Товар!A:F,3,0)</f>
        <v>Ватные палочки 100 шт банка</v>
      </c>
      <c r="H1738">
        <f>VLOOKUP(D1738,Товар!A:F,5,0)</f>
        <v>1</v>
      </c>
      <c r="I1738" t="str">
        <f>VLOOKUP(D1738,Товар!A:F,4,0)</f>
        <v>шт</v>
      </c>
      <c r="J1738" t="str">
        <f>VLOOKUP(C1738,Магазин!A:C,3,0)</f>
        <v>просп. Мира, 45</v>
      </c>
    </row>
    <row r="1739" spans="1:10" hidden="1" x14ac:dyDescent="0.35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VLOOKUP(D1739,Товар!A:F,3,0)</f>
        <v>Губка банная для тела</v>
      </c>
      <c r="H1739">
        <f>VLOOKUP(D1739,Товар!A:F,5,0)</f>
        <v>1</v>
      </c>
      <c r="I1739" t="str">
        <f>VLOOKUP(D1739,Товар!A:F,4,0)</f>
        <v>шт</v>
      </c>
      <c r="J1739" t="str">
        <f>VLOOKUP(C1739,Магазин!A:C,3,0)</f>
        <v>просп. Мира, 45</v>
      </c>
    </row>
    <row r="1740" spans="1:10" hidden="1" x14ac:dyDescent="0.35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VLOOKUP(D1740,Товар!A:F,3,0)</f>
        <v>Губки для мытья посуды 5 шт</v>
      </c>
      <c r="H1740">
        <f>VLOOKUP(D1740,Товар!A:F,5,0)</f>
        <v>1</v>
      </c>
      <c r="I1740" t="str">
        <f>VLOOKUP(D1740,Товар!A:F,4,0)</f>
        <v>шт</v>
      </c>
      <c r="J1740" t="str">
        <f>VLOOKUP(C1740,Магазин!A:C,3,0)</f>
        <v>просп. Мира, 45</v>
      </c>
    </row>
    <row r="1741" spans="1:10" hidden="1" x14ac:dyDescent="0.35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VLOOKUP(D1741,Товар!A:F,3,0)</f>
        <v>Мочалка для тела массажная</v>
      </c>
      <c r="H1741">
        <f>VLOOKUP(D1741,Товар!A:F,5,0)</f>
        <v>1</v>
      </c>
      <c r="I1741" t="str">
        <f>VLOOKUP(D1741,Товар!A:F,4,0)</f>
        <v>шт</v>
      </c>
      <c r="J1741" t="str">
        <f>VLOOKUP(C1741,Магазин!A:C,3,0)</f>
        <v>просп. Мира, 45</v>
      </c>
    </row>
    <row r="1742" spans="1:10" hidden="1" x14ac:dyDescent="0.35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VLOOKUP(D1742,Товар!A:F,3,0)</f>
        <v>Расческа</v>
      </c>
      <c r="H1742">
        <f>VLOOKUP(D1742,Товар!A:F,5,0)</f>
        <v>1</v>
      </c>
      <c r="I1742" t="str">
        <f>VLOOKUP(D1742,Товар!A:F,4,0)</f>
        <v>шт</v>
      </c>
      <c r="J1742" t="str">
        <f>VLOOKUP(C1742,Магазин!A:C,3,0)</f>
        <v>просп. Мира, 45</v>
      </c>
    </row>
    <row r="1743" spans="1:10" hidden="1" x14ac:dyDescent="0.35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VLOOKUP(D1743,Товар!A:F,3,0)</f>
        <v>Салфетки бумажные сервировочные</v>
      </c>
      <c r="H1743">
        <f>VLOOKUP(D1743,Товар!A:F,5,0)</f>
        <v>1</v>
      </c>
      <c r="I1743" t="str">
        <f>VLOOKUP(D1743,Товар!A:F,4,0)</f>
        <v>шт</v>
      </c>
      <c r="J1743" t="str">
        <f>VLOOKUP(C1743,Магазин!A:C,3,0)</f>
        <v>просп. Мира, 45</v>
      </c>
    </row>
    <row r="1744" spans="1:10" hidden="1" x14ac:dyDescent="0.35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VLOOKUP(D1744,Товар!A:F,3,0)</f>
        <v>Салфетки влажные антибактериальные</v>
      </c>
      <c r="H1744">
        <f>VLOOKUP(D1744,Товар!A:F,5,0)</f>
        <v>1</v>
      </c>
      <c r="I1744" t="str">
        <f>VLOOKUP(D1744,Товар!A:F,4,0)</f>
        <v>шт</v>
      </c>
      <c r="J1744" t="str">
        <f>VLOOKUP(C1744,Магазин!A:C,3,0)</f>
        <v>просп. Мира, 45</v>
      </c>
    </row>
    <row r="1745" spans="1:10" hidden="1" x14ac:dyDescent="0.35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VLOOKUP(D1745,Товар!A:F,3,0)</f>
        <v>Салфетки косметические в коробке</v>
      </c>
      <c r="H1745">
        <f>VLOOKUP(D1745,Товар!A:F,5,0)</f>
        <v>1</v>
      </c>
      <c r="I1745" t="str">
        <f>VLOOKUP(D1745,Товар!A:F,4,0)</f>
        <v>шт</v>
      </c>
      <c r="J1745" t="str">
        <f>VLOOKUP(C1745,Магазин!A:C,3,0)</f>
        <v>просп. Мира, 45</v>
      </c>
    </row>
    <row r="1746" spans="1:10" hidden="1" x14ac:dyDescent="0.35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VLOOKUP(D1746,Товар!A:F,3,0)</f>
        <v xml:space="preserve">Тряпка для пола </v>
      </c>
      <c r="H1746">
        <f>VLOOKUP(D1746,Товар!A:F,5,0)</f>
        <v>2</v>
      </c>
      <c r="I1746" t="str">
        <f>VLOOKUP(D1746,Товар!A:F,4,0)</f>
        <v>шт</v>
      </c>
      <c r="J1746" t="str">
        <f>VLOOKUP(C1746,Магазин!A:C,3,0)</f>
        <v>просп. Мира, 45</v>
      </c>
    </row>
    <row r="1747" spans="1:10" hidden="1" x14ac:dyDescent="0.35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VLOOKUP(D1747,Товар!A:F,3,0)</f>
        <v>Тряпки для влажной уборки рулон</v>
      </c>
      <c r="H1747">
        <f>VLOOKUP(D1747,Товар!A:F,5,0)</f>
        <v>1</v>
      </c>
      <c r="I1747" t="str">
        <f>VLOOKUP(D1747,Товар!A:F,4,0)</f>
        <v>шт</v>
      </c>
      <c r="J1747" t="str">
        <f>VLOOKUP(C1747,Магазин!A:C,3,0)</f>
        <v>просп. Мира, 45</v>
      </c>
    </row>
    <row r="1748" spans="1:10" hidden="1" x14ac:dyDescent="0.35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VLOOKUP(D1748,Товар!A:F,3,0)</f>
        <v>Тряпки из микрофибры</v>
      </c>
      <c r="H1748">
        <f>VLOOKUP(D1748,Товар!A:F,5,0)</f>
        <v>2</v>
      </c>
      <c r="I1748" t="str">
        <f>VLOOKUP(D1748,Товар!A:F,4,0)</f>
        <v>шт</v>
      </c>
      <c r="J1748" t="str">
        <f>VLOOKUP(C1748,Магазин!A:C,3,0)</f>
        <v>просп. Мира, 45</v>
      </c>
    </row>
    <row r="1749" spans="1:10" hidden="1" x14ac:dyDescent="0.35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VLOOKUP(D1749,Товар!A:F,3,0)</f>
        <v>Швабра для мытья полов</v>
      </c>
      <c r="H1749">
        <f>VLOOKUP(D1749,Товар!A:F,5,0)</f>
        <v>1</v>
      </c>
      <c r="I1749" t="str">
        <f>VLOOKUP(D1749,Товар!A:F,4,0)</f>
        <v>шт</v>
      </c>
      <c r="J1749" t="str">
        <f>VLOOKUP(C1749,Магазин!A:C,3,0)</f>
        <v>просп. Мира, 45</v>
      </c>
    </row>
    <row r="1750" spans="1:10" hidden="1" x14ac:dyDescent="0.35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VLOOKUP(D1750,Товар!A:F,3,0)</f>
        <v>Щетка - сметка с совочком</v>
      </c>
      <c r="H1750">
        <f>VLOOKUP(D1750,Товар!A:F,5,0)</f>
        <v>1</v>
      </c>
      <c r="I1750" t="str">
        <f>VLOOKUP(D1750,Товар!A:F,4,0)</f>
        <v>шт</v>
      </c>
      <c r="J1750" t="str">
        <f>VLOOKUP(C1750,Магазин!A:C,3,0)</f>
        <v>просп. Мира, 45</v>
      </c>
    </row>
    <row r="1751" spans="1:10" hidden="1" x14ac:dyDescent="0.35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VLOOKUP(D1751,Товар!A:F,3,0)</f>
        <v>Щетка для волос массажная</v>
      </c>
      <c r="H1751">
        <f>VLOOKUP(D1751,Товар!A:F,5,0)</f>
        <v>1</v>
      </c>
      <c r="I1751" t="str">
        <f>VLOOKUP(D1751,Товар!A:F,4,0)</f>
        <v>шт</v>
      </c>
      <c r="J1751" t="str">
        <f>VLOOKUP(C1751,Магазин!A:C,3,0)</f>
        <v>просп. Мира, 45</v>
      </c>
    </row>
    <row r="1752" spans="1:10" hidden="1" x14ac:dyDescent="0.35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VLOOKUP(D1752,Товар!A:F,3,0)</f>
        <v>Щетка для обуви</v>
      </c>
      <c r="H1752">
        <f>VLOOKUP(D1752,Товар!A:F,5,0)</f>
        <v>1</v>
      </c>
      <c r="I1752" t="str">
        <f>VLOOKUP(D1752,Товар!A:F,4,0)</f>
        <v>шт</v>
      </c>
      <c r="J1752" t="str">
        <f>VLOOKUP(C1752,Магазин!A:C,3,0)</f>
        <v>просп. Мира, 45</v>
      </c>
    </row>
    <row r="1753" spans="1:10" hidden="1" x14ac:dyDescent="0.35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VLOOKUP(D1753,Товар!A:F,3,0)</f>
        <v>Щетка для одежды</v>
      </c>
      <c r="H1753">
        <f>VLOOKUP(D1753,Товар!A:F,5,0)</f>
        <v>1</v>
      </c>
      <c r="I1753" t="str">
        <f>VLOOKUP(D1753,Товар!A:F,4,0)</f>
        <v>шт</v>
      </c>
      <c r="J1753" t="str">
        <f>VLOOKUP(C1753,Магазин!A:C,3,0)</f>
        <v>просп. Мира, 45</v>
      </c>
    </row>
    <row r="1754" spans="1:10" hidden="1" x14ac:dyDescent="0.35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VLOOKUP(D1754,Товар!A:F,3,0)</f>
        <v xml:space="preserve">Пена для ванн </v>
      </c>
      <c r="H1754">
        <f>VLOOKUP(D1754,Товар!A:F,5,0)</f>
        <v>500</v>
      </c>
      <c r="I1754" t="str">
        <f>VLOOKUP(D1754,Товар!A:F,4,0)</f>
        <v xml:space="preserve">мл </v>
      </c>
      <c r="J1754" t="str">
        <f>VLOOKUP(C1754,Магазин!A:C,3,0)</f>
        <v>ул. Гагарина, 17</v>
      </c>
    </row>
    <row r="1755" spans="1:10" hidden="1" x14ac:dyDescent="0.35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VLOOKUP(D1755,Товар!A:F,3,0)</f>
        <v>Шампунь для жирных волос</v>
      </c>
      <c r="H1755">
        <f>VLOOKUP(D1755,Товар!A:F,5,0)</f>
        <v>300</v>
      </c>
      <c r="I1755" t="str">
        <f>VLOOKUP(D1755,Товар!A:F,4,0)</f>
        <v xml:space="preserve">мл </v>
      </c>
      <c r="J1755" t="str">
        <f>VLOOKUP(C1755,Магазин!A:C,3,0)</f>
        <v>ул. Гагарина, 17</v>
      </c>
    </row>
    <row r="1756" spans="1:10" hidden="1" x14ac:dyDescent="0.35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VLOOKUP(D1756,Товар!A:F,3,0)</f>
        <v>Шампунь для нормальных волос</v>
      </c>
      <c r="H1756">
        <f>VLOOKUP(D1756,Товар!A:F,5,0)</f>
        <v>300</v>
      </c>
      <c r="I1756" t="str">
        <f>VLOOKUP(D1756,Товар!A:F,4,0)</f>
        <v xml:space="preserve">мл </v>
      </c>
      <c r="J1756" t="str">
        <f>VLOOKUP(C1756,Магазин!A:C,3,0)</f>
        <v>ул. Гагарина, 17</v>
      </c>
    </row>
    <row r="1757" spans="1:10" hidden="1" x14ac:dyDescent="0.35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VLOOKUP(D1757,Товар!A:F,3,0)</f>
        <v>Шампунь для сухих волос</v>
      </c>
      <c r="H1757">
        <f>VLOOKUP(D1757,Товар!A:F,5,0)</f>
        <v>300</v>
      </c>
      <c r="I1757" t="str">
        <f>VLOOKUP(D1757,Товар!A:F,4,0)</f>
        <v xml:space="preserve">мл </v>
      </c>
      <c r="J1757" t="str">
        <f>VLOOKUP(C1757,Магазин!A:C,3,0)</f>
        <v>ул. Гагарина, 17</v>
      </c>
    </row>
    <row r="1758" spans="1:10" hidden="1" x14ac:dyDescent="0.35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VLOOKUP(D1758,Товар!A:F,3,0)</f>
        <v>Бумага туалетная двухслойная</v>
      </c>
      <c r="H1758">
        <f>VLOOKUP(D1758,Товар!A:F,5,0)</f>
        <v>4</v>
      </c>
      <c r="I1758" t="str">
        <f>VLOOKUP(D1758,Товар!A:F,4,0)</f>
        <v>шт</v>
      </c>
      <c r="J1758" t="str">
        <f>VLOOKUP(C1758,Магазин!A:C,3,0)</f>
        <v>ул. Гагарина, 17</v>
      </c>
    </row>
    <row r="1759" spans="1:10" hidden="1" x14ac:dyDescent="0.35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VLOOKUP(D1759,Товар!A:F,3,0)</f>
        <v>Бумага туалетная однослойная</v>
      </c>
      <c r="H1759">
        <f>VLOOKUP(D1759,Товар!A:F,5,0)</f>
        <v>1</v>
      </c>
      <c r="I1759" t="str">
        <f>VLOOKUP(D1759,Товар!A:F,4,0)</f>
        <v>шт</v>
      </c>
      <c r="J1759" t="str">
        <f>VLOOKUP(C1759,Магазин!A:C,3,0)</f>
        <v>ул. Гагарина, 17</v>
      </c>
    </row>
    <row r="1760" spans="1:10" hidden="1" x14ac:dyDescent="0.35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VLOOKUP(D1760,Товар!A:F,3,0)</f>
        <v>Бумажные полотенца в рулоне</v>
      </c>
      <c r="H1760">
        <f>VLOOKUP(D1760,Товар!A:F,5,0)</f>
        <v>2</v>
      </c>
      <c r="I1760" t="str">
        <f>VLOOKUP(D1760,Товар!A:F,4,0)</f>
        <v>шт</v>
      </c>
      <c r="J1760" t="str">
        <f>VLOOKUP(C1760,Магазин!A:C,3,0)</f>
        <v>ул. Гагарина, 17</v>
      </c>
    </row>
    <row r="1761" spans="1:10" hidden="1" x14ac:dyDescent="0.35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VLOOKUP(D1761,Товар!A:F,3,0)</f>
        <v>Ватные диски 120 шт в полиэтилене</v>
      </c>
      <c r="H1761">
        <f>VLOOKUP(D1761,Товар!A:F,5,0)</f>
        <v>1</v>
      </c>
      <c r="I1761" t="str">
        <f>VLOOKUP(D1761,Товар!A:F,4,0)</f>
        <v>шт</v>
      </c>
      <c r="J1761" t="str">
        <f>VLOOKUP(C1761,Магазин!A:C,3,0)</f>
        <v>ул. Гагарина, 17</v>
      </c>
    </row>
    <row r="1762" spans="1:10" hidden="1" x14ac:dyDescent="0.35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VLOOKUP(D1762,Товар!A:F,3,0)</f>
        <v>Ватные палочки 100 шт банка</v>
      </c>
      <c r="H1762">
        <f>VLOOKUP(D1762,Товар!A:F,5,0)</f>
        <v>1</v>
      </c>
      <c r="I1762" t="str">
        <f>VLOOKUP(D1762,Товар!A:F,4,0)</f>
        <v>шт</v>
      </c>
      <c r="J1762" t="str">
        <f>VLOOKUP(C1762,Магазин!A:C,3,0)</f>
        <v>ул. Гагарина, 17</v>
      </c>
    </row>
    <row r="1763" spans="1:10" hidden="1" x14ac:dyDescent="0.35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VLOOKUP(D1763,Товар!A:F,3,0)</f>
        <v>Губка банная для тела</v>
      </c>
      <c r="H1763">
        <f>VLOOKUP(D1763,Товар!A:F,5,0)</f>
        <v>1</v>
      </c>
      <c r="I1763" t="str">
        <f>VLOOKUP(D1763,Товар!A:F,4,0)</f>
        <v>шт</v>
      </c>
      <c r="J1763" t="str">
        <f>VLOOKUP(C1763,Магазин!A:C,3,0)</f>
        <v>ул. Гагарина, 17</v>
      </c>
    </row>
    <row r="1764" spans="1:10" hidden="1" x14ac:dyDescent="0.35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VLOOKUP(D1764,Товар!A:F,3,0)</f>
        <v>Губки для мытья посуды 5 шт</v>
      </c>
      <c r="H1764">
        <f>VLOOKUP(D1764,Товар!A:F,5,0)</f>
        <v>1</v>
      </c>
      <c r="I1764" t="str">
        <f>VLOOKUP(D1764,Товар!A:F,4,0)</f>
        <v>шт</v>
      </c>
      <c r="J1764" t="str">
        <f>VLOOKUP(C1764,Магазин!A:C,3,0)</f>
        <v>ул. Гагарина, 17</v>
      </c>
    </row>
    <row r="1765" spans="1:10" hidden="1" x14ac:dyDescent="0.35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VLOOKUP(D1765,Товар!A:F,3,0)</f>
        <v>Мочалка для тела массажная</v>
      </c>
      <c r="H1765">
        <f>VLOOKUP(D1765,Товар!A:F,5,0)</f>
        <v>1</v>
      </c>
      <c r="I1765" t="str">
        <f>VLOOKUP(D1765,Товар!A:F,4,0)</f>
        <v>шт</v>
      </c>
      <c r="J1765" t="str">
        <f>VLOOKUP(C1765,Магазин!A:C,3,0)</f>
        <v>ул. Гагарина, 17</v>
      </c>
    </row>
    <row r="1766" spans="1:10" hidden="1" x14ac:dyDescent="0.35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VLOOKUP(D1766,Товар!A:F,3,0)</f>
        <v>Расческа</v>
      </c>
      <c r="H1766">
        <f>VLOOKUP(D1766,Товар!A:F,5,0)</f>
        <v>1</v>
      </c>
      <c r="I1766" t="str">
        <f>VLOOKUP(D1766,Товар!A:F,4,0)</f>
        <v>шт</v>
      </c>
      <c r="J1766" t="str">
        <f>VLOOKUP(C1766,Магазин!A:C,3,0)</f>
        <v>ул. Гагарина, 17</v>
      </c>
    </row>
    <row r="1767" spans="1:10" hidden="1" x14ac:dyDescent="0.35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VLOOKUP(D1767,Товар!A:F,3,0)</f>
        <v>Салфетки бумажные сервировочные</v>
      </c>
      <c r="H1767">
        <f>VLOOKUP(D1767,Товар!A:F,5,0)</f>
        <v>1</v>
      </c>
      <c r="I1767" t="str">
        <f>VLOOKUP(D1767,Товар!A:F,4,0)</f>
        <v>шт</v>
      </c>
      <c r="J1767" t="str">
        <f>VLOOKUP(C1767,Магазин!A:C,3,0)</f>
        <v>ул. Гагарина, 17</v>
      </c>
    </row>
    <row r="1768" spans="1:10" hidden="1" x14ac:dyDescent="0.35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VLOOKUP(D1768,Товар!A:F,3,0)</f>
        <v>Салфетки влажные антибактериальные</v>
      </c>
      <c r="H1768">
        <f>VLOOKUP(D1768,Товар!A:F,5,0)</f>
        <v>1</v>
      </c>
      <c r="I1768" t="str">
        <f>VLOOKUP(D1768,Товар!A:F,4,0)</f>
        <v>шт</v>
      </c>
      <c r="J1768" t="str">
        <f>VLOOKUP(C1768,Магазин!A:C,3,0)</f>
        <v>ул. Гагарина, 17</v>
      </c>
    </row>
    <row r="1769" spans="1:10" hidden="1" x14ac:dyDescent="0.35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VLOOKUP(D1769,Товар!A:F,3,0)</f>
        <v>Салфетки косметические в коробке</v>
      </c>
      <c r="H1769">
        <f>VLOOKUP(D1769,Товар!A:F,5,0)</f>
        <v>1</v>
      </c>
      <c r="I1769" t="str">
        <f>VLOOKUP(D1769,Товар!A:F,4,0)</f>
        <v>шт</v>
      </c>
      <c r="J1769" t="str">
        <f>VLOOKUP(C1769,Магазин!A:C,3,0)</f>
        <v>ул. Гагарина, 17</v>
      </c>
    </row>
    <row r="1770" spans="1:10" hidden="1" x14ac:dyDescent="0.35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VLOOKUP(D1770,Товар!A:F,3,0)</f>
        <v xml:space="preserve">Тряпка для пола </v>
      </c>
      <c r="H1770">
        <f>VLOOKUP(D1770,Товар!A:F,5,0)</f>
        <v>2</v>
      </c>
      <c r="I1770" t="str">
        <f>VLOOKUP(D1770,Товар!A:F,4,0)</f>
        <v>шт</v>
      </c>
      <c r="J1770" t="str">
        <f>VLOOKUP(C1770,Магазин!A:C,3,0)</f>
        <v>ул. Гагарина, 17</v>
      </c>
    </row>
    <row r="1771" spans="1:10" hidden="1" x14ac:dyDescent="0.35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VLOOKUP(D1771,Товар!A:F,3,0)</f>
        <v>Тряпки для влажной уборки рулон</v>
      </c>
      <c r="H1771">
        <f>VLOOKUP(D1771,Товар!A:F,5,0)</f>
        <v>1</v>
      </c>
      <c r="I1771" t="str">
        <f>VLOOKUP(D1771,Товар!A:F,4,0)</f>
        <v>шт</v>
      </c>
      <c r="J1771" t="str">
        <f>VLOOKUP(C1771,Магазин!A:C,3,0)</f>
        <v>ул. Гагарина, 17</v>
      </c>
    </row>
    <row r="1772" spans="1:10" hidden="1" x14ac:dyDescent="0.35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VLOOKUP(D1772,Товар!A:F,3,0)</f>
        <v>Тряпки из микрофибры</v>
      </c>
      <c r="H1772">
        <f>VLOOKUP(D1772,Товар!A:F,5,0)</f>
        <v>2</v>
      </c>
      <c r="I1772" t="str">
        <f>VLOOKUP(D1772,Товар!A:F,4,0)</f>
        <v>шт</v>
      </c>
      <c r="J1772" t="str">
        <f>VLOOKUP(C1772,Магазин!A:C,3,0)</f>
        <v>ул. Гагарина, 17</v>
      </c>
    </row>
    <row r="1773" spans="1:10" hidden="1" x14ac:dyDescent="0.35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VLOOKUP(D1773,Товар!A:F,3,0)</f>
        <v>Швабра для мытья полов</v>
      </c>
      <c r="H1773">
        <f>VLOOKUP(D1773,Товар!A:F,5,0)</f>
        <v>1</v>
      </c>
      <c r="I1773" t="str">
        <f>VLOOKUP(D1773,Товар!A:F,4,0)</f>
        <v>шт</v>
      </c>
      <c r="J1773" t="str">
        <f>VLOOKUP(C1773,Магазин!A:C,3,0)</f>
        <v>ул. Гагарина, 17</v>
      </c>
    </row>
    <row r="1774" spans="1:10" hidden="1" x14ac:dyDescent="0.35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VLOOKUP(D1774,Товар!A:F,3,0)</f>
        <v>Щетка - сметка с совочком</v>
      </c>
      <c r="H1774">
        <f>VLOOKUP(D1774,Товар!A:F,5,0)</f>
        <v>1</v>
      </c>
      <c r="I1774" t="str">
        <f>VLOOKUP(D1774,Товар!A:F,4,0)</f>
        <v>шт</v>
      </c>
      <c r="J1774" t="str">
        <f>VLOOKUP(C1774,Магазин!A:C,3,0)</f>
        <v>ул. Гагарина, 17</v>
      </c>
    </row>
    <row r="1775" spans="1:10" hidden="1" x14ac:dyDescent="0.35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VLOOKUP(D1775,Товар!A:F,3,0)</f>
        <v>Щетка для волос массажная</v>
      </c>
      <c r="H1775">
        <f>VLOOKUP(D1775,Товар!A:F,5,0)</f>
        <v>1</v>
      </c>
      <c r="I1775" t="str">
        <f>VLOOKUP(D1775,Товар!A:F,4,0)</f>
        <v>шт</v>
      </c>
      <c r="J1775" t="str">
        <f>VLOOKUP(C1775,Магазин!A:C,3,0)</f>
        <v>ул. Гагарина, 17</v>
      </c>
    </row>
    <row r="1776" spans="1:10" hidden="1" x14ac:dyDescent="0.35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VLOOKUP(D1776,Товар!A:F,3,0)</f>
        <v>Щетка для обуви</v>
      </c>
      <c r="H1776">
        <f>VLOOKUP(D1776,Товар!A:F,5,0)</f>
        <v>1</v>
      </c>
      <c r="I1776" t="str">
        <f>VLOOKUP(D1776,Товар!A:F,4,0)</f>
        <v>шт</v>
      </c>
      <c r="J1776" t="str">
        <f>VLOOKUP(C1776,Магазин!A:C,3,0)</f>
        <v>ул. Гагарина, 17</v>
      </c>
    </row>
    <row r="1777" spans="1:10" hidden="1" x14ac:dyDescent="0.35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VLOOKUP(D1777,Товар!A:F,3,0)</f>
        <v>Щетка для одежды</v>
      </c>
      <c r="H1777">
        <f>VLOOKUP(D1777,Товар!A:F,5,0)</f>
        <v>1</v>
      </c>
      <c r="I1777" t="str">
        <f>VLOOKUP(D1777,Товар!A:F,4,0)</f>
        <v>шт</v>
      </c>
      <c r="J1777" t="str">
        <f>VLOOKUP(C1777,Магазин!A:C,3,0)</f>
        <v>ул. Гагарина, 17</v>
      </c>
    </row>
    <row r="1778" spans="1:10" hidden="1" x14ac:dyDescent="0.35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VLOOKUP(D1778,Товар!A:F,3,0)</f>
        <v xml:space="preserve">Пена для ванн </v>
      </c>
      <c r="H1778">
        <f>VLOOKUP(D1778,Товар!A:F,5,0)</f>
        <v>500</v>
      </c>
      <c r="I1778" t="str">
        <f>VLOOKUP(D1778,Товар!A:F,4,0)</f>
        <v xml:space="preserve">мл </v>
      </c>
      <c r="J1778" t="str">
        <f>VLOOKUP(C1778,Магазин!A:C,3,0)</f>
        <v>просп. Мира, 10</v>
      </c>
    </row>
    <row r="1779" spans="1:10" hidden="1" x14ac:dyDescent="0.35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VLOOKUP(D1779,Товар!A:F,3,0)</f>
        <v>Шампунь для жирных волос</v>
      </c>
      <c r="H1779">
        <f>VLOOKUP(D1779,Товар!A:F,5,0)</f>
        <v>300</v>
      </c>
      <c r="I1779" t="str">
        <f>VLOOKUP(D1779,Товар!A:F,4,0)</f>
        <v xml:space="preserve">мл </v>
      </c>
      <c r="J1779" t="str">
        <f>VLOOKUP(C1779,Магазин!A:C,3,0)</f>
        <v>просп. Мира, 10</v>
      </c>
    </row>
    <row r="1780" spans="1:10" hidden="1" x14ac:dyDescent="0.35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VLOOKUP(D1780,Товар!A:F,3,0)</f>
        <v>Шампунь для нормальных волос</v>
      </c>
      <c r="H1780">
        <f>VLOOKUP(D1780,Товар!A:F,5,0)</f>
        <v>300</v>
      </c>
      <c r="I1780" t="str">
        <f>VLOOKUP(D1780,Товар!A:F,4,0)</f>
        <v xml:space="preserve">мл </v>
      </c>
      <c r="J1780" t="str">
        <f>VLOOKUP(C1780,Магазин!A:C,3,0)</f>
        <v>просп. Мира, 10</v>
      </c>
    </row>
    <row r="1781" spans="1:10" hidden="1" x14ac:dyDescent="0.35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VLOOKUP(D1781,Товар!A:F,3,0)</f>
        <v>Шампунь для сухих волос</v>
      </c>
      <c r="H1781">
        <f>VLOOKUP(D1781,Товар!A:F,5,0)</f>
        <v>300</v>
      </c>
      <c r="I1781" t="str">
        <f>VLOOKUP(D1781,Товар!A:F,4,0)</f>
        <v xml:space="preserve">мл </v>
      </c>
      <c r="J1781" t="str">
        <f>VLOOKUP(C1781,Магазин!A:C,3,0)</f>
        <v>просп. Мира, 10</v>
      </c>
    </row>
    <row r="1782" spans="1:10" hidden="1" x14ac:dyDescent="0.35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VLOOKUP(D1782,Товар!A:F,3,0)</f>
        <v>Бумага туалетная двухслойная</v>
      </c>
      <c r="H1782">
        <f>VLOOKUP(D1782,Товар!A:F,5,0)</f>
        <v>4</v>
      </c>
      <c r="I1782" t="str">
        <f>VLOOKUP(D1782,Товар!A:F,4,0)</f>
        <v>шт</v>
      </c>
      <c r="J1782" t="str">
        <f>VLOOKUP(C1782,Магазин!A:C,3,0)</f>
        <v>просп. Мира, 10</v>
      </c>
    </row>
    <row r="1783" spans="1:10" hidden="1" x14ac:dyDescent="0.35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VLOOKUP(D1783,Товар!A:F,3,0)</f>
        <v>Бумага туалетная однослойная</v>
      </c>
      <c r="H1783">
        <f>VLOOKUP(D1783,Товар!A:F,5,0)</f>
        <v>1</v>
      </c>
      <c r="I1783" t="str">
        <f>VLOOKUP(D1783,Товар!A:F,4,0)</f>
        <v>шт</v>
      </c>
      <c r="J1783" t="str">
        <f>VLOOKUP(C1783,Магазин!A:C,3,0)</f>
        <v>просп. Мира, 10</v>
      </c>
    </row>
    <row r="1784" spans="1:10" hidden="1" x14ac:dyDescent="0.35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VLOOKUP(D1784,Товар!A:F,3,0)</f>
        <v>Бумажные полотенца в рулоне</v>
      </c>
      <c r="H1784">
        <f>VLOOKUP(D1784,Товар!A:F,5,0)</f>
        <v>2</v>
      </c>
      <c r="I1784" t="str">
        <f>VLOOKUP(D1784,Товар!A:F,4,0)</f>
        <v>шт</v>
      </c>
      <c r="J1784" t="str">
        <f>VLOOKUP(C1784,Магазин!A:C,3,0)</f>
        <v>просп. Мира, 10</v>
      </c>
    </row>
    <row r="1785" spans="1:10" hidden="1" x14ac:dyDescent="0.35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VLOOKUP(D1785,Товар!A:F,3,0)</f>
        <v>Ватные диски 120 шт в полиэтилене</v>
      </c>
      <c r="H1785">
        <f>VLOOKUP(D1785,Товар!A:F,5,0)</f>
        <v>1</v>
      </c>
      <c r="I1785" t="str">
        <f>VLOOKUP(D1785,Товар!A:F,4,0)</f>
        <v>шт</v>
      </c>
      <c r="J1785" t="str">
        <f>VLOOKUP(C1785,Магазин!A:C,3,0)</f>
        <v>просп. Мира, 10</v>
      </c>
    </row>
    <row r="1786" spans="1:10" hidden="1" x14ac:dyDescent="0.35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VLOOKUP(D1786,Товар!A:F,3,0)</f>
        <v>Ватные палочки 100 шт банка</v>
      </c>
      <c r="H1786">
        <f>VLOOKUP(D1786,Товар!A:F,5,0)</f>
        <v>1</v>
      </c>
      <c r="I1786" t="str">
        <f>VLOOKUP(D1786,Товар!A:F,4,0)</f>
        <v>шт</v>
      </c>
      <c r="J1786" t="str">
        <f>VLOOKUP(C1786,Магазин!A:C,3,0)</f>
        <v>просп. Мира, 10</v>
      </c>
    </row>
    <row r="1787" spans="1:10" hidden="1" x14ac:dyDescent="0.35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VLOOKUP(D1787,Товар!A:F,3,0)</f>
        <v>Губка банная для тела</v>
      </c>
      <c r="H1787">
        <f>VLOOKUP(D1787,Товар!A:F,5,0)</f>
        <v>1</v>
      </c>
      <c r="I1787" t="str">
        <f>VLOOKUP(D1787,Товар!A:F,4,0)</f>
        <v>шт</v>
      </c>
      <c r="J1787" t="str">
        <f>VLOOKUP(C1787,Магазин!A:C,3,0)</f>
        <v>просп. Мира, 10</v>
      </c>
    </row>
    <row r="1788" spans="1:10" hidden="1" x14ac:dyDescent="0.35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VLOOKUP(D1788,Товар!A:F,3,0)</f>
        <v>Губки для мытья посуды 5 шт</v>
      </c>
      <c r="H1788">
        <f>VLOOKUP(D1788,Товар!A:F,5,0)</f>
        <v>1</v>
      </c>
      <c r="I1788" t="str">
        <f>VLOOKUP(D1788,Товар!A:F,4,0)</f>
        <v>шт</v>
      </c>
      <c r="J1788" t="str">
        <f>VLOOKUP(C1788,Магазин!A:C,3,0)</f>
        <v>просп. Мира, 10</v>
      </c>
    </row>
    <row r="1789" spans="1:10" hidden="1" x14ac:dyDescent="0.35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VLOOKUP(D1789,Товар!A:F,3,0)</f>
        <v>Мочалка для тела массажная</v>
      </c>
      <c r="H1789">
        <f>VLOOKUP(D1789,Товар!A:F,5,0)</f>
        <v>1</v>
      </c>
      <c r="I1789" t="str">
        <f>VLOOKUP(D1789,Товар!A:F,4,0)</f>
        <v>шт</v>
      </c>
      <c r="J1789" t="str">
        <f>VLOOKUP(C1789,Магазин!A:C,3,0)</f>
        <v>просп. Мира, 10</v>
      </c>
    </row>
    <row r="1790" spans="1:10" hidden="1" x14ac:dyDescent="0.35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VLOOKUP(D1790,Товар!A:F,3,0)</f>
        <v>Расческа</v>
      </c>
      <c r="H1790">
        <f>VLOOKUP(D1790,Товар!A:F,5,0)</f>
        <v>1</v>
      </c>
      <c r="I1790" t="str">
        <f>VLOOKUP(D1790,Товар!A:F,4,0)</f>
        <v>шт</v>
      </c>
      <c r="J1790" t="str">
        <f>VLOOKUP(C1790,Магазин!A:C,3,0)</f>
        <v>просп. Мира, 10</v>
      </c>
    </row>
    <row r="1791" spans="1:10" hidden="1" x14ac:dyDescent="0.35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VLOOKUP(D1791,Товар!A:F,3,0)</f>
        <v>Салфетки бумажные сервировочные</v>
      </c>
      <c r="H1791">
        <f>VLOOKUP(D1791,Товар!A:F,5,0)</f>
        <v>1</v>
      </c>
      <c r="I1791" t="str">
        <f>VLOOKUP(D1791,Товар!A:F,4,0)</f>
        <v>шт</v>
      </c>
      <c r="J1791" t="str">
        <f>VLOOKUP(C1791,Магазин!A:C,3,0)</f>
        <v>просп. Мира, 10</v>
      </c>
    </row>
    <row r="1792" spans="1:10" hidden="1" x14ac:dyDescent="0.35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VLOOKUP(D1792,Товар!A:F,3,0)</f>
        <v>Салфетки влажные антибактериальные</v>
      </c>
      <c r="H1792">
        <f>VLOOKUP(D1792,Товар!A:F,5,0)</f>
        <v>1</v>
      </c>
      <c r="I1792" t="str">
        <f>VLOOKUP(D1792,Товар!A:F,4,0)</f>
        <v>шт</v>
      </c>
      <c r="J1792" t="str">
        <f>VLOOKUP(C1792,Магазин!A:C,3,0)</f>
        <v>просп. Мира, 10</v>
      </c>
    </row>
    <row r="1793" spans="1:10" hidden="1" x14ac:dyDescent="0.35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VLOOKUP(D1793,Товар!A:F,3,0)</f>
        <v>Салфетки косметические в коробке</v>
      </c>
      <c r="H1793">
        <f>VLOOKUP(D1793,Товар!A:F,5,0)</f>
        <v>1</v>
      </c>
      <c r="I1793" t="str">
        <f>VLOOKUP(D1793,Товар!A:F,4,0)</f>
        <v>шт</v>
      </c>
      <c r="J1793" t="str">
        <f>VLOOKUP(C1793,Магазин!A:C,3,0)</f>
        <v>просп. Мира, 10</v>
      </c>
    </row>
    <row r="1794" spans="1:10" hidden="1" x14ac:dyDescent="0.35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VLOOKUP(D1794,Товар!A:F,3,0)</f>
        <v xml:space="preserve">Тряпка для пола </v>
      </c>
      <c r="H1794">
        <f>VLOOKUP(D1794,Товар!A:F,5,0)</f>
        <v>2</v>
      </c>
      <c r="I1794" t="str">
        <f>VLOOKUP(D1794,Товар!A:F,4,0)</f>
        <v>шт</v>
      </c>
      <c r="J1794" t="str">
        <f>VLOOKUP(C1794,Магазин!A:C,3,0)</f>
        <v>просп. Мира, 10</v>
      </c>
    </row>
    <row r="1795" spans="1:10" hidden="1" x14ac:dyDescent="0.35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VLOOKUP(D1795,Товар!A:F,3,0)</f>
        <v>Тряпки для влажной уборки рулон</v>
      </c>
      <c r="H1795">
        <f>VLOOKUP(D1795,Товар!A:F,5,0)</f>
        <v>1</v>
      </c>
      <c r="I1795" t="str">
        <f>VLOOKUP(D1795,Товар!A:F,4,0)</f>
        <v>шт</v>
      </c>
      <c r="J1795" t="str">
        <f>VLOOKUP(C1795,Магазин!A:C,3,0)</f>
        <v>просп. Мира, 10</v>
      </c>
    </row>
    <row r="1796" spans="1:10" hidden="1" x14ac:dyDescent="0.35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VLOOKUP(D1796,Товар!A:F,3,0)</f>
        <v>Тряпки из микрофибры</v>
      </c>
      <c r="H1796">
        <f>VLOOKUP(D1796,Товар!A:F,5,0)</f>
        <v>2</v>
      </c>
      <c r="I1796" t="str">
        <f>VLOOKUP(D1796,Товар!A:F,4,0)</f>
        <v>шт</v>
      </c>
      <c r="J1796" t="str">
        <f>VLOOKUP(C1796,Магазин!A:C,3,0)</f>
        <v>просп. Мира, 10</v>
      </c>
    </row>
    <row r="1797" spans="1:10" hidden="1" x14ac:dyDescent="0.35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VLOOKUP(D1797,Товар!A:F,3,0)</f>
        <v>Швабра для мытья полов</v>
      </c>
      <c r="H1797">
        <f>VLOOKUP(D1797,Товар!A:F,5,0)</f>
        <v>1</v>
      </c>
      <c r="I1797" t="str">
        <f>VLOOKUP(D1797,Товар!A:F,4,0)</f>
        <v>шт</v>
      </c>
      <c r="J1797" t="str">
        <f>VLOOKUP(C1797,Магазин!A:C,3,0)</f>
        <v>просп. Мира, 10</v>
      </c>
    </row>
    <row r="1798" spans="1:10" hidden="1" x14ac:dyDescent="0.35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VLOOKUP(D1798,Товар!A:F,3,0)</f>
        <v>Щетка - сметка с совочком</v>
      </c>
      <c r="H1798">
        <f>VLOOKUP(D1798,Товар!A:F,5,0)</f>
        <v>1</v>
      </c>
      <c r="I1798" t="str">
        <f>VLOOKUP(D1798,Товар!A:F,4,0)</f>
        <v>шт</v>
      </c>
      <c r="J1798" t="str">
        <f>VLOOKUP(C1798,Магазин!A:C,3,0)</f>
        <v>просп. Мира, 10</v>
      </c>
    </row>
    <row r="1799" spans="1:10" hidden="1" x14ac:dyDescent="0.35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VLOOKUP(D1799,Товар!A:F,3,0)</f>
        <v>Щетка для волос массажная</v>
      </c>
      <c r="H1799">
        <f>VLOOKUP(D1799,Товар!A:F,5,0)</f>
        <v>1</v>
      </c>
      <c r="I1799" t="str">
        <f>VLOOKUP(D1799,Товар!A:F,4,0)</f>
        <v>шт</v>
      </c>
      <c r="J1799" t="str">
        <f>VLOOKUP(C1799,Магазин!A:C,3,0)</f>
        <v>просп. Мира, 10</v>
      </c>
    </row>
    <row r="1800" spans="1:10" hidden="1" x14ac:dyDescent="0.35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VLOOKUP(D1800,Товар!A:F,3,0)</f>
        <v>Щетка для обуви</v>
      </c>
      <c r="H1800">
        <f>VLOOKUP(D1800,Товар!A:F,5,0)</f>
        <v>1</v>
      </c>
      <c r="I1800" t="str">
        <f>VLOOKUP(D1800,Товар!A:F,4,0)</f>
        <v>шт</v>
      </c>
      <c r="J1800" t="str">
        <f>VLOOKUP(C1800,Магазин!A:C,3,0)</f>
        <v>просп. Мира, 10</v>
      </c>
    </row>
    <row r="1801" spans="1:10" hidden="1" x14ac:dyDescent="0.35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VLOOKUP(D1801,Товар!A:F,3,0)</f>
        <v>Щетка для одежды</v>
      </c>
      <c r="H1801">
        <f>VLOOKUP(D1801,Товар!A:F,5,0)</f>
        <v>1</v>
      </c>
      <c r="I1801" t="str">
        <f>VLOOKUP(D1801,Товар!A:F,4,0)</f>
        <v>шт</v>
      </c>
      <c r="J1801" t="str">
        <f>VLOOKUP(C1801,Магазин!A:C,3,0)</f>
        <v>просп. Мира, 10</v>
      </c>
    </row>
    <row r="1802" spans="1:10" hidden="1" x14ac:dyDescent="0.35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VLOOKUP(D1802,Товар!A:F,3,0)</f>
        <v xml:space="preserve">Пена для ванн </v>
      </c>
      <c r="H1802">
        <f>VLOOKUP(D1802,Товар!A:F,5,0)</f>
        <v>500</v>
      </c>
      <c r="I1802" t="str">
        <f>VLOOKUP(D1802,Товар!A:F,4,0)</f>
        <v xml:space="preserve">мл </v>
      </c>
      <c r="J1802" t="str">
        <f>VLOOKUP(C1802,Магазин!A:C,3,0)</f>
        <v>пл. Победы, 3</v>
      </c>
    </row>
    <row r="1803" spans="1:10" hidden="1" x14ac:dyDescent="0.35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VLOOKUP(D1803,Товар!A:F,3,0)</f>
        <v>Шампунь для жирных волос</v>
      </c>
      <c r="H1803">
        <f>VLOOKUP(D1803,Товар!A:F,5,0)</f>
        <v>300</v>
      </c>
      <c r="I1803" t="str">
        <f>VLOOKUP(D1803,Товар!A:F,4,0)</f>
        <v xml:space="preserve">мл </v>
      </c>
      <c r="J1803" t="str">
        <f>VLOOKUP(C1803,Магазин!A:C,3,0)</f>
        <v>пл. Победы, 3</v>
      </c>
    </row>
    <row r="1804" spans="1:10" hidden="1" x14ac:dyDescent="0.35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VLOOKUP(D1804,Товар!A:F,3,0)</f>
        <v>Шампунь для нормальных волос</v>
      </c>
      <c r="H1804">
        <f>VLOOKUP(D1804,Товар!A:F,5,0)</f>
        <v>300</v>
      </c>
      <c r="I1804" t="str">
        <f>VLOOKUP(D1804,Товар!A:F,4,0)</f>
        <v xml:space="preserve">мл </v>
      </c>
      <c r="J1804" t="str">
        <f>VLOOKUP(C1804,Магазин!A:C,3,0)</f>
        <v>пл. Победы, 3</v>
      </c>
    </row>
    <row r="1805" spans="1:10" hidden="1" x14ac:dyDescent="0.35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VLOOKUP(D1805,Товар!A:F,3,0)</f>
        <v>Шампунь для сухих волос</v>
      </c>
      <c r="H1805">
        <f>VLOOKUP(D1805,Товар!A:F,5,0)</f>
        <v>300</v>
      </c>
      <c r="I1805" t="str">
        <f>VLOOKUP(D1805,Товар!A:F,4,0)</f>
        <v xml:space="preserve">мл </v>
      </c>
      <c r="J1805" t="str">
        <f>VLOOKUP(C1805,Магазин!A:C,3,0)</f>
        <v>пл. Победы, 3</v>
      </c>
    </row>
    <row r="1806" spans="1:10" hidden="1" x14ac:dyDescent="0.35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VLOOKUP(D1806,Товар!A:F,3,0)</f>
        <v>Бумага туалетная двухслойная</v>
      </c>
      <c r="H1806">
        <f>VLOOKUP(D1806,Товар!A:F,5,0)</f>
        <v>4</v>
      </c>
      <c r="I1806" t="str">
        <f>VLOOKUP(D1806,Товар!A:F,4,0)</f>
        <v>шт</v>
      </c>
      <c r="J1806" t="str">
        <f>VLOOKUP(C1806,Магазин!A:C,3,0)</f>
        <v>пл. Победы, 3</v>
      </c>
    </row>
    <row r="1807" spans="1:10" hidden="1" x14ac:dyDescent="0.35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VLOOKUP(D1807,Товар!A:F,3,0)</f>
        <v>Бумага туалетная однослойная</v>
      </c>
      <c r="H1807">
        <f>VLOOKUP(D1807,Товар!A:F,5,0)</f>
        <v>1</v>
      </c>
      <c r="I1807" t="str">
        <f>VLOOKUP(D1807,Товар!A:F,4,0)</f>
        <v>шт</v>
      </c>
      <c r="J1807" t="str">
        <f>VLOOKUP(C1807,Магазин!A:C,3,0)</f>
        <v>пл. Победы, 3</v>
      </c>
    </row>
    <row r="1808" spans="1:10" hidden="1" x14ac:dyDescent="0.35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VLOOKUP(D1808,Товар!A:F,3,0)</f>
        <v>Бумажные полотенца в рулоне</v>
      </c>
      <c r="H1808">
        <f>VLOOKUP(D1808,Товар!A:F,5,0)</f>
        <v>2</v>
      </c>
      <c r="I1808" t="str">
        <f>VLOOKUP(D1808,Товар!A:F,4,0)</f>
        <v>шт</v>
      </c>
      <c r="J1808" t="str">
        <f>VLOOKUP(C1808,Магазин!A:C,3,0)</f>
        <v>пл. Победы, 3</v>
      </c>
    </row>
    <row r="1809" spans="1:10" hidden="1" x14ac:dyDescent="0.35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VLOOKUP(D1809,Товар!A:F,3,0)</f>
        <v>Ватные диски 120 шт в полиэтилене</v>
      </c>
      <c r="H1809">
        <f>VLOOKUP(D1809,Товар!A:F,5,0)</f>
        <v>1</v>
      </c>
      <c r="I1809" t="str">
        <f>VLOOKUP(D1809,Товар!A:F,4,0)</f>
        <v>шт</v>
      </c>
      <c r="J1809" t="str">
        <f>VLOOKUP(C1809,Магазин!A:C,3,0)</f>
        <v>пл. Победы, 3</v>
      </c>
    </row>
    <row r="1810" spans="1:10" hidden="1" x14ac:dyDescent="0.35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VLOOKUP(D1810,Товар!A:F,3,0)</f>
        <v>Ватные палочки 100 шт банка</v>
      </c>
      <c r="H1810">
        <f>VLOOKUP(D1810,Товар!A:F,5,0)</f>
        <v>1</v>
      </c>
      <c r="I1810" t="str">
        <f>VLOOKUP(D1810,Товар!A:F,4,0)</f>
        <v>шт</v>
      </c>
      <c r="J1810" t="str">
        <f>VLOOKUP(C1810,Магазин!A:C,3,0)</f>
        <v>пл. Победы, 3</v>
      </c>
    </row>
    <row r="1811" spans="1:10" hidden="1" x14ac:dyDescent="0.35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VLOOKUP(D1811,Товар!A:F,3,0)</f>
        <v>Губка банная для тела</v>
      </c>
      <c r="H1811">
        <f>VLOOKUP(D1811,Товар!A:F,5,0)</f>
        <v>1</v>
      </c>
      <c r="I1811" t="str">
        <f>VLOOKUP(D1811,Товар!A:F,4,0)</f>
        <v>шт</v>
      </c>
      <c r="J1811" t="str">
        <f>VLOOKUP(C1811,Магазин!A:C,3,0)</f>
        <v>пл. Победы, 3</v>
      </c>
    </row>
    <row r="1812" spans="1:10" hidden="1" x14ac:dyDescent="0.35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VLOOKUP(D1812,Товар!A:F,3,0)</f>
        <v>Губки для мытья посуды 5 шт</v>
      </c>
      <c r="H1812">
        <f>VLOOKUP(D1812,Товар!A:F,5,0)</f>
        <v>1</v>
      </c>
      <c r="I1812" t="str">
        <f>VLOOKUP(D1812,Товар!A:F,4,0)</f>
        <v>шт</v>
      </c>
      <c r="J1812" t="str">
        <f>VLOOKUP(C1812,Магазин!A:C,3,0)</f>
        <v>пл. Победы, 3</v>
      </c>
    </row>
    <row r="1813" spans="1:10" hidden="1" x14ac:dyDescent="0.35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VLOOKUP(D1813,Товар!A:F,3,0)</f>
        <v>Мочалка для тела массажная</v>
      </c>
      <c r="H1813">
        <f>VLOOKUP(D1813,Товар!A:F,5,0)</f>
        <v>1</v>
      </c>
      <c r="I1813" t="str">
        <f>VLOOKUP(D1813,Товар!A:F,4,0)</f>
        <v>шт</v>
      </c>
      <c r="J1813" t="str">
        <f>VLOOKUP(C1813,Магазин!A:C,3,0)</f>
        <v>пл. Победы, 3</v>
      </c>
    </row>
    <row r="1814" spans="1:10" hidden="1" x14ac:dyDescent="0.35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VLOOKUP(D1814,Товар!A:F,3,0)</f>
        <v>Расческа</v>
      </c>
      <c r="H1814">
        <f>VLOOKUP(D1814,Товар!A:F,5,0)</f>
        <v>1</v>
      </c>
      <c r="I1814" t="str">
        <f>VLOOKUP(D1814,Товар!A:F,4,0)</f>
        <v>шт</v>
      </c>
      <c r="J1814" t="str">
        <f>VLOOKUP(C1814,Магазин!A:C,3,0)</f>
        <v>пл. Победы, 3</v>
      </c>
    </row>
    <row r="1815" spans="1:10" hidden="1" x14ac:dyDescent="0.35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VLOOKUP(D1815,Товар!A:F,3,0)</f>
        <v>Салфетки бумажные сервировочные</v>
      </c>
      <c r="H1815">
        <f>VLOOKUP(D1815,Товар!A:F,5,0)</f>
        <v>1</v>
      </c>
      <c r="I1815" t="str">
        <f>VLOOKUP(D1815,Товар!A:F,4,0)</f>
        <v>шт</v>
      </c>
      <c r="J1815" t="str">
        <f>VLOOKUP(C1815,Магазин!A:C,3,0)</f>
        <v>пл. Победы, 3</v>
      </c>
    </row>
    <row r="1816" spans="1:10" hidden="1" x14ac:dyDescent="0.35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VLOOKUP(D1816,Товар!A:F,3,0)</f>
        <v>Салфетки влажные антибактериальные</v>
      </c>
      <c r="H1816">
        <f>VLOOKUP(D1816,Товар!A:F,5,0)</f>
        <v>1</v>
      </c>
      <c r="I1816" t="str">
        <f>VLOOKUP(D1816,Товар!A:F,4,0)</f>
        <v>шт</v>
      </c>
      <c r="J1816" t="str">
        <f>VLOOKUP(C1816,Магазин!A:C,3,0)</f>
        <v>пл. Победы, 3</v>
      </c>
    </row>
    <row r="1817" spans="1:10" hidden="1" x14ac:dyDescent="0.35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VLOOKUP(D1817,Товар!A:F,3,0)</f>
        <v>Салфетки косметические в коробке</v>
      </c>
      <c r="H1817">
        <f>VLOOKUP(D1817,Товар!A:F,5,0)</f>
        <v>1</v>
      </c>
      <c r="I1817" t="str">
        <f>VLOOKUP(D1817,Товар!A:F,4,0)</f>
        <v>шт</v>
      </c>
      <c r="J1817" t="str">
        <f>VLOOKUP(C1817,Магазин!A:C,3,0)</f>
        <v>пл. Победы, 3</v>
      </c>
    </row>
    <row r="1818" spans="1:10" hidden="1" x14ac:dyDescent="0.35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VLOOKUP(D1818,Товар!A:F,3,0)</f>
        <v xml:space="preserve">Тряпка для пола </v>
      </c>
      <c r="H1818">
        <f>VLOOKUP(D1818,Товар!A:F,5,0)</f>
        <v>2</v>
      </c>
      <c r="I1818" t="str">
        <f>VLOOKUP(D1818,Товар!A:F,4,0)</f>
        <v>шт</v>
      </c>
      <c r="J1818" t="str">
        <f>VLOOKUP(C1818,Магазин!A:C,3,0)</f>
        <v>пл. Победы, 3</v>
      </c>
    </row>
    <row r="1819" spans="1:10" hidden="1" x14ac:dyDescent="0.35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VLOOKUP(D1819,Товар!A:F,3,0)</f>
        <v>Тряпки для влажной уборки рулон</v>
      </c>
      <c r="H1819">
        <f>VLOOKUP(D1819,Товар!A:F,5,0)</f>
        <v>1</v>
      </c>
      <c r="I1819" t="str">
        <f>VLOOKUP(D1819,Товар!A:F,4,0)</f>
        <v>шт</v>
      </c>
      <c r="J1819" t="str">
        <f>VLOOKUP(C1819,Магазин!A:C,3,0)</f>
        <v>пл. Победы, 3</v>
      </c>
    </row>
    <row r="1820" spans="1:10" hidden="1" x14ac:dyDescent="0.35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VLOOKUP(D1820,Товар!A:F,3,0)</f>
        <v>Тряпки из микрофибры</v>
      </c>
      <c r="H1820">
        <f>VLOOKUP(D1820,Товар!A:F,5,0)</f>
        <v>2</v>
      </c>
      <c r="I1820" t="str">
        <f>VLOOKUP(D1820,Товар!A:F,4,0)</f>
        <v>шт</v>
      </c>
      <c r="J1820" t="str">
        <f>VLOOKUP(C1820,Магазин!A:C,3,0)</f>
        <v>пл. Победы, 3</v>
      </c>
    </row>
    <row r="1821" spans="1:10" hidden="1" x14ac:dyDescent="0.35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VLOOKUP(D1821,Товар!A:F,3,0)</f>
        <v>Швабра для мытья полов</v>
      </c>
      <c r="H1821">
        <f>VLOOKUP(D1821,Товар!A:F,5,0)</f>
        <v>1</v>
      </c>
      <c r="I1821" t="str">
        <f>VLOOKUP(D1821,Товар!A:F,4,0)</f>
        <v>шт</v>
      </c>
      <c r="J1821" t="str">
        <f>VLOOKUP(C1821,Магазин!A:C,3,0)</f>
        <v>пл. Победы, 3</v>
      </c>
    </row>
    <row r="1822" spans="1:10" hidden="1" x14ac:dyDescent="0.35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VLOOKUP(D1822,Товар!A:F,3,0)</f>
        <v>Щетка - сметка с совочком</v>
      </c>
      <c r="H1822">
        <f>VLOOKUP(D1822,Товар!A:F,5,0)</f>
        <v>1</v>
      </c>
      <c r="I1822" t="str">
        <f>VLOOKUP(D1822,Товар!A:F,4,0)</f>
        <v>шт</v>
      </c>
      <c r="J1822" t="str">
        <f>VLOOKUP(C1822,Магазин!A:C,3,0)</f>
        <v>пл. Победы, 3</v>
      </c>
    </row>
    <row r="1823" spans="1:10" hidden="1" x14ac:dyDescent="0.35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VLOOKUP(D1823,Товар!A:F,3,0)</f>
        <v>Щетка для волос массажная</v>
      </c>
      <c r="H1823">
        <f>VLOOKUP(D1823,Товар!A:F,5,0)</f>
        <v>1</v>
      </c>
      <c r="I1823" t="str">
        <f>VLOOKUP(D1823,Товар!A:F,4,0)</f>
        <v>шт</v>
      </c>
      <c r="J1823" t="str">
        <f>VLOOKUP(C1823,Магазин!A:C,3,0)</f>
        <v>пл. Победы, 3</v>
      </c>
    </row>
    <row r="1824" spans="1:10" hidden="1" x14ac:dyDescent="0.35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VLOOKUP(D1824,Товар!A:F,3,0)</f>
        <v>Щетка для обуви</v>
      </c>
      <c r="H1824">
        <f>VLOOKUP(D1824,Товар!A:F,5,0)</f>
        <v>1</v>
      </c>
      <c r="I1824" t="str">
        <f>VLOOKUP(D1824,Товар!A:F,4,0)</f>
        <v>шт</v>
      </c>
      <c r="J1824" t="str">
        <f>VLOOKUP(C1824,Магазин!A:C,3,0)</f>
        <v>пл. Победы, 3</v>
      </c>
    </row>
    <row r="1825" spans="1:10" hidden="1" x14ac:dyDescent="0.35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VLOOKUP(D1825,Товар!A:F,3,0)</f>
        <v>Щетка для одежды</v>
      </c>
      <c r="H1825">
        <f>VLOOKUP(D1825,Товар!A:F,5,0)</f>
        <v>1</v>
      </c>
      <c r="I1825" t="str">
        <f>VLOOKUP(D1825,Товар!A:F,4,0)</f>
        <v>шт</v>
      </c>
      <c r="J1825" t="str">
        <f>VLOOKUP(C1825,Магазин!A:C,3,0)</f>
        <v>пл. Победы, 3</v>
      </c>
    </row>
    <row r="1826" spans="1:10" hidden="1" x14ac:dyDescent="0.35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VLOOKUP(D1826,Товар!A:F,3,0)</f>
        <v xml:space="preserve">Пена для ванн </v>
      </c>
      <c r="H1826">
        <f>VLOOKUP(D1826,Товар!A:F,5,0)</f>
        <v>500</v>
      </c>
      <c r="I1826" t="str">
        <f>VLOOKUP(D1826,Товар!A:F,4,0)</f>
        <v xml:space="preserve">мл </v>
      </c>
      <c r="J1826" t="str">
        <f>VLOOKUP(C1826,Магазин!A:C,3,0)</f>
        <v>Пушкинская, 8</v>
      </c>
    </row>
    <row r="1827" spans="1:10" hidden="1" x14ac:dyDescent="0.35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VLOOKUP(D1827,Товар!A:F,3,0)</f>
        <v>Шампунь для жирных волос</v>
      </c>
      <c r="H1827">
        <f>VLOOKUP(D1827,Товар!A:F,5,0)</f>
        <v>300</v>
      </c>
      <c r="I1827" t="str">
        <f>VLOOKUP(D1827,Товар!A:F,4,0)</f>
        <v xml:space="preserve">мл </v>
      </c>
      <c r="J1827" t="str">
        <f>VLOOKUP(C1827,Магазин!A:C,3,0)</f>
        <v>Пушкинская, 8</v>
      </c>
    </row>
    <row r="1828" spans="1:10" hidden="1" x14ac:dyDescent="0.35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VLOOKUP(D1828,Товар!A:F,3,0)</f>
        <v>Шампунь для нормальных волос</v>
      </c>
      <c r="H1828">
        <f>VLOOKUP(D1828,Товар!A:F,5,0)</f>
        <v>300</v>
      </c>
      <c r="I1828" t="str">
        <f>VLOOKUP(D1828,Товар!A:F,4,0)</f>
        <v xml:space="preserve">мл </v>
      </c>
      <c r="J1828" t="str">
        <f>VLOOKUP(C1828,Магазин!A:C,3,0)</f>
        <v>Пушкинская, 8</v>
      </c>
    </row>
    <row r="1829" spans="1:10" hidden="1" x14ac:dyDescent="0.35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VLOOKUP(D1829,Товар!A:F,3,0)</f>
        <v>Шампунь для сухих волос</v>
      </c>
      <c r="H1829">
        <f>VLOOKUP(D1829,Товар!A:F,5,0)</f>
        <v>300</v>
      </c>
      <c r="I1829" t="str">
        <f>VLOOKUP(D1829,Товар!A:F,4,0)</f>
        <v xml:space="preserve">мл </v>
      </c>
      <c r="J1829" t="str">
        <f>VLOOKUP(C1829,Магазин!A:C,3,0)</f>
        <v>Пушкинская, 8</v>
      </c>
    </row>
    <row r="1830" spans="1:10" hidden="1" x14ac:dyDescent="0.35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VLOOKUP(D1830,Товар!A:F,3,0)</f>
        <v>Бумага туалетная двухслойная</v>
      </c>
      <c r="H1830">
        <f>VLOOKUP(D1830,Товар!A:F,5,0)</f>
        <v>4</v>
      </c>
      <c r="I1830" t="str">
        <f>VLOOKUP(D1830,Товар!A:F,4,0)</f>
        <v>шт</v>
      </c>
      <c r="J1830" t="str">
        <f>VLOOKUP(C1830,Магазин!A:C,3,0)</f>
        <v>Пушкинская, 8</v>
      </c>
    </row>
    <row r="1831" spans="1:10" hidden="1" x14ac:dyDescent="0.35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VLOOKUP(D1831,Товар!A:F,3,0)</f>
        <v>Бумага туалетная однослойная</v>
      </c>
      <c r="H1831">
        <f>VLOOKUP(D1831,Товар!A:F,5,0)</f>
        <v>1</v>
      </c>
      <c r="I1831" t="str">
        <f>VLOOKUP(D1831,Товар!A:F,4,0)</f>
        <v>шт</v>
      </c>
      <c r="J1831" t="str">
        <f>VLOOKUP(C1831,Магазин!A:C,3,0)</f>
        <v>Пушкинская, 8</v>
      </c>
    </row>
    <row r="1832" spans="1:10" hidden="1" x14ac:dyDescent="0.35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VLOOKUP(D1832,Товар!A:F,3,0)</f>
        <v>Бумажные полотенца в рулоне</v>
      </c>
      <c r="H1832">
        <f>VLOOKUP(D1832,Товар!A:F,5,0)</f>
        <v>2</v>
      </c>
      <c r="I1832" t="str">
        <f>VLOOKUP(D1832,Товар!A:F,4,0)</f>
        <v>шт</v>
      </c>
      <c r="J1832" t="str">
        <f>VLOOKUP(C1832,Магазин!A:C,3,0)</f>
        <v>Пушкинская, 8</v>
      </c>
    </row>
    <row r="1833" spans="1:10" hidden="1" x14ac:dyDescent="0.35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VLOOKUP(D1833,Товар!A:F,3,0)</f>
        <v>Ватные диски 120 шт в полиэтилене</v>
      </c>
      <c r="H1833">
        <f>VLOOKUP(D1833,Товар!A:F,5,0)</f>
        <v>1</v>
      </c>
      <c r="I1833" t="str">
        <f>VLOOKUP(D1833,Товар!A:F,4,0)</f>
        <v>шт</v>
      </c>
      <c r="J1833" t="str">
        <f>VLOOKUP(C1833,Магазин!A:C,3,0)</f>
        <v>Пушкинская, 8</v>
      </c>
    </row>
    <row r="1834" spans="1:10" hidden="1" x14ac:dyDescent="0.35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VLOOKUP(D1834,Товар!A:F,3,0)</f>
        <v>Ватные палочки 100 шт банка</v>
      </c>
      <c r="H1834">
        <f>VLOOKUP(D1834,Товар!A:F,5,0)</f>
        <v>1</v>
      </c>
      <c r="I1834" t="str">
        <f>VLOOKUP(D1834,Товар!A:F,4,0)</f>
        <v>шт</v>
      </c>
      <c r="J1834" t="str">
        <f>VLOOKUP(C1834,Магазин!A:C,3,0)</f>
        <v>Пушкинская, 8</v>
      </c>
    </row>
    <row r="1835" spans="1:10" hidden="1" x14ac:dyDescent="0.35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VLOOKUP(D1835,Товар!A:F,3,0)</f>
        <v>Губка банная для тела</v>
      </c>
      <c r="H1835">
        <f>VLOOKUP(D1835,Товар!A:F,5,0)</f>
        <v>1</v>
      </c>
      <c r="I1835" t="str">
        <f>VLOOKUP(D1835,Товар!A:F,4,0)</f>
        <v>шт</v>
      </c>
      <c r="J1835" t="str">
        <f>VLOOKUP(C1835,Магазин!A:C,3,0)</f>
        <v>Пушкинская, 8</v>
      </c>
    </row>
    <row r="1836" spans="1:10" hidden="1" x14ac:dyDescent="0.35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VLOOKUP(D1836,Товар!A:F,3,0)</f>
        <v>Губки для мытья посуды 5 шт</v>
      </c>
      <c r="H1836">
        <f>VLOOKUP(D1836,Товар!A:F,5,0)</f>
        <v>1</v>
      </c>
      <c r="I1836" t="str">
        <f>VLOOKUP(D1836,Товар!A:F,4,0)</f>
        <v>шт</v>
      </c>
      <c r="J1836" t="str">
        <f>VLOOKUP(C1836,Магазин!A:C,3,0)</f>
        <v>Пушкинская, 8</v>
      </c>
    </row>
    <row r="1837" spans="1:10" hidden="1" x14ac:dyDescent="0.35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VLOOKUP(D1837,Товар!A:F,3,0)</f>
        <v>Мочалка для тела массажная</v>
      </c>
      <c r="H1837">
        <f>VLOOKUP(D1837,Товар!A:F,5,0)</f>
        <v>1</v>
      </c>
      <c r="I1837" t="str">
        <f>VLOOKUP(D1837,Товар!A:F,4,0)</f>
        <v>шт</v>
      </c>
      <c r="J1837" t="str">
        <f>VLOOKUP(C1837,Магазин!A:C,3,0)</f>
        <v>Пушкинская, 8</v>
      </c>
    </row>
    <row r="1838" spans="1:10" hidden="1" x14ac:dyDescent="0.35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VLOOKUP(D1838,Товар!A:F,3,0)</f>
        <v>Расческа</v>
      </c>
      <c r="H1838">
        <f>VLOOKUP(D1838,Товар!A:F,5,0)</f>
        <v>1</v>
      </c>
      <c r="I1838" t="str">
        <f>VLOOKUP(D1838,Товар!A:F,4,0)</f>
        <v>шт</v>
      </c>
      <c r="J1838" t="str">
        <f>VLOOKUP(C1838,Магазин!A:C,3,0)</f>
        <v>Пушкинская, 8</v>
      </c>
    </row>
    <row r="1839" spans="1:10" hidden="1" x14ac:dyDescent="0.35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VLOOKUP(D1839,Товар!A:F,3,0)</f>
        <v>Салфетки бумажные сервировочные</v>
      </c>
      <c r="H1839">
        <f>VLOOKUP(D1839,Товар!A:F,5,0)</f>
        <v>1</v>
      </c>
      <c r="I1839" t="str">
        <f>VLOOKUP(D1839,Товар!A:F,4,0)</f>
        <v>шт</v>
      </c>
      <c r="J1839" t="str">
        <f>VLOOKUP(C1839,Магазин!A:C,3,0)</f>
        <v>Пушкинская, 8</v>
      </c>
    </row>
    <row r="1840" spans="1:10" hidden="1" x14ac:dyDescent="0.35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VLOOKUP(D1840,Товар!A:F,3,0)</f>
        <v>Салфетки влажные антибактериальные</v>
      </c>
      <c r="H1840">
        <f>VLOOKUP(D1840,Товар!A:F,5,0)</f>
        <v>1</v>
      </c>
      <c r="I1840" t="str">
        <f>VLOOKUP(D1840,Товар!A:F,4,0)</f>
        <v>шт</v>
      </c>
      <c r="J1840" t="str">
        <f>VLOOKUP(C1840,Магазин!A:C,3,0)</f>
        <v>Пушкинская, 8</v>
      </c>
    </row>
    <row r="1841" spans="1:10" hidden="1" x14ac:dyDescent="0.35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VLOOKUP(D1841,Товар!A:F,3,0)</f>
        <v>Салфетки косметические в коробке</v>
      </c>
      <c r="H1841">
        <f>VLOOKUP(D1841,Товар!A:F,5,0)</f>
        <v>1</v>
      </c>
      <c r="I1841" t="str">
        <f>VLOOKUP(D1841,Товар!A:F,4,0)</f>
        <v>шт</v>
      </c>
      <c r="J1841" t="str">
        <f>VLOOKUP(C1841,Магазин!A:C,3,0)</f>
        <v>Пушкинская, 8</v>
      </c>
    </row>
    <row r="1842" spans="1:10" hidden="1" x14ac:dyDescent="0.35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VLOOKUP(D1842,Товар!A:F,3,0)</f>
        <v xml:space="preserve">Тряпка для пола </v>
      </c>
      <c r="H1842">
        <f>VLOOKUP(D1842,Товар!A:F,5,0)</f>
        <v>2</v>
      </c>
      <c r="I1842" t="str">
        <f>VLOOKUP(D1842,Товар!A:F,4,0)</f>
        <v>шт</v>
      </c>
      <c r="J1842" t="str">
        <f>VLOOKUP(C1842,Магазин!A:C,3,0)</f>
        <v>Пушкинская, 8</v>
      </c>
    </row>
    <row r="1843" spans="1:10" hidden="1" x14ac:dyDescent="0.35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VLOOKUP(D1843,Товар!A:F,3,0)</f>
        <v>Тряпки для влажной уборки рулон</v>
      </c>
      <c r="H1843">
        <f>VLOOKUP(D1843,Товар!A:F,5,0)</f>
        <v>1</v>
      </c>
      <c r="I1843" t="str">
        <f>VLOOKUP(D1843,Товар!A:F,4,0)</f>
        <v>шт</v>
      </c>
      <c r="J1843" t="str">
        <f>VLOOKUP(C1843,Магазин!A:C,3,0)</f>
        <v>Пушкинская, 8</v>
      </c>
    </row>
    <row r="1844" spans="1:10" hidden="1" x14ac:dyDescent="0.35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VLOOKUP(D1844,Товар!A:F,3,0)</f>
        <v>Тряпки из микрофибры</v>
      </c>
      <c r="H1844">
        <f>VLOOKUP(D1844,Товар!A:F,5,0)</f>
        <v>2</v>
      </c>
      <c r="I1844" t="str">
        <f>VLOOKUP(D1844,Товар!A:F,4,0)</f>
        <v>шт</v>
      </c>
      <c r="J1844" t="str">
        <f>VLOOKUP(C1844,Магазин!A:C,3,0)</f>
        <v>Пушкинская, 8</v>
      </c>
    </row>
    <row r="1845" spans="1:10" hidden="1" x14ac:dyDescent="0.35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VLOOKUP(D1845,Товар!A:F,3,0)</f>
        <v>Швабра для мытья полов</v>
      </c>
      <c r="H1845">
        <f>VLOOKUP(D1845,Товар!A:F,5,0)</f>
        <v>1</v>
      </c>
      <c r="I1845" t="str">
        <f>VLOOKUP(D1845,Товар!A:F,4,0)</f>
        <v>шт</v>
      </c>
      <c r="J1845" t="str">
        <f>VLOOKUP(C1845,Магазин!A:C,3,0)</f>
        <v>Пушкинская, 8</v>
      </c>
    </row>
    <row r="1846" spans="1:10" hidden="1" x14ac:dyDescent="0.35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VLOOKUP(D1846,Товар!A:F,3,0)</f>
        <v>Щетка - сметка с совочком</v>
      </c>
      <c r="H1846">
        <f>VLOOKUP(D1846,Товар!A:F,5,0)</f>
        <v>1</v>
      </c>
      <c r="I1846" t="str">
        <f>VLOOKUP(D1846,Товар!A:F,4,0)</f>
        <v>шт</v>
      </c>
      <c r="J1846" t="str">
        <f>VLOOKUP(C1846,Магазин!A:C,3,0)</f>
        <v>Пушкинская, 8</v>
      </c>
    </row>
    <row r="1847" spans="1:10" hidden="1" x14ac:dyDescent="0.35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VLOOKUP(D1847,Товар!A:F,3,0)</f>
        <v>Щетка для волос массажная</v>
      </c>
      <c r="H1847">
        <f>VLOOKUP(D1847,Товар!A:F,5,0)</f>
        <v>1</v>
      </c>
      <c r="I1847" t="str">
        <f>VLOOKUP(D1847,Товар!A:F,4,0)</f>
        <v>шт</v>
      </c>
      <c r="J1847" t="str">
        <f>VLOOKUP(C1847,Магазин!A:C,3,0)</f>
        <v>Пушкинская, 8</v>
      </c>
    </row>
    <row r="1848" spans="1:10" hidden="1" x14ac:dyDescent="0.35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VLOOKUP(D1848,Товар!A:F,3,0)</f>
        <v>Щетка для обуви</v>
      </c>
      <c r="H1848">
        <f>VLOOKUP(D1848,Товар!A:F,5,0)</f>
        <v>1</v>
      </c>
      <c r="I1848" t="str">
        <f>VLOOKUP(D1848,Товар!A:F,4,0)</f>
        <v>шт</v>
      </c>
      <c r="J1848" t="str">
        <f>VLOOKUP(C1848,Магазин!A:C,3,0)</f>
        <v>Пушкинская, 8</v>
      </c>
    </row>
    <row r="1849" spans="1:10" hidden="1" x14ac:dyDescent="0.35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VLOOKUP(D1849,Товар!A:F,3,0)</f>
        <v>Щетка для одежды</v>
      </c>
      <c r="H1849">
        <f>VLOOKUP(D1849,Товар!A:F,5,0)</f>
        <v>1</v>
      </c>
      <c r="I1849" t="str">
        <f>VLOOKUP(D1849,Товар!A:F,4,0)</f>
        <v>шт</v>
      </c>
      <c r="J1849" t="str">
        <f>VLOOKUP(C1849,Магазин!A:C,3,0)</f>
        <v>Пушкинская, 8</v>
      </c>
    </row>
    <row r="1850" spans="1:10" hidden="1" x14ac:dyDescent="0.35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VLOOKUP(D1850,Товар!A:F,3,0)</f>
        <v xml:space="preserve">Пена для ванн </v>
      </c>
      <c r="H1850">
        <f>VLOOKUP(D1850,Товар!A:F,5,0)</f>
        <v>500</v>
      </c>
      <c r="I1850" t="str">
        <f>VLOOKUP(D1850,Товар!A:F,4,0)</f>
        <v xml:space="preserve">мл </v>
      </c>
      <c r="J1850" t="str">
        <f>VLOOKUP(C1850,Магазин!A:C,3,0)</f>
        <v>ул. Гагарина, 39</v>
      </c>
    </row>
    <row r="1851" spans="1:10" hidden="1" x14ac:dyDescent="0.35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VLOOKUP(D1851,Товар!A:F,3,0)</f>
        <v>Шампунь для жирных волос</v>
      </c>
      <c r="H1851">
        <f>VLOOKUP(D1851,Товар!A:F,5,0)</f>
        <v>300</v>
      </c>
      <c r="I1851" t="str">
        <f>VLOOKUP(D1851,Товар!A:F,4,0)</f>
        <v xml:space="preserve">мл </v>
      </c>
      <c r="J1851" t="str">
        <f>VLOOKUP(C1851,Магазин!A:C,3,0)</f>
        <v>ул. Гагарина, 39</v>
      </c>
    </row>
    <row r="1852" spans="1:10" hidden="1" x14ac:dyDescent="0.35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VLOOKUP(D1852,Товар!A:F,3,0)</f>
        <v>Шампунь для нормальных волос</v>
      </c>
      <c r="H1852">
        <f>VLOOKUP(D1852,Товар!A:F,5,0)</f>
        <v>300</v>
      </c>
      <c r="I1852" t="str">
        <f>VLOOKUP(D1852,Товар!A:F,4,0)</f>
        <v xml:space="preserve">мл </v>
      </c>
      <c r="J1852" t="str">
        <f>VLOOKUP(C1852,Магазин!A:C,3,0)</f>
        <v>ул. Гагарина, 39</v>
      </c>
    </row>
    <row r="1853" spans="1:10" hidden="1" x14ac:dyDescent="0.35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VLOOKUP(D1853,Товар!A:F,3,0)</f>
        <v>Шампунь для сухих волос</v>
      </c>
      <c r="H1853">
        <f>VLOOKUP(D1853,Товар!A:F,5,0)</f>
        <v>300</v>
      </c>
      <c r="I1853" t="str">
        <f>VLOOKUP(D1853,Товар!A:F,4,0)</f>
        <v xml:space="preserve">мл </v>
      </c>
      <c r="J1853" t="str">
        <f>VLOOKUP(C1853,Магазин!A:C,3,0)</f>
        <v>ул. Гагарина, 39</v>
      </c>
    </row>
    <row r="1854" spans="1:10" hidden="1" x14ac:dyDescent="0.35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VLOOKUP(D1854,Товар!A:F,3,0)</f>
        <v>Бумага туалетная двухслойная</v>
      </c>
      <c r="H1854">
        <f>VLOOKUP(D1854,Товар!A:F,5,0)</f>
        <v>4</v>
      </c>
      <c r="I1854" t="str">
        <f>VLOOKUP(D1854,Товар!A:F,4,0)</f>
        <v>шт</v>
      </c>
      <c r="J1854" t="str">
        <f>VLOOKUP(C1854,Магазин!A:C,3,0)</f>
        <v>ул. Гагарина, 39</v>
      </c>
    </row>
    <row r="1855" spans="1:10" hidden="1" x14ac:dyDescent="0.35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VLOOKUP(D1855,Товар!A:F,3,0)</f>
        <v>Бумага туалетная однослойная</v>
      </c>
      <c r="H1855">
        <f>VLOOKUP(D1855,Товар!A:F,5,0)</f>
        <v>1</v>
      </c>
      <c r="I1855" t="str">
        <f>VLOOKUP(D1855,Товар!A:F,4,0)</f>
        <v>шт</v>
      </c>
      <c r="J1855" t="str">
        <f>VLOOKUP(C1855,Магазин!A:C,3,0)</f>
        <v>ул. Гагарина, 39</v>
      </c>
    </row>
    <row r="1856" spans="1:10" hidden="1" x14ac:dyDescent="0.35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VLOOKUP(D1856,Товар!A:F,3,0)</f>
        <v>Бумажные полотенца в рулоне</v>
      </c>
      <c r="H1856">
        <f>VLOOKUP(D1856,Товар!A:F,5,0)</f>
        <v>2</v>
      </c>
      <c r="I1856" t="str">
        <f>VLOOKUP(D1856,Товар!A:F,4,0)</f>
        <v>шт</v>
      </c>
      <c r="J1856" t="str">
        <f>VLOOKUP(C1856,Магазин!A:C,3,0)</f>
        <v>ул. Гагарина, 39</v>
      </c>
    </row>
    <row r="1857" spans="1:10" hidden="1" x14ac:dyDescent="0.35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VLOOKUP(D1857,Товар!A:F,3,0)</f>
        <v>Ватные диски 120 шт в полиэтилене</v>
      </c>
      <c r="H1857">
        <f>VLOOKUP(D1857,Товар!A:F,5,0)</f>
        <v>1</v>
      </c>
      <c r="I1857" t="str">
        <f>VLOOKUP(D1857,Товар!A:F,4,0)</f>
        <v>шт</v>
      </c>
      <c r="J1857" t="str">
        <f>VLOOKUP(C1857,Магазин!A:C,3,0)</f>
        <v>ул. Гагарина, 39</v>
      </c>
    </row>
    <row r="1858" spans="1:10" hidden="1" x14ac:dyDescent="0.35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VLOOKUP(D1858,Товар!A:F,3,0)</f>
        <v>Ватные палочки 100 шт банка</v>
      </c>
      <c r="H1858">
        <f>VLOOKUP(D1858,Товар!A:F,5,0)</f>
        <v>1</v>
      </c>
      <c r="I1858" t="str">
        <f>VLOOKUP(D1858,Товар!A:F,4,0)</f>
        <v>шт</v>
      </c>
      <c r="J1858" t="str">
        <f>VLOOKUP(C1858,Магазин!A:C,3,0)</f>
        <v>ул. Гагарина, 39</v>
      </c>
    </row>
    <row r="1859" spans="1:10" hidden="1" x14ac:dyDescent="0.35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VLOOKUP(D1859,Товар!A:F,3,0)</f>
        <v>Губка банная для тела</v>
      </c>
      <c r="H1859">
        <f>VLOOKUP(D1859,Товар!A:F,5,0)</f>
        <v>1</v>
      </c>
      <c r="I1859" t="str">
        <f>VLOOKUP(D1859,Товар!A:F,4,0)</f>
        <v>шт</v>
      </c>
      <c r="J1859" t="str">
        <f>VLOOKUP(C1859,Магазин!A:C,3,0)</f>
        <v>ул. Гагарина, 39</v>
      </c>
    </row>
    <row r="1860" spans="1:10" hidden="1" x14ac:dyDescent="0.35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VLOOKUP(D1860,Товар!A:F,3,0)</f>
        <v>Губки для мытья посуды 5 шт</v>
      </c>
      <c r="H1860">
        <f>VLOOKUP(D1860,Товар!A:F,5,0)</f>
        <v>1</v>
      </c>
      <c r="I1860" t="str">
        <f>VLOOKUP(D1860,Товар!A:F,4,0)</f>
        <v>шт</v>
      </c>
      <c r="J1860" t="str">
        <f>VLOOKUP(C1860,Магазин!A:C,3,0)</f>
        <v>ул. Гагарина, 39</v>
      </c>
    </row>
    <row r="1861" spans="1:10" hidden="1" x14ac:dyDescent="0.35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VLOOKUP(D1861,Товар!A:F,3,0)</f>
        <v>Мочалка для тела массажная</v>
      </c>
      <c r="H1861">
        <f>VLOOKUP(D1861,Товар!A:F,5,0)</f>
        <v>1</v>
      </c>
      <c r="I1861" t="str">
        <f>VLOOKUP(D1861,Товар!A:F,4,0)</f>
        <v>шт</v>
      </c>
      <c r="J1861" t="str">
        <f>VLOOKUP(C1861,Магазин!A:C,3,0)</f>
        <v>ул. Гагарина, 39</v>
      </c>
    </row>
    <row r="1862" spans="1:10" hidden="1" x14ac:dyDescent="0.35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VLOOKUP(D1862,Товар!A:F,3,0)</f>
        <v>Расческа</v>
      </c>
      <c r="H1862">
        <f>VLOOKUP(D1862,Товар!A:F,5,0)</f>
        <v>1</v>
      </c>
      <c r="I1862" t="str">
        <f>VLOOKUP(D1862,Товар!A:F,4,0)</f>
        <v>шт</v>
      </c>
      <c r="J1862" t="str">
        <f>VLOOKUP(C1862,Магазин!A:C,3,0)</f>
        <v>ул. Гагарина, 39</v>
      </c>
    </row>
    <row r="1863" spans="1:10" hidden="1" x14ac:dyDescent="0.35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VLOOKUP(D1863,Товар!A:F,3,0)</f>
        <v>Салфетки бумажные сервировочные</v>
      </c>
      <c r="H1863">
        <f>VLOOKUP(D1863,Товар!A:F,5,0)</f>
        <v>1</v>
      </c>
      <c r="I1863" t="str">
        <f>VLOOKUP(D1863,Товар!A:F,4,0)</f>
        <v>шт</v>
      </c>
      <c r="J1863" t="str">
        <f>VLOOKUP(C1863,Магазин!A:C,3,0)</f>
        <v>ул. Гагарина, 39</v>
      </c>
    </row>
    <row r="1864" spans="1:10" hidden="1" x14ac:dyDescent="0.35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VLOOKUP(D1864,Товар!A:F,3,0)</f>
        <v>Салфетки влажные антибактериальные</v>
      </c>
      <c r="H1864">
        <f>VLOOKUP(D1864,Товар!A:F,5,0)</f>
        <v>1</v>
      </c>
      <c r="I1864" t="str">
        <f>VLOOKUP(D1864,Товар!A:F,4,0)</f>
        <v>шт</v>
      </c>
      <c r="J1864" t="str">
        <f>VLOOKUP(C1864,Магазин!A:C,3,0)</f>
        <v>ул. Гагарина, 39</v>
      </c>
    </row>
    <row r="1865" spans="1:10" hidden="1" x14ac:dyDescent="0.35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VLOOKUP(D1865,Товар!A:F,3,0)</f>
        <v>Салфетки косметические в коробке</v>
      </c>
      <c r="H1865">
        <f>VLOOKUP(D1865,Товар!A:F,5,0)</f>
        <v>1</v>
      </c>
      <c r="I1865" t="str">
        <f>VLOOKUP(D1865,Товар!A:F,4,0)</f>
        <v>шт</v>
      </c>
      <c r="J1865" t="str">
        <f>VLOOKUP(C1865,Магазин!A:C,3,0)</f>
        <v>ул. Гагарина, 39</v>
      </c>
    </row>
    <row r="1866" spans="1:10" hidden="1" x14ac:dyDescent="0.35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VLOOKUP(D1866,Товар!A:F,3,0)</f>
        <v xml:space="preserve">Тряпка для пола </v>
      </c>
      <c r="H1866">
        <f>VLOOKUP(D1866,Товар!A:F,5,0)</f>
        <v>2</v>
      </c>
      <c r="I1866" t="str">
        <f>VLOOKUP(D1866,Товар!A:F,4,0)</f>
        <v>шт</v>
      </c>
      <c r="J1866" t="str">
        <f>VLOOKUP(C1866,Магазин!A:C,3,0)</f>
        <v>ул. Гагарина, 39</v>
      </c>
    </row>
    <row r="1867" spans="1:10" hidden="1" x14ac:dyDescent="0.35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VLOOKUP(D1867,Товар!A:F,3,0)</f>
        <v>Тряпки для влажной уборки рулон</v>
      </c>
      <c r="H1867">
        <f>VLOOKUP(D1867,Товар!A:F,5,0)</f>
        <v>1</v>
      </c>
      <c r="I1867" t="str">
        <f>VLOOKUP(D1867,Товар!A:F,4,0)</f>
        <v>шт</v>
      </c>
      <c r="J1867" t="str">
        <f>VLOOKUP(C1867,Магазин!A:C,3,0)</f>
        <v>ул. Гагарина, 39</v>
      </c>
    </row>
    <row r="1868" spans="1:10" hidden="1" x14ac:dyDescent="0.35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VLOOKUP(D1868,Товар!A:F,3,0)</f>
        <v>Тряпки из микрофибры</v>
      </c>
      <c r="H1868">
        <f>VLOOKUP(D1868,Товар!A:F,5,0)</f>
        <v>2</v>
      </c>
      <c r="I1868" t="str">
        <f>VLOOKUP(D1868,Товар!A:F,4,0)</f>
        <v>шт</v>
      </c>
      <c r="J1868" t="str">
        <f>VLOOKUP(C1868,Магазин!A:C,3,0)</f>
        <v>ул. Гагарина, 39</v>
      </c>
    </row>
    <row r="1869" spans="1:10" hidden="1" x14ac:dyDescent="0.35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VLOOKUP(D1869,Товар!A:F,3,0)</f>
        <v>Швабра для мытья полов</v>
      </c>
      <c r="H1869">
        <f>VLOOKUP(D1869,Товар!A:F,5,0)</f>
        <v>1</v>
      </c>
      <c r="I1869" t="str">
        <f>VLOOKUP(D1869,Товар!A:F,4,0)</f>
        <v>шт</v>
      </c>
      <c r="J1869" t="str">
        <f>VLOOKUP(C1869,Магазин!A:C,3,0)</f>
        <v>ул. Гагарина, 39</v>
      </c>
    </row>
    <row r="1870" spans="1:10" hidden="1" x14ac:dyDescent="0.35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VLOOKUP(D1870,Товар!A:F,3,0)</f>
        <v>Щетка - сметка с совочком</v>
      </c>
      <c r="H1870">
        <f>VLOOKUP(D1870,Товар!A:F,5,0)</f>
        <v>1</v>
      </c>
      <c r="I1870" t="str">
        <f>VLOOKUP(D1870,Товар!A:F,4,0)</f>
        <v>шт</v>
      </c>
      <c r="J1870" t="str">
        <f>VLOOKUP(C1870,Магазин!A:C,3,0)</f>
        <v>ул. Гагарина, 39</v>
      </c>
    </row>
    <row r="1871" spans="1:10" hidden="1" x14ac:dyDescent="0.35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VLOOKUP(D1871,Товар!A:F,3,0)</f>
        <v>Щетка для волос массажная</v>
      </c>
      <c r="H1871">
        <f>VLOOKUP(D1871,Товар!A:F,5,0)</f>
        <v>1</v>
      </c>
      <c r="I1871" t="str">
        <f>VLOOKUP(D1871,Товар!A:F,4,0)</f>
        <v>шт</v>
      </c>
      <c r="J1871" t="str">
        <f>VLOOKUP(C1871,Магазин!A:C,3,0)</f>
        <v>ул. Гагарина, 39</v>
      </c>
    </row>
    <row r="1872" spans="1:10" hidden="1" x14ac:dyDescent="0.35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VLOOKUP(D1872,Товар!A:F,3,0)</f>
        <v>Щетка для обуви</v>
      </c>
      <c r="H1872">
        <f>VLOOKUP(D1872,Товар!A:F,5,0)</f>
        <v>1</v>
      </c>
      <c r="I1872" t="str">
        <f>VLOOKUP(D1872,Товар!A:F,4,0)</f>
        <v>шт</v>
      </c>
      <c r="J1872" t="str">
        <f>VLOOKUP(C1872,Магазин!A:C,3,0)</f>
        <v>ул. Гагарина, 39</v>
      </c>
    </row>
    <row r="1873" spans="1:10" hidden="1" x14ac:dyDescent="0.35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VLOOKUP(D1873,Товар!A:F,3,0)</f>
        <v>Щетка для одежды</v>
      </c>
      <c r="H1873">
        <f>VLOOKUP(D1873,Товар!A:F,5,0)</f>
        <v>1</v>
      </c>
      <c r="I1873" t="str">
        <f>VLOOKUP(D1873,Товар!A:F,4,0)</f>
        <v>шт</v>
      </c>
      <c r="J1873" t="str">
        <f>VLOOKUP(C1873,Магазин!A:C,3,0)</f>
        <v>ул. Гагарина, 39</v>
      </c>
    </row>
    <row r="1874" spans="1:10" hidden="1" x14ac:dyDescent="0.35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VLOOKUP(D1874,Товар!A:F,3,0)</f>
        <v xml:space="preserve">Пена для ванн </v>
      </c>
      <c r="H1874">
        <f>VLOOKUP(D1874,Товар!A:F,5,0)</f>
        <v>500</v>
      </c>
      <c r="I1874" t="str">
        <f>VLOOKUP(D1874,Товар!A:F,4,0)</f>
        <v xml:space="preserve">мл </v>
      </c>
      <c r="J1874" t="str">
        <f>VLOOKUP(C1874,Магазин!A:C,3,0)</f>
        <v>ул. Металлургов, 12</v>
      </c>
    </row>
    <row r="1875" spans="1:10" hidden="1" x14ac:dyDescent="0.35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VLOOKUP(D1875,Товар!A:F,3,0)</f>
        <v>Шампунь для жирных волос</v>
      </c>
      <c r="H1875">
        <f>VLOOKUP(D1875,Товар!A:F,5,0)</f>
        <v>300</v>
      </c>
      <c r="I1875" t="str">
        <f>VLOOKUP(D1875,Товар!A:F,4,0)</f>
        <v xml:space="preserve">мл </v>
      </c>
      <c r="J1875" t="str">
        <f>VLOOKUP(C1875,Магазин!A:C,3,0)</f>
        <v>ул. Металлургов, 12</v>
      </c>
    </row>
    <row r="1876" spans="1:10" hidden="1" x14ac:dyDescent="0.35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VLOOKUP(D1876,Товар!A:F,3,0)</f>
        <v>Шампунь для нормальных волос</v>
      </c>
      <c r="H1876">
        <f>VLOOKUP(D1876,Товар!A:F,5,0)</f>
        <v>300</v>
      </c>
      <c r="I1876" t="str">
        <f>VLOOKUP(D1876,Товар!A:F,4,0)</f>
        <v xml:space="preserve">мл </v>
      </c>
      <c r="J1876" t="str">
        <f>VLOOKUP(C1876,Магазин!A:C,3,0)</f>
        <v>ул. Металлургов, 12</v>
      </c>
    </row>
    <row r="1877" spans="1:10" hidden="1" x14ac:dyDescent="0.35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VLOOKUP(D1877,Товар!A:F,3,0)</f>
        <v>Шампунь для сухих волос</v>
      </c>
      <c r="H1877">
        <f>VLOOKUP(D1877,Товар!A:F,5,0)</f>
        <v>300</v>
      </c>
      <c r="I1877" t="str">
        <f>VLOOKUP(D1877,Товар!A:F,4,0)</f>
        <v xml:space="preserve">мл </v>
      </c>
      <c r="J1877" t="str">
        <f>VLOOKUP(C1877,Магазин!A:C,3,0)</f>
        <v>ул. Металлургов, 12</v>
      </c>
    </row>
    <row r="1878" spans="1:10" hidden="1" x14ac:dyDescent="0.35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VLOOKUP(D1878,Товар!A:F,3,0)</f>
        <v>Бумага туалетная двухслойная</v>
      </c>
      <c r="H1878">
        <f>VLOOKUP(D1878,Товар!A:F,5,0)</f>
        <v>4</v>
      </c>
      <c r="I1878" t="str">
        <f>VLOOKUP(D1878,Товар!A:F,4,0)</f>
        <v>шт</v>
      </c>
      <c r="J1878" t="str">
        <f>VLOOKUP(C1878,Магазин!A:C,3,0)</f>
        <v>ул. Металлургов, 12</v>
      </c>
    </row>
    <row r="1879" spans="1:10" hidden="1" x14ac:dyDescent="0.35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VLOOKUP(D1879,Товар!A:F,3,0)</f>
        <v>Бумага туалетная однослойная</v>
      </c>
      <c r="H1879">
        <f>VLOOKUP(D1879,Товар!A:F,5,0)</f>
        <v>1</v>
      </c>
      <c r="I1879" t="str">
        <f>VLOOKUP(D1879,Товар!A:F,4,0)</f>
        <v>шт</v>
      </c>
      <c r="J1879" t="str">
        <f>VLOOKUP(C1879,Магазин!A:C,3,0)</f>
        <v>ул. Металлургов, 12</v>
      </c>
    </row>
    <row r="1880" spans="1:10" hidden="1" x14ac:dyDescent="0.35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VLOOKUP(D1880,Товар!A:F,3,0)</f>
        <v>Бумажные полотенца в рулоне</v>
      </c>
      <c r="H1880">
        <f>VLOOKUP(D1880,Товар!A:F,5,0)</f>
        <v>2</v>
      </c>
      <c r="I1880" t="str">
        <f>VLOOKUP(D1880,Товар!A:F,4,0)</f>
        <v>шт</v>
      </c>
      <c r="J1880" t="str">
        <f>VLOOKUP(C1880,Магазин!A:C,3,0)</f>
        <v>ул. Металлургов, 12</v>
      </c>
    </row>
    <row r="1881" spans="1:10" hidden="1" x14ac:dyDescent="0.35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VLOOKUP(D1881,Товар!A:F,3,0)</f>
        <v>Ватные диски 120 шт в полиэтилене</v>
      </c>
      <c r="H1881">
        <f>VLOOKUP(D1881,Товар!A:F,5,0)</f>
        <v>1</v>
      </c>
      <c r="I1881" t="str">
        <f>VLOOKUP(D1881,Товар!A:F,4,0)</f>
        <v>шт</v>
      </c>
      <c r="J1881" t="str">
        <f>VLOOKUP(C1881,Магазин!A:C,3,0)</f>
        <v>ул. Металлургов, 12</v>
      </c>
    </row>
    <row r="1882" spans="1:10" hidden="1" x14ac:dyDescent="0.35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VLOOKUP(D1882,Товар!A:F,3,0)</f>
        <v>Ватные палочки 100 шт банка</v>
      </c>
      <c r="H1882">
        <f>VLOOKUP(D1882,Товар!A:F,5,0)</f>
        <v>1</v>
      </c>
      <c r="I1882" t="str">
        <f>VLOOKUP(D1882,Товар!A:F,4,0)</f>
        <v>шт</v>
      </c>
      <c r="J1882" t="str">
        <f>VLOOKUP(C1882,Магазин!A:C,3,0)</f>
        <v>ул. Металлургов, 12</v>
      </c>
    </row>
    <row r="1883" spans="1:10" hidden="1" x14ac:dyDescent="0.35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VLOOKUP(D1883,Товар!A:F,3,0)</f>
        <v>Губка банная для тела</v>
      </c>
      <c r="H1883">
        <f>VLOOKUP(D1883,Товар!A:F,5,0)</f>
        <v>1</v>
      </c>
      <c r="I1883" t="str">
        <f>VLOOKUP(D1883,Товар!A:F,4,0)</f>
        <v>шт</v>
      </c>
      <c r="J1883" t="str">
        <f>VLOOKUP(C1883,Магазин!A:C,3,0)</f>
        <v>ул. Металлургов, 12</v>
      </c>
    </row>
    <row r="1884" spans="1:10" hidden="1" x14ac:dyDescent="0.35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VLOOKUP(D1884,Товар!A:F,3,0)</f>
        <v>Губки для мытья посуды 5 шт</v>
      </c>
      <c r="H1884">
        <f>VLOOKUP(D1884,Товар!A:F,5,0)</f>
        <v>1</v>
      </c>
      <c r="I1884" t="str">
        <f>VLOOKUP(D1884,Товар!A:F,4,0)</f>
        <v>шт</v>
      </c>
      <c r="J1884" t="str">
        <f>VLOOKUP(C1884,Магазин!A:C,3,0)</f>
        <v>ул. Металлургов, 12</v>
      </c>
    </row>
    <row r="1885" spans="1:10" hidden="1" x14ac:dyDescent="0.35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VLOOKUP(D1885,Товар!A:F,3,0)</f>
        <v>Мочалка для тела массажная</v>
      </c>
      <c r="H1885">
        <f>VLOOKUP(D1885,Товар!A:F,5,0)</f>
        <v>1</v>
      </c>
      <c r="I1885" t="str">
        <f>VLOOKUP(D1885,Товар!A:F,4,0)</f>
        <v>шт</v>
      </c>
      <c r="J1885" t="str">
        <f>VLOOKUP(C1885,Магазин!A:C,3,0)</f>
        <v>ул. Металлургов, 12</v>
      </c>
    </row>
    <row r="1886" spans="1:10" hidden="1" x14ac:dyDescent="0.35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VLOOKUP(D1886,Товар!A:F,3,0)</f>
        <v>Расческа</v>
      </c>
      <c r="H1886">
        <f>VLOOKUP(D1886,Товар!A:F,5,0)</f>
        <v>1</v>
      </c>
      <c r="I1886" t="str">
        <f>VLOOKUP(D1886,Товар!A:F,4,0)</f>
        <v>шт</v>
      </c>
      <c r="J1886" t="str">
        <f>VLOOKUP(C1886,Магазин!A:C,3,0)</f>
        <v>ул. Металлургов, 12</v>
      </c>
    </row>
    <row r="1887" spans="1:10" hidden="1" x14ac:dyDescent="0.35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VLOOKUP(D1887,Товар!A:F,3,0)</f>
        <v>Салфетки бумажные сервировочные</v>
      </c>
      <c r="H1887">
        <f>VLOOKUP(D1887,Товар!A:F,5,0)</f>
        <v>1</v>
      </c>
      <c r="I1887" t="str">
        <f>VLOOKUP(D1887,Товар!A:F,4,0)</f>
        <v>шт</v>
      </c>
      <c r="J1887" t="str">
        <f>VLOOKUP(C1887,Магазин!A:C,3,0)</f>
        <v>ул. Металлургов, 12</v>
      </c>
    </row>
    <row r="1888" spans="1:10" hidden="1" x14ac:dyDescent="0.35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VLOOKUP(D1888,Товар!A:F,3,0)</f>
        <v>Салфетки влажные антибактериальные</v>
      </c>
      <c r="H1888">
        <f>VLOOKUP(D1888,Товар!A:F,5,0)</f>
        <v>1</v>
      </c>
      <c r="I1888" t="str">
        <f>VLOOKUP(D1888,Товар!A:F,4,0)</f>
        <v>шт</v>
      </c>
      <c r="J1888" t="str">
        <f>VLOOKUP(C1888,Магазин!A:C,3,0)</f>
        <v>ул. Металлургов, 12</v>
      </c>
    </row>
    <row r="1889" spans="1:10" hidden="1" x14ac:dyDescent="0.35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VLOOKUP(D1889,Товар!A:F,3,0)</f>
        <v>Салфетки косметические в коробке</v>
      </c>
      <c r="H1889">
        <f>VLOOKUP(D1889,Товар!A:F,5,0)</f>
        <v>1</v>
      </c>
      <c r="I1889" t="str">
        <f>VLOOKUP(D1889,Товар!A:F,4,0)</f>
        <v>шт</v>
      </c>
      <c r="J1889" t="str">
        <f>VLOOKUP(C1889,Магазин!A:C,3,0)</f>
        <v>ул. Металлургов, 12</v>
      </c>
    </row>
    <row r="1890" spans="1:10" hidden="1" x14ac:dyDescent="0.35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  <c r="G1890" t="str">
        <f>VLOOKUP(D1890,Товар!A:F,3,0)</f>
        <v xml:space="preserve">Тряпка для пола </v>
      </c>
      <c r="H1890">
        <f>VLOOKUP(D1890,Товар!A:F,5,0)</f>
        <v>2</v>
      </c>
      <c r="I1890" t="str">
        <f>VLOOKUP(D1890,Товар!A:F,4,0)</f>
        <v>шт</v>
      </c>
      <c r="J1890" t="str">
        <f>VLOOKUP(C1890,Магазин!A:C,3,0)</f>
        <v>ул. Металлургов, 12</v>
      </c>
    </row>
    <row r="1891" spans="1:10" hidden="1" x14ac:dyDescent="0.35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  <c r="G1891" t="str">
        <f>VLOOKUP(D1891,Товар!A:F,3,0)</f>
        <v>Тряпки для влажной уборки рулон</v>
      </c>
      <c r="H1891">
        <f>VLOOKUP(D1891,Товар!A:F,5,0)</f>
        <v>1</v>
      </c>
      <c r="I1891" t="str">
        <f>VLOOKUP(D1891,Товар!A:F,4,0)</f>
        <v>шт</v>
      </c>
      <c r="J1891" t="str">
        <f>VLOOKUP(C1891,Магазин!A:C,3,0)</f>
        <v>ул. Металлургов, 12</v>
      </c>
    </row>
    <row r="1892" spans="1:10" hidden="1" x14ac:dyDescent="0.35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  <c r="G1892" t="str">
        <f>VLOOKUP(D1892,Товар!A:F,3,0)</f>
        <v>Тряпки из микрофибры</v>
      </c>
      <c r="H1892">
        <f>VLOOKUP(D1892,Товар!A:F,5,0)</f>
        <v>2</v>
      </c>
      <c r="I1892" t="str">
        <f>VLOOKUP(D1892,Товар!A:F,4,0)</f>
        <v>шт</v>
      </c>
      <c r="J1892" t="str">
        <f>VLOOKUP(C1892,Магазин!A:C,3,0)</f>
        <v>ул. Металлургов, 12</v>
      </c>
    </row>
    <row r="1893" spans="1:10" hidden="1" x14ac:dyDescent="0.35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VLOOKUP(D1893,Товар!A:F,3,0)</f>
        <v>Швабра для мытья полов</v>
      </c>
      <c r="H1893">
        <f>VLOOKUP(D1893,Товар!A:F,5,0)</f>
        <v>1</v>
      </c>
      <c r="I1893" t="str">
        <f>VLOOKUP(D1893,Товар!A:F,4,0)</f>
        <v>шт</v>
      </c>
      <c r="J1893" t="str">
        <f>VLOOKUP(C1893,Магазин!A:C,3,0)</f>
        <v>ул. Металлургов, 12</v>
      </c>
    </row>
    <row r="1894" spans="1:10" hidden="1" x14ac:dyDescent="0.35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VLOOKUP(D1894,Товар!A:F,3,0)</f>
        <v>Щетка - сметка с совочком</v>
      </c>
      <c r="H1894">
        <f>VLOOKUP(D1894,Товар!A:F,5,0)</f>
        <v>1</v>
      </c>
      <c r="I1894" t="str">
        <f>VLOOKUP(D1894,Товар!A:F,4,0)</f>
        <v>шт</v>
      </c>
      <c r="J1894" t="str">
        <f>VLOOKUP(C1894,Магазин!A:C,3,0)</f>
        <v>ул. Металлургов, 12</v>
      </c>
    </row>
    <row r="1895" spans="1:10" hidden="1" x14ac:dyDescent="0.35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VLOOKUP(D1895,Товар!A:F,3,0)</f>
        <v>Щетка для волос массажная</v>
      </c>
      <c r="H1895">
        <f>VLOOKUP(D1895,Товар!A:F,5,0)</f>
        <v>1</v>
      </c>
      <c r="I1895" t="str">
        <f>VLOOKUP(D1895,Товар!A:F,4,0)</f>
        <v>шт</v>
      </c>
      <c r="J1895" t="str">
        <f>VLOOKUP(C1895,Магазин!A:C,3,0)</f>
        <v>ул. Металлургов, 12</v>
      </c>
    </row>
    <row r="1896" spans="1:10" hidden="1" x14ac:dyDescent="0.35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VLOOKUP(D1896,Товар!A:F,3,0)</f>
        <v>Щетка для обуви</v>
      </c>
      <c r="H1896">
        <f>VLOOKUP(D1896,Товар!A:F,5,0)</f>
        <v>1</v>
      </c>
      <c r="I1896" t="str">
        <f>VLOOKUP(D1896,Товар!A:F,4,0)</f>
        <v>шт</v>
      </c>
      <c r="J1896" t="str">
        <f>VLOOKUP(C1896,Магазин!A:C,3,0)</f>
        <v>ул. Металлургов, 12</v>
      </c>
    </row>
    <row r="1897" spans="1:10" hidden="1" x14ac:dyDescent="0.35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VLOOKUP(D1897,Товар!A:F,3,0)</f>
        <v>Щетка для одежды</v>
      </c>
      <c r="H1897">
        <f>VLOOKUP(D1897,Товар!A:F,5,0)</f>
        <v>1</v>
      </c>
      <c r="I1897" t="str">
        <f>VLOOKUP(D1897,Товар!A:F,4,0)</f>
        <v>шт</v>
      </c>
      <c r="J1897" t="str">
        <f>VLOOKUP(C1897,Магазин!A:C,3,0)</f>
        <v>ул. Металлургов, 12</v>
      </c>
    </row>
    <row r="1898" spans="1:10" hidden="1" x14ac:dyDescent="0.35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VLOOKUP(D1898,Товар!A:F,3,0)</f>
        <v xml:space="preserve">Пена для ванн </v>
      </c>
      <c r="H1898">
        <f>VLOOKUP(D1898,Товар!A:F,5,0)</f>
        <v>500</v>
      </c>
      <c r="I1898" t="str">
        <f>VLOOKUP(D1898,Товар!A:F,4,0)</f>
        <v xml:space="preserve">мл </v>
      </c>
      <c r="J1898" t="str">
        <f>VLOOKUP(C1898,Магазин!A:C,3,0)</f>
        <v>Заводская, 22</v>
      </c>
    </row>
    <row r="1899" spans="1:10" hidden="1" x14ac:dyDescent="0.35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VLOOKUP(D1899,Товар!A:F,3,0)</f>
        <v>Шампунь для жирных волос</v>
      </c>
      <c r="H1899">
        <f>VLOOKUP(D1899,Товар!A:F,5,0)</f>
        <v>300</v>
      </c>
      <c r="I1899" t="str">
        <f>VLOOKUP(D1899,Товар!A:F,4,0)</f>
        <v xml:space="preserve">мл </v>
      </c>
      <c r="J1899" t="str">
        <f>VLOOKUP(C1899,Магазин!A:C,3,0)</f>
        <v>Заводская, 22</v>
      </c>
    </row>
    <row r="1900" spans="1:10" hidden="1" x14ac:dyDescent="0.35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VLOOKUP(D1900,Товар!A:F,3,0)</f>
        <v>Шампунь для нормальных волос</v>
      </c>
      <c r="H1900">
        <f>VLOOKUP(D1900,Товар!A:F,5,0)</f>
        <v>300</v>
      </c>
      <c r="I1900" t="str">
        <f>VLOOKUP(D1900,Товар!A:F,4,0)</f>
        <v xml:space="preserve">мл </v>
      </c>
      <c r="J1900" t="str">
        <f>VLOOKUP(C1900,Магазин!A:C,3,0)</f>
        <v>Заводская, 22</v>
      </c>
    </row>
    <row r="1901" spans="1:10" hidden="1" x14ac:dyDescent="0.35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VLOOKUP(D1901,Товар!A:F,3,0)</f>
        <v>Шампунь для сухих волос</v>
      </c>
      <c r="H1901">
        <f>VLOOKUP(D1901,Товар!A:F,5,0)</f>
        <v>300</v>
      </c>
      <c r="I1901" t="str">
        <f>VLOOKUP(D1901,Товар!A:F,4,0)</f>
        <v xml:space="preserve">мл </v>
      </c>
      <c r="J1901" t="str">
        <f>VLOOKUP(C1901,Магазин!A:C,3,0)</f>
        <v>Заводская, 22</v>
      </c>
    </row>
    <row r="1902" spans="1:10" hidden="1" x14ac:dyDescent="0.35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VLOOKUP(D1902,Товар!A:F,3,0)</f>
        <v>Бумага туалетная двухслойная</v>
      </c>
      <c r="H1902">
        <f>VLOOKUP(D1902,Товар!A:F,5,0)</f>
        <v>4</v>
      </c>
      <c r="I1902" t="str">
        <f>VLOOKUP(D1902,Товар!A:F,4,0)</f>
        <v>шт</v>
      </c>
      <c r="J1902" t="str">
        <f>VLOOKUP(C1902,Магазин!A:C,3,0)</f>
        <v>Заводская, 22</v>
      </c>
    </row>
    <row r="1903" spans="1:10" hidden="1" x14ac:dyDescent="0.35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VLOOKUP(D1903,Товар!A:F,3,0)</f>
        <v>Бумага туалетная однослойная</v>
      </c>
      <c r="H1903">
        <f>VLOOKUP(D1903,Товар!A:F,5,0)</f>
        <v>1</v>
      </c>
      <c r="I1903" t="str">
        <f>VLOOKUP(D1903,Товар!A:F,4,0)</f>
        <v>шт</v>
      </c>
      <c r="J1903" t="str">
        <f>VLOOKUP(C1903,Магазин!A:C,3,0)</f>
        <v>Заводская, 22</v>
      </c>
    </row>
    <row r="1904" spans="1:10" hidden="1" x14ac:dyDescent="0.35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VLOOKUP(D1904,Товар!A:F,3,0)</f>
        <v>Бумажные полотенца в рулоне</v>
      </c>
      <c r="H1904">
        <f>VLOOKUP(D1904,Товар!A:F,5,0)</f>
        <v>2</v>
      </c>
      <c r="I1904" t="str">
        <f>VLOOKUP(D1904,Товар!A:F,4,0)</f>
        <v>шт</v>
      </c>
      <c r="J1904" t="str">
        <f>VLOOKUP(C1904,Магазин!A:C,3,0)</f>
        <v>Заводская, 22</v>
      </c>
    </row>
    <row r="1905" spans="1:10" hidden="1" x14ac:dyDescent="0.35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VLOOKUP(D1905,Товар!A:F,3,0)</f>
        <v>Ватные диски 120 шт в полиэтилене</v>
      </c>
      <c r="H1905">
        <f>VLOOKUP(D1905,Товар!A:F,5,0)</f>
        <v>1</v>
      </c>
      <c r="I1905" t="str">
        <f>VLOOKUP(D1905,Товар!A:F,4,0)</f>
        <v>шт</v>
      </c>
      <c r="J1905" t="str">
        <f>VLOOKUP(C1905,Магазин!A:C,3,0)</f>
        <v>Заводская, 22</v>
      </c>
    </row>
    <row r="1906" spans="1:10" hidden="1" x14ac:dyDescent="0.35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VLOOKUP(D1906,Товар!A:F,3,0)</f>
        <v>Ватные палочки 100 шт банка</v>
      </c>
      <c r="H1906">
        <f>VLOOKUP(D1906,Товар!A:F,5,0)</f>
        <v>1</v>
      </c>
      <c r="I1906" t="str">
        <f>VLOOKUP(D1906,Товар!A:F,4,0)</f>
        <v>шт</v>
      </c>
      <c r="J1906" t="str">
        <f>VLOOKUP(C1906,Магазин!A:C,3,0)</f>
        <v>Заводская, 22</v>
      </c>
    </row>
    <row r="1907" spans="1:10" hidden="1" x14ac:dyDescent="0.35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VLOOKUP(D1907,Товар!A:F,3,0)</f>
        <v>Губка банная для тела</v>
      </c>
      <c r="H1907">
        <f>VLOOKUP(D1907,Товар!A:F,5,0)</f>
        <v>1</v>
      </c>
      <c r="I1907" t="str">
        <f>VLOOKUP(D1907,Товар!A:F,4,0)</f>
        <v>шт</v>
      </c>
      <c r="J1907" t="str">
        <f>VLOOKUP(C1907,Магазин!A:C,3,0)</f>
        <v>Заводская, 22</v>
      </c>
    </row>
    <row r="1908" spans="1:10" hidden="1" x14ac:dyDescent="0.35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VLOOKUP(D1908,Товар!A:F,3,0)</f>
        <v>Губки для мытья посуды 5 шт</v>
      </c>
      <c r="H1908">
        <f>VLOOKUP(D1908,Товар!A:F,5,0)</f>
        <v>1</v>
      </c>
      <c r="I1908" t="str">
        <f>VLOOKUP(D1908,Товар!A:F,4,0)</f>
        <v>шт</v>
      </c>
      <c r="J1908" t="str">
        <f>VLOOKUP(C1908,Магазин!A:C,3,0)</f>
        <v>Заводская, 22</v>
      </c>
    </row>
    <row r="1909" spans="1:10" hidden="1" x14ac:dyDescent="0.35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VLOOKUP(D1909,Товар!A:F,3,0)</f>
        <v>Мочалка для тела массажная</v>
      </c>
      <c r="H1909">
        <f>VLOOKUP(D1909,Товар!A:F,5,0)</f>
        <v>1</v>
      </c>
      <c r="I1909" t="str">
        <f>VLOOKUP(D1909,Товар!A:F,4,0)</f>
        <v>шт</v>
      </c>
      <c r="J1909" t="str">
        <f>VLOOKUP(C1909,Магазин!A:C,3,0)</f>
        <v>Заводская, 22</v>
      </c>
    </row>
    <row r="1910" spans="1:10" hidden="1" x14ac:dyDescent="0.35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VLOOKUP(D1910,Товар!A:F,3,0)</f>
        <v>Расческа</v>
      </c>
      <c r="H1910">
        <f>VLOOKUP(D1910,Товар!A:F,5,0)</f>
        <v>1</v>
      </c>
      <c r="I1910" t="str">
        <f>VLOOKUP(D1910,Товар!A:F,4,0)</f>
        <v>шт</v>
      </c>
      <c r="J1910" t="str">
        <f>VLOOKUP(C1910,Магазин!A:C,3,0)</f>
        <v>Заводская, 22</v>
      </c>
    </row>
    <row r="1911" spans="1:10" hidden="1" x14ac:dyDescent="0.35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VLOOKUP(D1911,Товар!A:F,3,0)</f>
        <v>Салфетки бумажные сервировочные</v>
      </c>
      <c r="H1911">
        <f>VLOOKUP(D1911,Товар!A:F,5,0)</f>
        <v>1</v>
      </c>
      <c r="I1911" t="str">
        <f>VLOOKUP(D1911,Товар!A:F,4,0)</f>
        <v>шт</v>
      </c>
      <c r="J1911" t="str">
        <f>VLOOKUP(C1911,Магазин!A:C,3,0)</f>
        <v>Заводская, 22</v>
      </c>
    </row>
    <row r="1912" spans="1:10" hidden="1" x14ac:dyDescent="0.35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VLOOKUP(D1912,Товар!A:F,3,0)</f>
        <v>Салфетки влажные антибактериальные</v>
      </c>
      <c r="H1912">
        <f>VLOOKUP(D1912,Товар!A:F,5,0)</f>
        <v>1</v>
      </c>
      <c r="I1912" t="str">
        <f>VLOOKUP(D1912,Товар!A:F,4,0)</f>
        <v>шт</v>
      </c>
      <c r="J1912" t="str">
        <f>VLOOKUP(C1912,Магазин!A:C,3,0)</f>
        <v>Заводская, 22</v>
      </c>
    </row>
    <row r="1913" spans="1:10" hidden="1" x14ac:dyDescent="0.35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VLOOKUP(D1913,Товар!A:F,3,0)</f>
        <v>Салфетки косметические в коробке</v>
      </c>
      <c r="H1913">
        <f>VLOOKUP(D1913,Товар!A:F,5,0)</f>
        <v>1</v>
      </c>
      <c r="I1913" t="str">
        <f>VLOOKUP(D1913,Товар!A:F,4,0)</f>
        <v>шт</v>
      </c>
      <c r="J1913" t="str">
        <f>VLOOKUP(C1913,Магазин!A:C,3,0)</f>
        <v>Заводская, 22</v>
      </c>
    </row>
    <row r="1914" spans="1:10" hidden="1" x14ac:dyDescent="0.35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  <c r="G1914" t="str">
        <f>VLOOKUP(D1914,Товар!A:F,3,0)</f>
        <v xml:space="preserve">Тряпка для пола </v>
      </c>
      <c r="H1914">
        <f>VLOOKUP(D1914,Товар!A:F,5,0)</f>
        <v>2</v>
      </c>
      <c r="I1914" t="str">
        <f>VLOOKUP(D1914,Товар!A:F,4,0)</f>
        <v>шт</v>
      </c>
      <c r="J1914" t="str">
        <f>VLOOKUP(C1914,Магазин!A:C,3,0)</f>
        <v>Заводская, 22</v>
      </c>
    </row>
    <row r="1915" spans="1:10" hidden="1" x14ac:dyDescent="0.35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  <c r="G1915" t="str">
        <f>VLOOKUP(D1915,Товар!A:F,3,0)</f>
        <v>Тряпки для влажной уборки рулон</v>
      </c>
      <c r="H1915">
        <f>VLOOKUP(D1915,Товар!A:F,5,0)</f>
        <v>1</v>
      </c>
      <c r="I1915" t="str">
        <f>VLOOKUP(D1915,Товар!A:F,4,0)</f>
        <v>шт</v>
      </c>
      <c r="J1915" t="str">
        <f>VLOOKUP(C1915,Магазин!A:C,3,0)</f>
        <v>Заводская, 22</v>
      </c>
    </row>
    <row r="1916" spans="1:10" hidden="1" x14ac:dyDescent="0.35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  <c r="G1916" t="str">
        <f>VLOOKUP(D1916,Товар!A:F,3,0)</f>
        <v>Тряпки из микрофибры</v>
      </c>
      <c r="H1916">
        <f>VLOOKUP(D1916,Товар!A:F,5,0)</f>
        <v>2</v>
      </c>
      <c r="I1916" t="str">
        <f>VLOOKUP(D1916,Товар!A:F,4,0)</f>
        <v>шт</v>
      </c>
      <c r="J1916" t="str">
        <f>VLOOKUP(C1916,Магазин!A:C,3,0)</f>
        <v>Заводская, 22</v>
      </c>
    </row>
    <row r="1917" spans="1:10" hidden="1" x14ac:dyDescent="0.35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VLOOKUP(D1917,Товар!A:F,3,0)</f>
        <v>Швабра для мытья полов</v>
      </c>
      <c r="H1917">
        <f>VLOOKUP(D1917,Товар!A:F,5,0)</f>
        <v>1</v>
      </c>
      <c r="I1917" t="str">
        <f>VLOOKUP(D1917,Товар!A:F,4,0)</f>
        <v>шт</v>
      </c>
      <c r="J1917" t="str">
        <f>VLOOKUP(C1917,Магазин!A:C,3,0)</f>
        <v>Заводская, 22</v>
      </c>
    </row>
    <row r="1918" spans="1:10" hidden="1" x14ac:dyDescent="0.35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VLOOKUP(D1918,Товар!A:F,3,0)</f>
        <v>Щетка - сметка с совочком</v>
      </c>
      <c r="H1918">
        <f>VLOOKUP(D1918,Товар!A:F,5,0)</f>
        <v>1</v>
      </c>
      <c r="I1918" t="str">
        <f>VLOOKUP(D1918,Товар!A:F,4,0)</f>
        <v>шт</v>
      </c>
      <c r="J1918" t="str">
        <f>VLOOKUP(C1918,Магазин!A:C,3,0)</f>
        <v>Заводская, 22</v>
      </c>
    </row>
    <row r="1919" spans="1:10" hidden="1" x14ac:dyDescent="0.35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VLOOKUP(D1919,Товар!A:F,3,0)</f>
        <v>Щетка для волос массажная</v>
      </c>
      <c r="H1919">
        <f>VLOOKUP(D1919,Товар!A:F,5,0)</f>
        <v>1</v>
      </c>
      <c r="I1919" t="str">
        <f>VLOOKUP(D1919,Товар!A:F,4,0)</f>
        <v>шт</v>
      </c>
      <c r="J1919" t="str">
        <f>VLOOKUP(C1919,Магазин!A:C,3,0)</f>
        <v>Заводская, 22</v>
      </c>
    </row>
    <row r="1920" spans="1:10" hidden="1" x14ac:dyDescent="0.35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VLOOKUP(D1920,Товар!A:F,3,0)</f>
        <v>Щетка для обуви</v>
      </c>
      <c r="H1920">
        <f>VLOOKUP(D1920,Товар!A:F,5,0)</f>
        <v>1</v>
      </c>
      <c r="I1920" t="str">
        <f>VLOOKUP(D1920,Товар!A:F,4,0)</f>
        <v>шт</v>
      </c>
      <c r="J1920" t="str">
        <f>VLOOKUP(C1920,Магазин!A:C,3,0)</f>
        <v>Заводская, 22</v>
      </c>
    </row>
    <row r="1921" spans="1:10" hidden="1" x14ac:dyDescent="0.35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VLOOKUP(D1921,Товар!A:F,3,0)</f>
        <v>Щетка для одежды</v>
      </c>
      <c r="H1921">
        <f>VLOOKUP(D1921,Товар!A:F,5,0)</f>
        <v>1</v>
      </c>
      <c r="I1921" t="str">
        <f>VLOOKUP(D1921,Товар!A:F,4,0)</f>
        <v>шт</v>
      </c>
      <c r="J1921" t="str">
        <f>VLOOKUP(C1921,Магазин!A:C,3,0)</f>
        <v>Заводская, 22</v>
      </c>
    </row>
    <row r="1922" spans="1:10" hidden="1" x14ac:dyDescent="0.35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VLOOKUP(D1922,Товар!A:F,3,0)</f>
        <v xml:space="preserve">Пена для ванн </v>
      </c>
      <c r="H1922">
        <f>VLOOKUP(D1922,Товар!A:F,5,0)</f>
        <v>500</v>
      </c>
      <c r="I1922" t="str">
        <f>VLOOKUP(D1922,Товар!A:F,4,0)</f>
        <v xml:space="preserve">мл </v>
      </c>
      <c r="J1922" t="str">
        <f>VLOOKUP(C1922,Магазин!A:C,3,0)</f>
        <v>Заводская, 3</v>
      </c>
    </row>
    <row r="1923" spans="1:10" hidden="1" x14ac:dyDescent="0.35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VLOOKUP(D1923,Товар!A:F,3,0)</f>
        <v>Шампунь для жирных волос</v>
      </c>
      <c r="H1923">
        <f>VLOOKUP(D1923,Товар!A:F,5,0)</f>
        <v>300</v>
      </c>
      <c r="I1923" t="str">
        <f>VLOOKUP(D1923,Товар!A:F,4,0)</f>
        <v xml:space="preserve">мл </v>
      </c>
      <c r="J1923" t="str">
        <f>VLOOKUP(C1923,Магазин!A:C,3,0)</f>
        <v>Заводская, 3</v>
      </c>
    </row>
    <row r="1924" spans="1:10" hidden="1" x14ac:dyDescent="0.35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VLOOKUP(D1924,Товар!A:F,3,0)</f>
        <v>Шампунь для нормальных волос</v>
      </c>
      <c r="H1924">
        <f>VLOOKUP(D1924,Товар!A:F,5,0)</f>
        <v>300</v>
      </c>
      <c r="I1924" t="str">
        <f>VLOOKUP(D1924,Товар!A:F,4,0)</f>
        <v xml:space="preserve">мл </v>
      </c>
      <c r="J1924" t="str">
        <f>VLOOKUP(C1924,Магазин!A:C,3,0)</f>
        <v>Заводская, 3</v>
      </c>
    </row>
    <row r="1925" spans="1:10" hidden="1" x14ac:dyDescent="0.35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VLOOKUP(D1925,Товар!A:F,3,0)</f>
        <v>Шампунь для сухих волос</v>
      </c>
      <c r="H1925">
        <f>VLOOKUP(D1925,Товар!A:F,5,0)</f>
        <v>300</v>
      </c>
      <c r="I1925" t="str">
        <f>VLOOKUP(D1925,Товар!A:F,4,0)</f>
        <v xml:space="preserve">мл </v>
      </c>
      <c r="J1925" t="str">
        <f>VLOOKUP(C1925,Магазин!A:C,3,0)</f>
        <v>Заводская, 3</v>
      </c>
    </row>
    <row r="1926" spans="1:10" hidden="1" x14ac:dyDescent="0.35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VLOOKUP(D1926,Товар!A:F,3,0)</f>
        <v>Бумага туалетная двухслойная</v>
      </c>
      <c r="H1926">
        <f>VLOOKUP(D1926,Товар!A:F,5,0)</f>
        <v>4</v>
      </c>
      <c r="I1926" t="str">
        <f>VLOOKUP(D1926,Товар!A:F,4,0)</f>
        <v>шт</v>
      </c>
      <c r="J1926" t="str">
        <f>VLOOKUP(C1926,Магазин!A:C,3,0)</f>
        <v>Заводская, 3</v>
      </c>
    </row>
    <row r="1927" spans="1:10" hidden="1" x14ac:dyDescent="0.35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VLOOKUP(D1927,Товар!A:F,3,0)</f>
        <v>Бумага туалетная однослойная</v>
      </c>
      <c r="H1927">
        <f>VLOOKUP(D1927,Товар!A:F,5,0)</f>
        <v>1</v>
      </c>
      <c r="I1927" t="str">
        <f>VLOOKUP(D1927,Товар!A:F,4,0)</f>
        <v>шт</v>
      </c>
      <c r="J1927" t="str">
        <f>VLOOKUP(C1927,Магазин!A:C,3,0)</f>
        <v>Заводская, 3</v>
      </c>
    </row>
    <row r="1928" spans="1:10" hidden="1" x14ac:dyDescent="0.35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VLOOKUP(D1928,Товар!A:F,3,0)</f>
        <v>Бумажные полотенца в рулоне</v>
      </c>
      <c r="H1928">
        <f>VLOOKUP(D1928,Товар!A:F,5,0)</f>
        <v>2</v>
      </c>
      <c r="I1928" t="str">
        <f>VLOOKUP(D1928,Товар!A:F,4,0)</f>
        <v>шт</v>
      </c>
      <c r="J1928" t="str">
        <f>VLOOKUP(C1928,Магазин!A:C,3,0)</f>
        <v>Заводская, 3</v>
      </c>
    </row>
    <row r="1929" spans="1:10" hidden="1" x14ac:dyDescent="0.35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VLOOKUP(D1929,Товар!A:F,3,0)</f>
        <v>Ватные диски 120 шт в полиэтилене</v>
      </c>
      <c r="H1929">
        <f>VLOOKUP(D1929,Товар!A:F,5,0)</f>
        <v>1</v>
      </c>
      <c r="I1929" t="str">
        <f>VLOOKUP(D1929,Товар!A:F,4,0)</f>
        <v>шт</v>
      </c>
      <c r="J1929" t="str">
        <f>VLOOKUP(C1929,Магазин!A:C,3,0)</f>
        <v>Заводская, 3</v>
      </c>
    </row>
    <row r="1930" spans="1:10" hidden="1" x14ac:dyDescent="0.35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VLOOKUP(D1930,Товар!A:F,3,0)</f>
        <v>Ватные палочки 100 шт банка</v>
      </c>
      <c r="H1930">
        <f>VLOOKUP(D1930,Товар!A:F,5,0)</f>
        <v>1</v>
      </c>
      <c r="I1930" t="str">
        <f>VLOOKUP(D1930,Товар!A:F,4,0)</f>
        <v>шт</v>
      </c>
      <c r="J1930" t="str">
        <f>VLOOKUP(C1930,Магазин!A:C,3,0)</f>
        <v>Заводская, 3</v>
      </c>
    </row>
    <row r="1931" spans="1:10" hidden="1" x14ac:dyDescent="0.35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VLOOKUP(D1931,Товар!A:F,3,0)</f>
        <v>Губка банная для тела</v>
      </c>
      <c r="H1931">
        <f>VLOOKUP(D1931,Товар!A:F,5,0)</f>
        <v>1</v>
      </c>
      <c r="I1931" t="str">
        <f>VLOOKUP(D1931,Товар!A:F,4,0)</f>
        <v>шт</v>
      </c>
      <c r="J1931" t="str">
        <f>VLOOKUP(C1931,Магазин!A:C,3,0)</f>
        <v>Заводская, 3</v>
      </c>
    </row>
    <row r="1932" spans="1:10" hidden="1" x14ac:dyDescent="0.35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VLOOKUP(D1932,Товар!A:F,3,0)</f>
        <v>Губки для мытья посуды 5 шт</v>
      </c>
      <c r="H1932">
        <f>VLOOKUP(D1932,Товар!A:F,5,0)</f>
        <v>1</v>
      </c>
      <c r="I1932" t="str">
        <f>VLOOKUP(D1932,Товар!A:F,4,0)</f>
        <v>шт</v>
      </c>
      <c r="J1932" t="str">
        <f>VLOOKUP(C1932,Магазин!A:C,3,0)</f>
        <v>Заводская, 3</v>
      </c>
    </row>
    <row r="1933" spans="1:10" hidden="1" x14ac:dyDescent="0.35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VLOOKUP(D1933,Товар!A:F,3,0)</f>
        <v>Мочалка для тела массажная</v>
      </c>
      <c r="H1933">
        <f>VLOOKUP(D1933,Товар!A:F,5,0)</f>
        <v>1</v>
      </c>
      <c r="I1933" t="str">
        <f>VLOOKUP(D1933,Товар!A:F,4,0)</f>
        <v>шт</v>
      </c>
      <c r="J1933" t="str">
        <f>VLOOKUP(C1933,Магазин!A:C,3,0)</f>
        <v>Заводская, 3</v>
      </c>
    </row>
    <row r="1934" spans="1:10" hidden="1" x14ac:dyDescent="0.35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VLOOKUP(D1934,Товар!A:F,3,0)</f>
        <v>Расческа</v>
      </c>
      <c r="H1934">
        <f>VLOOKUP(D1934,Товар!A:F,5,0)</f>
        <v>1</v>
      </c>
      <c r="I1934" t="str">
        <f>VLOOKUP(D1934,Товар!A:F,4,0)</f>
        <v>шт</v>
      </c>
      <c r="J1934" t="str">
        <f>VLOOKUP(C1934,Магазин!A:C,3,0)</f>
        <v>Заводская, 3</v>
      </c>
    </row>
    <row r="1935" spans="1:10" hidden="1" x14ac:dyDescent="0.35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VLOOKUP(D1935,Товар!A:F,3,0)</f>
        <v>Салфетки бумажные сервировочные</v>
      </c>
      <c r="H1935">
        <f>VLOOKUP(D1935,Товар!A:F,5,0)</f>
        <v>1</v>
      </c>
      <c r="I1935" t="str">
        <f>VLOOKUP(D1935,Товар!A:F,4,0)</f>
        <v>шт</v>
      </c>
      <c r="J1935" t="str">
        <f>VLOOKUP(C1935,Магазин!A:C,3,0)</f>
        <v>Заводская, 3</v>
      </c>
    </row>
    <row r="1936" spans="1:10" hidden="1" x14ac:dyDescent="0.35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VLOOKUP(D1936,Товар!A:F,3,0)</f>
        <v>Салфетки влажные антибактериальные</v>
      </c>
      <c r="H1936">
        <f>VLOOKUP(D1936,Товар!A:F,5,0)</f>
        <v>1</v>
      </c>
      <c r="I1936" t="str">
        <f>VLOOKUP(D1936,Товар!A:F,4,0)</f>
        <v>шт</v>
      </c>
      <c r="J1936" t="str">
        <f>VLOOKUP(C1936,Магазин!A:C,3,0)</f>
        <v>Заводская, 3</v>
      </c>
    </row>
    <row r="1937" spans="1:10" hidden="1" x14ac:dyDescent="0.35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VLOOKUP(D1937,Товар!A:F,3,0)</f>
        <v>Салфетки косметические в коробке</v>
      </c>
      <c r="H1937">
        <f>VLOOKUP(D1937,Товар!A:F,5,0)</f>
        <v>1</v>
      </c>
      <c r="I1937" t="str">
        <f>VLOOKUP(D1937,Товар!A:F,4,0)</f>
        <v>шт</v>
      </c>
      <c r="J1937" t="str">
        <f>VLOOKUP(C1937,Магазин!A:C,3,0)</f>
        <v>Заводская, 3</v>
      </c>
    </row>
    <row r="1938" spans="1:10" hidden="1" x14ac:dyDescent="0.35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  <c r="G1938" t="str">
        <f>VLOOKUP(D1938,Товар!A:F,3,0)</f>
        <v xml:space="preserve">Тряпка для пола </v>
      </c>
      <c r="H1938">
        <f>VLOOKUP(D1938,Товар!A:F,5,0)</f>
        <v>2</v>
      </c>
      <c r="I1938" t="str">
        <f>VLOOKUP(D1938,Товар!A:F,4,0)</f>
        <v>шт</v>
      </c>
      <c r="J1938" t="str">
        <f>VLOOKUP(C1938,Магазин!A:C,3,0)</f>
        <v>Заводская, 3</v>
      </c>
    </row>
    <row r="1939" spans="1:10" hidden="1" x14ac:dyDescent="0.35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  <c r="G1939" t="str">
        <f>VLOOKUP(D1939,Товар!A:F,3,0)</f>
        <v>Тряпки для влажной уборки рулон</v>
      </c>
      <c r="H1939">
        <f>VLOOKUP(D1939,Товар!A:F,5,0)</f>
        <v>1</v>
      </c>
      <c r="I1939" t="str">
        <f>VLOOKUP(D1939,Товар!A:F,4,0)</f>
        <v>шт</v>
      </c>
      <c r="J1939" t="str">
        <f>VLOOKUP(C1939,Магазин!A:C,3,0)</f>
        <v>Заводская, 3</v>
      </c>
    </row>
    <row r="1940" spans="1:10" hidden="1" x14ac:dyDescent="0.35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  <c r="G1940" t="str">
        <f>VLOOKUP(D1940,Товар!A:F,3,0)</f>
        <v>Тряпки из микрофибры</v>
      </c>
      <c r="H1940">
        <f>VLOOKUP(D1940,Товар!A:F,5,0)</f>
        <v>2</v>
      </c>
      <c r="I1940" t="str">
        <f>VLOOKUP(D1940,Товар!A:F,4,0)</f>
        <v>шт</v>
      </c>
      <c r="J1940" t="str">
        <f>VLOOKUP(C1940,Магазин!A:C,3,0)</f>
        <v>Заводская, 3</v>
      </c>
    </row>
    <row r="1941" spans="1:10" hidden="1" x14ac:dyDescent="0.35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VLOOKUP(D1941,Товар!A:F,3,0)</f>
        <v>Швабра для мытья полов</v>
      </c>
      <c r="H1941">
        <f>VLOOKUP(D1941,Товар!A:F,5,0)</f>
        <v>1</v>
      </c>
      <c r="I1941" t="str">
        <f>VLOOKUP(D1941,Товар!A:F,4,0)</f>
        <v>шт</v>
      </c>
      <c r="J1941" t="str">
        <f>VLOOKUP(C1941,Магазин!A:C,3,0)</f>
        <v>Заводская, 3</v>
      </c>
    </row>
    <row r="1942" spans="1:10" hidden="1" x14ac:dyDescent="0.35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VLOOKUP(D1942,Товар!A:F,3,0)</f>
        <v>Щетка - сметка с совочком</v>
      </c>
      <c r="H1942">
        <f>VLOOKUP(D1942,Товар!A:F,5,0)</f>
        <v>1</v>
      </c>
      <c r="I1942" t="str">
        <f>VLOOKUP(D1942,Товар!A:F,4,0)</f>
        <v>шт</v>
      </c>
      <c r="J1942" t="str">
        <f>VLOOKUP(C1942,Магазин!A:C,3,0)</f>
        <v>Заводская, 3</v>
      </c>
    </row>
    <row r="1943" spans="1:10" hidden="1" x14ac:dyDescent="0.35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VLOOKUP(D1943,Товар!A:F,3,0)</f>
        <v>Щетка для волос массажная</v>
      </c>
      <c r="H1943">
        <f>VLOOKUP(D1943,Товар!A:F,5,0)</f>
        <v>1</v>
      </c>
      <c r="I1943" t="str">
        <f>VLOOKUP(D1943,Товар!A:F,4,0)</f>
        <v>шт</v>
      </c>
      <c r="J1943" t="str">
        <f>VLOOKUP(C1943,Магазин!A:C,3,0)</f>
        <v>Заводская, 3</v>
      </c>
    </row>
    <row r="1944" spans="1:10" hidden="1" x14ac:dyDescent="0.35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VLOOKUP(D1944,Товар!A:F,3,0)</f>
        <v>Щетка для обуви</v>
      </c>
      <c r="H1944">
        <f>VLOOKUP(D1944,Товар!A:F,5,0)</f>
        <v>1</v>
      </c>
      <c r="I1944" t="str">
        <f>VLOOKUP(D1944,Товар!A:F,4,0)</f>
        <v>шт</v>
      </c>
      <c r="J1944" t="str">
        <f>VLOOKUP(C1944,Магазин!A:C,3,0)</f>
        <v>Заводская, 3</v>
      </c>
    </row>
    <row r="1945" spans="1:10" hidden="1" x14ac:dyDescent="0.35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VLOOKUP(D1945,Товар!A:F,3,0)</f>
        <v>Щетка для одежды</v>
      </c>
      <c r="H1945">
        <f>VLOOKUP(D1945,Товар!A:F,5,0)</f>
        <v>1</v>
      </c>
      <c r="I1945" t="str">
        <f>VLOOKUP(D1945,Товар!A:F,4,0)</f>
        <v>шт</v>
      </c>
      <c r="J1945" t="str">
        <f>VLOOKUP(C1945,Магазин!A:C,3,0)</f>
        <v>Заводская, 3</v>
      </c>
    </row>
    <row r="1946" spans="1:10" hidden="1" x14ac:dyDescent="0.35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VLOOKUP(D1946,Товар!A:F,3,0)</f>
        <v xml:space="preserve">Пена для ванн </v>
      </c>
      <c r="H1946">
        <f>VLOOKUP(D1946,Товар!A:F,5,0)</f>
        <v>500</v>
      </c>
      <c r="I1946" t="str">
        <f>VLOOKUP(D1946,Товар!A:F,4,0)</f>
        <v xml:space="preserve">мл </v>
      </c>
      <c r="J1946" t="str">
        <f>VLOOKUP(C1946,Магазин!A:C,3,0)</f>
        <v>ул. Сталеваров, 14</v>
      </c>
    </row>
    <row r="1947" spans="1:10" hidden="1" x14ac:dyDescent="0.35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VLOOKUP(D1947,Товар!A:F,3,0)</f>
        <v>Шампунь для жирных волос</v>
      </c>
      <c r="H1947">
        <f>VLOOKUP(D1947,Товар!A:F,5,0)</f>
        <v>300</v>
      </c>
      <c r="I1947" t="str">
        <f>VLOOKUP(D1947,Товар!A:F,4,0)</f>
        <v xml:space="preserve">мл </v>
      </c>
      <c r="J1947" t="str">
        <f>VLOOKUP(C1947,Магазин!A:C,3,0)</f>
        <v>ул. Сталеваров, 14</v>
      </c>
    </row>
    <row r="1948" spans="1:10" hidden="1" x14ac:dyDescent="0.35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VLOOKUP(D1948,Товар!A:F,3,0)</f>
        <v>Шампунь для нормальных волос</v>
      </c>
      <c r="H1948">
        <f>VLOOKUP(D1948,Товар!A:F,5,0)</f>
        <v>300</v>
      </c>
      <c r="I1948" t="str">
        <f>VLOOKUP(D1948,Товар!A:F,4,0)</f>
        <v xml:space="preserve">мл </v>
      </c>
      <c r="J1948" t="str">
        <f>VLOOKUP(C1948,Магазин!A:C,3,0)</f>
        <v>ул. Сталеваров, 14</v>
      </c>
    </row>
    <row r="1949" spans="1:10" hidden="1" x14ac:dyDescent="0.35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VLOOKUP(D1949,Товар!A:F,3,0)</f>
        <v>Шампунь для сухих волос</v>
      </c>
      <c r="H1949">
        <f>VLOOKUP(D1949,Товар!A:F,5,0)</f>
        <v>300</v>
      </c>
      <c r="I1949" t="str">
        <f>VLOOKUP(D1949,Товар!A:F,4,0)</f>
        <v xml:space="preserve">мл </v>
      </c>
      <c r="J1949" t="str">
        <f>VLOOKUP(C1949,Магазин!A:C,3,0)</f>
        <v>ул. Сталеваров, 14</v>
      </c>
    </row>
    <row r="1950" spans="1:10" hidden="1" x14ac:dyDescent="0.35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VLOOKUP(D1950,Товар!A:F,3,0)</f>
        <v>Бумага туалетная двухслойная</v>
      </c>
      <c r="H1950">
        <f>VLOOKUP(D1950,Товар!A:F,5,0)</f>
        <v>4</v>
      </c>
      <c r="I1950" t="str">
        <f>VLOOKUP(D1950,Товар!A:F,4,0)</f>
        <v>шт</v>
      </c>
      <c r="J1950" t="str">
        <f>VLOOKUP(C1950,Магазин!A:C,3,0)</f>
        <v>ул. Сталеваров, 14</v>
      </c>
    </row>
    <row r="1951" spans="1:10" hidden="1" x14ac:dyDescent="0.35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VLOOKUP(D1951,Товар!A:F,3,0)</f>
        <v>Бумага туалетная однослойная</v>
      </c>
      <c r="H1951">
        <f>VLOOKUP(D1951,Товар!A:F,5,0)</f>
        <v>1</v>
      </c>
      <c r="I1951" t="str">
        <f>VLOOKUP(D1951,Товар!A:F,4,0)</f>
        <v>шт</v>
      </c>
      <c r="J1951" t="str">
        <f>VLOOKUP(C1951,Магазин!A:C,3,0)</f>
        <v>ул. Сталеваров, 14</v>
      </c>
    </row>
    <row r="1952" spans="1:10" hidden="1" x14ac:dyDescent="0.35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VLOOKUP(D1952,Товар!A:F,3,0)</f>
        <v>Бумажные полотенца в рулоне</v>
      </c>
      <c r="H1952">
        <f>VLOOKUP(D1952,Товар!A:F,5,0)</f>
        <v>2</v>
      </c>
      <c r="I1952" t="str">
        <f>VLOOKUP(D1952,Товар!A:F,4,0)</f>
        <v>шт</v>
      </c>
      <c r="J1952" t="str">
        <f>VLOOKUP(C1952,Магазин!A:C,3,0)</f>
        <v>ул. Сталеваров, 14</v>
      </c>
    </row>
    <row r="1953" spans="1:10" hidden="1" x14ac:dyDescent="0.35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VLOOKUP(D1953,Товар!A:F,3,0)</f>
        <v>Ватные диски 120 шт в полиэтилене</v>
      </c>
      <c r="H1953">
        <f>VLOOKUP(D1953,Товар!A:F,5,0)</f>
        <v>1</v>
      </c>
      <c r="I1953" t="str">
        <f>VLOOKUP(D1953,Товар!A:F,4,0)</f>
        <v>шт</v>
      </c>
      <c r="J1953" t="str">
        <f>VLOOKUP(C1953,Магазин!A:C,3,0)</f>
        <v>ул. Сталеваров, 14</v>
      </c>
    </row>
    <row r="1954" spans="1:10" hidden="1" x14ac:dyDescent="0.35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VLOOKUP(D1954,Товар!A:F,3,0)</f>
        <v>Ватные палочки 100 шт банка</v>
      </c>
      <c r="H1954">
        <f>VLOOKUP(D1954,Товар!A:F,5,0)</f>
        <v>1</v>
      </c>
      <c r="I1954" t="str">
        <f>VLOOKUP(D1954,Товар!A:F,4,0)</f>
        <v>шт</v>
      </c>
      <c r="J1954" t="str">
        <f>VLOOKUP(C1954,Магазин!A:C,3,0)</f>
        <v>ул. Сталеваров, 14</v>
      </c>
    </row>
    <row r="1955" spans="1:10" hidden="1" x14ac:dyDescent="0.35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VLOOKUP(D1955,Товар!A:F,3,0)</f>
        <v>Губка банная для тела</v>
      </c>
      <c r="H1955">
        <f>VLOOKUP(D1955,Товар!A:F,5,0)</f>
        <v>1</v>
      </c>
      <c r="I1955" t="str">
        <f>VLOOKUP(D1955,Товар!A:F,4,0)</f>
        <v>шт</v>
      </c>
      <c r="J1955" t="str">
        <f>VLOOKUP(C1955,Магазин!A:C,3,0)</f>
        <v>ул. Сталеваров, 14</v>
      </c>
    </row>
    <row r="1956" spans="1:10" hidden="1" x14ac:dyDescent="0.35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VLOOKUP(D1956,Товар!A:F,3,0)</f>
        <v>Губки для мытья посуды 5 шт</v>
      </c>
      <c r="H1956">
        <f>VLOOKUP(D1956,Товар!A:F,5,0)</f>
        <v>1</v>
      </c>
      <c r="I1956" t="str">
        <f>VLOOKUP(D1956,Товар!A:F,4,0)</f>
        <v>шт</v>
      </c>
      <c r="J1956" t="str">
        <f>VLOOKUP(C1956,Магазин!A:C,3,0)</f>
        <v>ул. Сталеваров, 14</v>
      </c>
    </row>
    <row r="1957" spans="1:10" hidden="1" x14ac:dyDescent="0.35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VLOOKUP(D1957,Товар!A:F,3,0)</f>
        <v>Мочалка для тела массажная</v>
      </c>
      <c r="H1957">
        <f>VLOOKUP(D1957,Товар!A:F,5,0)</f>
        <v>1</v>
      </c>
      <c r="I1957" t="str">
        <f>VLOOKUP(D1957,Товар!A:F,4,0)</f>
        <v>шт</v>
      </c>
      <c r="J1957" t="str">
        <f>VLOOKUP(C1957,Магазин!A:C,3,0)</f>
        <v>ул. Сталеваров, 14</v>
      </c>
    </row>
    <row r="1958" spans="1:10" hidden="1" x14ac:dyDescent="0.35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VLOOKUP(D1958,Товар!A:F,3,0)</f>
        <v>Расческа</v>
      </c>
      <c r="H1958">
        <f>VLOOKUP(D1958,Товар!A:F,5,0)</f>
        <v>1</v>
      </c>
      <c r="I1958" t="str">
        <f>VLOOKUP(D1958,Товар!A:F,4,0)</f>
        <v>шт</v>
      </c>
      <c r="J1958" t="str">
        <f>VLOOKUP(C1958,Магазин!A:C,3,0)</f>
        <v>ул. Сталеваров, 14</v>
      </c>
    </row>
    <row r="1959" spans="1:10" hidden="1" x14ac:dyDescent="0.35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VLOOKUP(D1959,Товар!A:F,3,0)</f>
        <v>Салфетки бумажные сервировочные</v>
      </c>
      <c r="H1959">
        <f>VLOOKUP(D1959,Товар!A:F,5,0)</f>
        <v>1</v>
      </c>
      <c r="I1959" t="str">
        <f>VLOOKUP(D1959,Товар!A:F,4,0)</f>
        <v>шт</v>
      </c>
      <c r="J1959" t="str">
        <f>VLOOKUP(C1959,Магазин!A:C,3,0)</f>
        <v>ул. Сталеваров, 14</v>
      </c>
    </row>
    <row r="1960" spans="1:10" hidden="1" x14ac:dyDescent="0.35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VLOOKUP(D1960,Товар!A:F,3,0)</f>
        <v>Салфетки влажные антибактериальные</v>
      </c>
      <c r="H1960">
        <f>VLOOKUP(D1960,Товар!A:F,5,0)</f>
        <v>1</v>
      </c>
      <c r="I1960" t="str">
        <f>VLOOKUP(D1960,Товар!A:F,4,0)</f>
        <v>шт</v>
      </c>
      <c r="J1960" t="str">
        <f>VLOOKUP(C1960,Магазин!A:C,3,0)</f>
        <v>ул. Сталеваров, 14</v>
      </c>
    </row>
    <row r="1961" spans="1:10" hidden="1" x14ac:dyDescent="0.35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VLOOKUP(D1961,Товар!A:F,3,0)</f>
        <v>Салфетки косметические в коробке</v>
      </c>
      <c r="H1961">
        <f>VLOOKUP(D1961,Товар!A:F,5,0)</f>
        <v>1</v>
      </c>
      <c r="I1961" t="str">
        <f>VLOOKUP(D1961,Товар!A:F,4,0)</f>
        <v>шт</v>
      </c>
      <c r="J1961" t="str">
        <f>VLOOKUP(C1961,Магазин!A:C,3,0)</f>
        <v>ул. Сталеваров, 14</v>
      </c>
    </row>
    <row r="1962" spans="1:10" hidden="1" x14ac:dyDescent="0.35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  <c r="G1962" t="str">
        <f>VLOOKUP(D1962,Товар!A:F,3,0)</f>
        <v xml:space="preserve">Тряпка для пола </v>
      </c>
      <c r="H1962">
        <f>VLOOKUP(D1962,Товар!A:F,5,0)</f>
        <v>2</v>
      </c>
      <c r="I1962" t="str">
        <f>VLOOKUP(D1962,Товар!A:F,4,0)</f>
        <v>шт</v>
      </c>
      <c r="J1962" t="str">
        <f>VLOOKUP(C1962,Магазин!A:C,3,0)</f>
        <v>ул. Сталеваров, 14</v>
      </c>
    </row>
    <row r="1963" spans="1:10" hidden="1" x14ac:dyDescent="0.35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  <c r="G1963" t="str">
        <f>VLOOKUP(D1963,Товар!A:F,3,0)</f>
        <v>Тряпки для влажной уборки рулон</v>
      </c>
      <c r="H1963">
        <f>VLOOKUP(D1963,Товар!A:F,5,0)</f>
        <v>1</v>
      </c>
      <c r="I1963" t="str">
        <f>VLOOKUP(D1963,Товар!A:F,4,0)</f>
        <v>шт</v>
      </c>
      <c r="J1963" t="str">
        <f>VLOOKUP(C1963,Магазин!A:C,3,0)</f>
        <v>ул. Сталеваров, 14</v>
      </c>
    </row>
    <row r="1964" spans="1:10" hidden="1" x14ac:dyDescent="0.35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  <c r="G1964" t="str">
        <f>VLOOKUP(D1964,Товар!A:F,3,0)</f>
        <v>Тряпки из микрофибры</v>
      </c>
      <c r="H1964">
        <f>VLOOKUP(D1964,Товар!A:F,5,0)</f>
        <v>2</v>
      </c>
      <c r="I1964" t="str">
        <f>VLOOKUP(D1964,Товар!A:F,4,0)</f>
        <v>шт</v>
      </c>
      <c r="J1964" t="str">
        <f>VLOOKUP(C1964,Магазин!A:C,3,0)</f>
        <v>ул. Сталеваров, 14</v>
      </c>
    </row>
    <row r="1965" spans="1:10" hidden="1" x14ac:dyDescent="0.35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VLOOKUP(D1965,Товар!A:F,3,0)</f>
        <v>Швабра для мытья полов</v>
      </c>
      <c r="H1965">
        <f>VLOOKUP(D1965,Товар!A:F,5,0)</f>
        <v>1</v>
      </c>
      <c r="I1965" t="str">
        <f>VLOOKUP(D1965,Товар!A:F,4,0)</f>
        <v>шт</v>
      </c>
      <c r="J1965" t="str">
        <f>VLOOKUP(C1965,Магазин!A:C,3,0)</f>
        <v>ул. Сталеваров, 14</v>
      </c>
    </row>
    <row r="1966" spans="1:10" hidden="1" x14ac:dyDescent="0.35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VLOOKUP(D1966,Товар!A:F,3,0)</f>
        <v>Щетка - сметка с совочком</v>
      </c>
      <c r="H1966">
        <f>VLOOKUP(D1966,Товар!A:F,5,0)</f>
        <v>1</v>
      </c>
      <c r="I1966" t="str">
        <f>VLOOKUP(D1966,Товар!A:F,4,0)</f>
        <v>шт</v>
      </c>
      <c r="J1966" t="str">
        <f>VLOOKUP(C1966,Магазин!A:C,3,0)</f>
        <v>ул. Сталеваров, 14</v>
      </c>
    </row>
    <row r="1967" spans="1:10" hidden="1" x14ac:dyDescent="0.35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VLOOKUP(D1967,Товар!A:F,3,0)</f>
        <v>Щетка для волос массажная</v>
      </c>
      <c r="H1967">
        <f>VLOOKUP(D1967,Товар!A:F,5,0)</f>
        <v>1</v>
      </c>
      <c r="I1967" t="str">
        <f>VLOOKUP(D1967,Товар!A:F,4,0)</f>
        <v>шт</v>
      </c>
      <c r="J1967" t="str">
        <f>VLOOKUP(C1967,Магазин!A:C,3,0)</f>
        <v>ул. Сталеваров, 14</v>
      </c>
    </row>
    <row r="1968" spans="1:10" hidden="1" x14ac:dyDescent="0.35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VLOOKUP(D1968,Товар!A:F,3,0)</f>
        <v>Щетка для обуви</v>
      </c>
      <c r="H1968">
        <f>VLOOKUP(D1968,Товар!A:F,5,0)</f>
        <v>1</v>
      </c>
      <c r="I1968" t="str">
        <f>VLOOKUP(D1968,Товар!A:F,4,0)</f>
        <v>шт</v>
      </c>
      <c r="J1968" t="str">
        <f>VLOOKUP(C1968,Магазин!A:C,3,0)</f>
        <v>ул. Сталеваров, 14</v>
      </c>
    </row>
    <row r="1969" spans="1:10" hidden="1" x14ac:dyDescent="0.35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VLOOKUP(D1969,Товар!A:F,3,0)</f>
        <v>Щетка для одежды</v>
      </c>
      <c r="H1969">
        <f>VLOOKUP(D1969,Товар!A:F,5,0)</f>
        <v>1</v>
      </c>
      <c r="I1969" t="str">
        <f>VLOOKUP(D1969,Товар!A:F,4,0)</f>
        <v>шт</v>
      </c>
      <c r="J1969" t="str">
        <f>VLOOKUP(C1969,Магазин!A:C,3,0)</f>
        <v>ул. Сталеваров, 14</v>
      </c>
    </row>
    <row r="1970" spans="1:10" hidden="1" x14ac:dyDescent="0.35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VLOOKUP(D1970,Товар!A:F,3,0)</f>
        <v xml:space="preserve">Пена для ванн </v>
      </c>
      <c r="H1970">
        <f>VLOOKUP(D1970,Товар!A:F,5,0)</f>
        <v>500</v>
      </c>
      <c r="I1970" t="str">
        <f>VLOOKUP(D1970,Товар!A:F,4,0)</f>
        <v xml:space="preserve">мл </v>
      </c>
      <c r="J1970" t="str">
        <f>VLOOKUP(C1970,Магазин!A:C,3,0)</f>
        <v>Мартеновская, 2</v>
      </c>
    </row>
    <row r="1971" spans="1:10" hidden="1" x14ac:dyDescent="0.35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VLOOKUP(D1971,Товар!A:F,3,0)</f>
        <v>Шампунь для жирных волос</v>
      </c>
      <c r="H1971">
        <f>VLOOKUP(D1971,Товар!A:F,5,0)</f>
        <v>300</v>
      </c>
      <c r="I1971" t="str">
        <f>VLOOKUP(D1971,Товар!A:F,4,0)</f>
        <v xml:space="preserve">мл </v>
      </c>
      <c r="J1971" t="str">
        <f>VLOOKUP(C1971,Магазин!A:C,3,0)</f>
        <v>Мартеновская, 2</v>
      </c>
    </row>
    <row r="1972" spans="1:10" hidden="1" x14ac:dyDescent="0.35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VLOOKUP(D1972,Товар!A:F,3,0)</f>
        <v>Шампунь для нормальных волос</v>
      </c>
      <c r="H1972">
        <f>VLOOKUP(D1972,Товар!A:F,5,0)</f>
        <v>300</v>
      </c>
      <c r="I1972" t="str">
        <f>VLOOKUP(D1972,Товар!A:F,4,0)</f>
        <v xml:space="preserve">мл </v>
      </c>
      <c r="J1972" t="str">
        <f>VLOOKUP(C1972,Магазин!A:C,3,0)</f>
        <v>Мартеновская, 2</v>
      </c>
    </row>
    <row r="1973" spans="1:10" hidden="1" x14ac:dyDescent="0.35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VLOOKUP(D1973,Товар!A:F,3,0)</f>
        <v>Шампунь для сухих волос</v>
      </c>
      <c r="H1973">
        <f>VLOOKUP(D1973,Товар!A:F,5,0)</f>
        <v>300</v>
      </c>
      <c r="I1973" t="str">
        <f>VLOOKUP(D1973,Товар!A:F,4,0)</f>
        <v xml:space="preserve">мл </v>
      </c>
      <c r="J1973" t="str">
        <f>VLOOKUP(C1973,Магазин!A:C,3,0)</f>
        <v>Мартеновская, 2</v>
      </c>
    </row>
    <row r="1974" spans="1:10" hidden="1" x14ac:dyDescent="0.35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VLOOKUP(D1974,Товар!A:F,3,0)</f>
        <v>Бумага туалетная двухслойная</v>
      </c>
      <c r="H1974">
        <f>VLOOKUP(D1974,Товар!A:F,5,0)</f>
        <v>4</v>
      </c>
      <c r="I1974" t="str">
        <f>VLOOKUP(D1974,Товар!A:F,4,0)</f>
        <v>шт</v>
      </c>
      <c r="J1974" t="str">
        <f>VLOOKUP(C1974,Магазин!A:C,3,0)</f>
        <v>Мартеновская, 2</v>
      </c>
    </row>
    <row r="1975" spans="1:10" hidden="1" x14ac:dyDescent="0.35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VLOOKUP(D1975,Товар!A:F,3,0)</f>
        <v>Бумага туалетная однослойная</v>
      </c>
      <c r="H1975">
        <f>VLOOKUP(D1975,Товар!A:F,5,0)</f>
        <v>1</v>
      </c>
      <c r="I1975" t="str">
        <f>VLOOKUP(D1975,Товар!A:F,4,0)</f>
        <v>шт</v>
      </c>
      <c r="J1975" t="str">
        <f>VLOOKUP(C1975,Магазин!A:C,3,0)</f>
        <v>Мартеновская, 2</v>
      </c>
    </row>
    <row r="1976" spans="1:10" hidden="1" x14ac:dyDescent="0.35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VLOOKUP(D1976,Товар!A:F,3,0)</f>
        <v>Бумажные полотенца в рулоне</v>
      </c>
      <c r="H1976">
        <f>VLOOKUP(D1976,Товар!A:F,5,0)</f>
        <v>2</v>
      </c>
      <c r="I1976" t="str">
        <f>VLOOKUP(D1976,Товар!A:F,4,0)</f>
        <v>шт</v>
      </c>
      <c r="J1976" t="str">
        <f>VLOOKUP(C1976,Магазин!A:C,3,0)</f>
        <v>Мартеновская, 2</v>
      </c>
    </row>
    <row r="1977" spans="1:10" hidden="1" x14ac:dyDescent="0.35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VLOOKUP(D1977,Товар!A:F,3,0)</f>
        <v>Ватные диски 120 шт в полиэтилене</v>
      </c>
      <c r="H1977">
        <f>VLOOKUP(D1977,Товар!A:F,5,0)</f>
        <v>1</v>
      </c>
      <c r="I1977" t="str">
        <f>VLOOKUP(D1977,Товар!A:F,4,0)</f>
        <v>шт</v>
      </c>
      <c r="J1977" t="str">
        <f>VLOOKUP(C1977,Магазин!A:C,3,0)</f>
        <v>Мартеновская, 2</v>
      </c>
    </row>
    <row r="1978" spans="1:10" hidden="1" x14ac:dyDescent="0.35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VLOOKUP(D1978,Товар!A:F,3,0)</f>
        <v>Ватные палочки 100 шт банка</v>
      </c>
      <c r="H1978">
        <f>VLOOKUP(D1978,Товар!A:F,5,0)</f>
        <v>1</v>
      </c>
      <c r="I1978" t="str">
        <f>VLOOKUP(D1978,Товар!A:F,4,0)</f>
        <v>шт</v>
      </c>
      <c r="J1978" t="str">
        <f>VLOOKUP(C1978,Магазин!A:C,3,0)</f>
        <v>Мартеновская, 2</v>
      </c>
    </row>
    <row r="1979" spans="1:10" hidden="1" x14ac:dyDescent="0.35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VLOOKUP(D1979,Товар!A:F,3,0)</f>
        <v>Губка банная для тела</v>
      </c>
      <c r="H1979">
        <f>VLOOKUP(D1979,Товар!A:F,5,0)</f>
        <v>1</v>
      </c>
      <c r="I1979" t="str">
        <f>VLOOKUP(D1979,Товар!A:F,4,0)</f>
        <v>шт</v>
      </c>
      <c r="J1979" t="str">
        <f>VLOOKUP(C1979,Магазин!A:C,3,0)</f>
        <v>Мартеновская, 2</v>
      </c>
    </row>
    <row r="1980" spans="1:10" hidden="1" x14ac:dyDescent="0.35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VLOOKUP(D1980,Товар!A:F,3,0)</f>
        <v>Губки для мытья посуды 5 шт</v>
      </c>
      <c r="H1980">
        <f>VLOOKUP(D1980,Товар!A:F,5,0)</f>
        <v>1</v>
      </c>
      <c r="I1980" t="str">
        <f>VLOOKUP(D1980,Товар!A:F,4,0)</f>
        <v>шт</v>
      </c>
      <c r="J1980" t="str">
        <f>VLOOKUP(C1980,Магазин!A:C,3,0)</f>
        <v>Мартеновская, 2</v>
      </c>
    </row>
    <row r="1981" spans="1:10" hidden="1" x14ac:dyDescent="0.35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VLOOKUP(D1981,Товар!A:F,3,0)</f>
        <v>Мочалка для тела массажная</v>
      </c>
      <c r="H1981">
        <f>VLOOKUP(D1981,Товар!A:F,5,0)</f>
        <v>1</v>
      </c>
      <c r="I1981" t="str">
        <f>VLOOKUP(D1981,Товар!A:F,4,0)</f>
        <v>шт</v>
      </c>
      <c r="J1981" t="str">
        <f>VLOOKUP(C1981,Магазин!A:C,3,0)</f>
        <v>Мартеновская, 2</v>
      </c>
    </row>
    <row r="1982" spans="1:10" hidden="1" x14ac:dyDescent="0.35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VLOOKUP(D1982,Товар!A:F,3,0)</f>
        <v>Расческа</v>
      </c>
      <c r="H1982">
        <f>VLOOKUP(D1982,Товар!A:F,5,0)</f>
        <v>1</v>
      </c>
      <c r="I1982" t="str">
        <f>VLOOKUP(D1982,Товар!A:F,4,0)</f>
        <v>шт</v>
      </c>
      <c r="J1982" t="str">
        <f>VLOOKUP(C1982,Магазин!A:C,3,0)</f>
        <v>Мартеновская, 2</v>
      </c>
    </row>
    <row r="1983" spans="1:10" hidden="1" x14ac:dyDescent="0.35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VLOOKUP(D1983,Товар!A:F,3,0)</f>
        <v>Салфетки бумажные сервировочные</v>
      </c>
      <c r="H1983">
        <f>VLOOKUP(D1983,Товар!A:F,5,0)</f>
        <v>1</v>
      </c>
      <c r="I1983" t="str">
        <f>VLOOKUP(D1983,Товар!A:F,4,0)</f>
        <v>шт</v>
      </c>
      <c r="J1983" t="str">
        <f>VLOOKUP(C1983,Магазин!A:C,3,0)</f>
        <v>Мартеновская, 2</v>
      </c>
    </row>
    <row r="1984" spans="1:10" hidden="1" x14ac:dyDescent="0.35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VLOOKUP(D1984,Товар!A:F,3,0)</f>
        <v>Салфетки влажные антибактериальные</v>
      </c>
      <c r="H1984">
        <f>VLOOKUP(D1984,Товар!A:F,5,0)</f>
        <v>1</v>
      </c>
      <c r="I1984" t="str">
        <f>VLOOKUP(D1984,Товар!A:F,4,0)</f>
        <v>шт</v>
      </c>
      <c r="J1984" t="str">
        <f>VLOOKUP(C1984,Магазин!A:C,3,0)</f>
        <v>Мартеновская, 2</v>
      </c>
    </row>
    <row r="1985" spans="1:10" hidden="1" x14ac:dyDescent="0.35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VLOOKUP(D1985,Товар!A:F,3,0)</f>
        <v>Салфетки косметические в коробке</v>
      </c>
      <c r="H1985">
        <f>VLOOKUP(D1985,Товар!A:F,5,0)</f>
        <v>1</v>
      </c>
      <c r="I1985" t="str">
        <f>VLOOKUP(D1985,Товар!A:F,4,0)</f>
        <v>шт</v>
      </c>
      <c r="J1985" t="str">
        <f>VLOOKUP(C1985,Магазин!A:C,3,0)</f>
        <v>Мартеновская, 2</v>
      </c>
    </row>
    <row r="1986" spans="1:10" hidden="1" x14ac:dyDescent="0.35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  <c r="G1986" t="str">
        <f>VLOOKUP(D1986,Товар!A:F,3,0)</f>
        <v xml:space="preserve">Тряпка для пола </v>
      </c>
      <c r="H1986">
        <f>VLOOKUP(D1986,Товар!A:F,5,0)</f>
        <v>2</v>
      </c>
      <c r="I1986" t="str">
        <f>VLOOKUP(D1986,Товар!A:F,4,0)</f>
        <v>шт</v>
      </c>
      <c r="J1986" t="str">
        <f>VLOOKUP(C1986,Магазин!A:C,3,0)</f>
        <v>Мартеновская, 2</v>
      </c>
    </row>
    <row r="1987" spans="1:10" hidden="1" x14ac:dyDescent="0.35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  <c r="G1987" t="str">
        <f>VLOOKUP(D1987,Товар!A:F,3,0)</f>
        <v>Тряпки для влажной уборки рулон</v>
      </c>
      <c r="H1987">
        <f>VLOOKUP(D1987,Товар!A:F,5,0)</f>
        <v>1</v>
      </c>
      <c r="I1987" t="str">
        <f>VLOOKUP(D1987,Товар!A:F,4,0)</f>
        <v>шт</v>
      </c>
      <c r="J1987" t="str">
        <f>VLOOKUP(C1987,Магазин!A:C,3,0)</f>
        <v>Мартеновская, 2</v>
      </c>
    </row>
    <row r="1988" spans="1:10" hidden="1" x14ac:dyDescent="0.35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  <c r="G1988" t="str">
        <f>VLOOKUP(D1988,Товар!A:F,3,0)</f>
        <v>Тряпки из микрофибры</v>
      </c>
      <c r="H1988">
        <f>VLOOKUP(D1988,Товар!A:F,5,0)</f>
        <v>2</v>
      </c>
      <c r="I1988" t="str">
        <f>VLOOKUP(D1988,Товар!A:F,4,0)</f>
        <v>шт</v>
      </c>
      <c r="J1988" t="str">
        <f>VLOOKUP(C1988,Магазин!A:C,3,0)</f>
        <v>Мартеновская, 2</v>
      </c>
    </row>
    <row r="1989" spans="1:10" hidden="1" x14ac:dyDescent="0.35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VLOOKUP(D1989,Товар!A:F,3,0)</f>
        <v>Швабра для мытья полов</v>
      </c>
      <c r="H1989">
        <f>VLOOKUP(D1989,Товар!A:F,5,0)</f>
        <v>1</v>
      </c>
      <c r="I1989" t="str">
        <f>VLOOKUP(D1989,Товар!A:F,4,0)</f>
        <v>шт</v>
      </c>
      <c r="J1989" t="str">
        <f>VLOOKUP(C1989,Магазин!A:C,3,0)</f>
        <v>Мартеновская, 2</v>
      </c>
    </row>
    <row r="1990" spans="1:10" hidden="1" x14ac:dyDescent="0.35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VLOOKUP(D1990,Товар!A:F,3,0)</f>
        <v>Щетка - сметка с совочком</v>
      </c>
      <c r="H1990">
        <f>VLOOKUP(D1990,Товар!A:F,5,0)</f>
        <v>1</v>
      </c>
      <c r="I1990" t="str">
        <f>VLOOKUP(D1990,Товар!A:F,4,0)</f>
        <v>шт</v>
      </c>
      <c r="J1990" t="str">
        <f>VLOOKUP(C1990,Магазин!A:C,3,0)</f>
        <v>Мартеновская, 2</v>
      </c>
    </row>
    <row r="1991" spans="1:10" hidden="1" x14ac:dyDescent="0.35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VLOOKUP(D1991,Товар!A:F,3,0)</f>
        <v>Щетка для волос массажная</v>
      </c>
      <c r="H1991">
        <f>VLOOKUP(D1991,Товар!A:F,5,0)</f>
        <v>1</v>
      </c>
      <c r="I1991" t="str">
        <f>VLOOKUP(D1991,Товар!A:F,4,0)</f>
        <v>шт</v>
      </c>
      <c r="J1991" t="str">
        <f>VLOOKUP(C1991,Магазин!A:C,3,0)</f>
        <v>Мартеновская, 2</v>
      </c>
    </row>
    <row r="1992" spans="1:10" hidden="1" x14ac:dyDescent="0.35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VLOOKUP(D1992,Товар!A:F,3,0)</f>
        <v>Щетка для обуви</v>
      </c>
      <c r="H1992">
        <f>VLOOKUP(D1992,Товар!A:F,5,0)</f>
        <v>1</v>
      </c>
      <c r="I1992" t="str">
        <f>VLOOKUP(D1992,Товар!A:F,4,0)</f>
        <v>шт</v>
      </c>
      <c r="J1992" t="str">
        <f>VLOOKUP(C1992,Магазин!A:C,3,0)</f>
        <v>Мартеновская, 2</v>
      </c>
    </row>
    <row r="1993" spans="1:10" hidden="1" x14ac:dyDescent="0.35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VLOOKUP(D1993,Товар!A:F,3,0)</f>
        <v>Щетка для одежды</v>
      </c>
      <c r="H1993">
        <f>VLOOKUP(D1993,Товар!A:F,5,0)</f>
        <v>1</v>
      </c>
      <c r="I1993" t="str">
        <f>VLOOKUP(D1993,Товар!A:F,4,0)</f>
        <v>шт</v>
      </c>
      <c r="J1993" t="str">
        <f>VLOOKUP(C1993,Магазин!A:C,3,0)</f>
        <v>Мартеновская, 2</v>
      </c>
    </row>
    <row r="1994" spans="1:10" hidden="1" x14ac:dyDescent="0.35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VLOOKUP(D1994,Товар!A:F,3,0)</f>
        <v xml:space="preserve">Пена для ванн </v>
      </c>
      <c r="H1994">
        <f>VLOOKUP(D1994,Товар!A:F,5,0)</f>
        <v>500</v>
      </c>
      <c r="I1994" t="str">
        <f>VLOOKUP(D1994,Товар!A:F,4,0)</f>
        <v xml:space="preserve">мл </v>
      </c>
      <c r="J1994" t="str">
        <f>VLOOKUP(C1994,Магазин!A:C,3,0)</f>
        <v>Мартеновская, 36</v>
      </c>
    </row>
    <row r="1995" spans="1:10" hidden="1" x14ac:dyDescent="0.35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VLOOKUP(D1995,Товар!A:F,3,0)</f>
        <v>Шампунь для жирных волос</v>
      </c>
      <c r="H1995">
        <f>VLOOKUP(D1995,Товар!A:F,5,0)</f>
        <v>300</v>
      </c>
      <c r="I1995" t="str">
        <f>VLOOKUP(D1995,Товар!A:F,4,0)</f>
        <v xml:space="preserve">мл </v>
      </c>
      <c r="J1995" t="str">
        <f>VLOOKUP(C1995,Магазин!A:C,3,0)</f>
        <v>Мартеновская, 36</v>
      </c>
    </row>
    <row r="1996" spans="1:10" hidden="1" x14ac:dyDescent="0.35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VLOOKUP(D1996,Товар!A:F,3,0)</f>
        <v>Шампунь для нормальных волос</v>
      </c>
      <c r="H1996">
        <f>VLOOKUP(D1996,Товар!A:F,5,0)</f>
        <v>300</v>
      </c>
      <c r="I1996" t="str">
        <f>VLOOKUP(D1996,Товар!A:F,4,0)</f>
        <v xml:space="preserve">мл </v>
      </c>
      <c r="J1996" t="str">
        <f>VLOOKUP(C1996,Магазин!A:C,3,0)</f>
        <v>Мартеновская, 36</v>
      </c>
    </row>
    <row r="1997" spans="1:10" hidden="1" x14ac:dyDescent="0.35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VLOOKUP(D1997,Товар!A:F,3,0)</f>
        <v>Шампунь для сухих волос</v>
      </c>
      <c r="H1997">
        <f>VLOOKUP(D1997,Товар!A:F,5,0)</f>
        <v>300</v>
      </c>
      <c r="I1997" t="str">
        <f>VLOOKUP(D1997,Товар!A:F,4,0)</f>
        <v xml:space="preserve">мл </v>
      </c>
      <c r="J1997" t="str">
        <f>VLOOKUP(C1997,Магазин!A:C,3,0)</f>
        <v>Мартеновская, 36</v>
      </c>
    </row>
    <row r="1998" spans="1:10" hidden="1" x14ac:dyDescent="0.35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VLOOKUP(D1998,Товар!A:F,3,0)</f>
        <v>Бумага туалетная двухслойная</v>
      </c>
      <c r="H1998">
        <f>VLOOKUP(D1998,Товар!A:F,5,0)</f>
        <v>4</v>
      </c>
      <c r="I1998" t="str">
        <f>VLOOKUP(D1998,Товар!A:F,4,0)</f>
        <v>шт</v>
      </c>
      <c r="J1998" t="str">
        <f>VLOOKUP(C1998,Магазин!A:C,3,0)</f>
        <v>Мартеновская, 36</v>
      </c>
    </row>
    <row r="1999" spans="1:10" hidden="1" x14ac:dyDescent="0.35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VLOOKUP(D1999,Товар!A:F,3,0)</f>
        <v>Бумага туалетная однослойная</v>
      </c>
      <c r="H1999">
        <f>VLOOKUP(D1999,Товар!A:F,5,0)</f>
        <v>1</v>
      </c>
      <c r="I1999" t="str">
        <f>VLOOKUP(D1999,Товар!A:F,4,0)</f>
        <v>шт</v>
      </c>
      <c r="J1999" t="str">
        <f>VLOOKUP(C1999,Магазин!A:C,3,0)</f>
        <v>Мартеновская, 36</v>
      </c>
    </row>
    <row r="2000" spans="1:10" hidden="1" x14ac:dyDescent="0.35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VLOOKUP(D2000,Товар!A:F,3,0)</f>
        <v>Бумажные полотенца в рулоне</v>
      </c>
      <c r="H2000">
        <f>VLOOKUP(D2000,Товар!A:F,5,0)</f>
        <v>2</v>
      </c>
      <c r="I2000" t="str">
        <f>VLOOKUP(D2000,Товар!A:F,4,0)</f>
        <v>шт</v>
      </c>
      <c r="J2000" t="str">
        <f>VLOOKUP(C2000,Магазин!A:C,3,0)</f>
        <v>Мартеновская, 36</v>
      </c>
    </row>
    <row r="2001" spans="1:10" hidden="1" x14ac:dyDescent="0.35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VLOOKUP(D2001,Товар!A:F,3,0)</f>
        <v>Ватные диски 120 шт в полиэтилене</v>
      </c>
      <c r="H2001">
        <f>VLOOKUP(D2001,Товар!A:F,5,0)</f>
        <v>1</v>
      </c>
      <c r="I2001" t="str">
        <f>VLOOKUP(D2001,Товар!A:F,4,0)</f>
        <v>шт</v>
      </c>
      <c r="J2001" t="str">
        <f>VLOOKUP(C2001,Магазин!A:C,3,0)</f>
        <v>Мартеновская, 36</v>
      </c>
    </row>
    <row r="2002" spans="1:10" hidden="1" x14ac:dyDescent="0.35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VLOOKUP(D2002,Товар!A:F,3,0)</f>
        <v>Ватные палочки 100 шт банка</v>
      </c>
      <c r="H2002">
        <f>VLOOKUP(D2002,Товар!A:F,5,0)</f>
        <v>1</v>
      </c>
      <c r="I2002" t="str">
        <f>VLOOKUP(D2002,Товар!A:F,4,0)</f>
        <v>шт</v>
      </c>
      <c r="J2002" t="str">
        <f>VLOOKUP(C2002,Магазин!A:C,3,0)</f>
        <v>Мартеновская, 36</v>
      </c>
    </row>
    <row r="2003" spans="1:10" hidden="1" x14ac:dyDescent="0.35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VLOOKUP(D2003,Товар!A:F,3,0)</f>
        <v>Губка банная для тела</v>
      </c>
      <c r="H2003">
        <f>VLOOKUP(D2003,Товар!A:F,5,0)</f>
        <v>1</v>
      </c>
      <c r="I2003" t="str">
        <f>VLOOKUP(D2003,Товар!A:F,4,0)</f>
        <v>шт</v>
      </c>
      <c r="J2003" t="str">
        <f>VLOOKUP(C2003,Магазин!A:C,3,0)</f>
        <v>Мартеновская, 36</v>
      </c>
    </row>
    <row r="2004" spans="1:10" hidden="1" x14ac:dyDescent="0.35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VLOOKUP(D2004,Товар!A:F,3,0)</f>
        <v>Губки для мытья посуды 5 шт</v>
      </c>
      <c r="H2004">
        <f>VLOOKUP(D2004,Товар!A:F,5,0)</f>
        <v>1</v>
      </c>
      <c r="I2004" t="str">
        <f>VLOOKUP(D2004,Товар!A:F,4,0)</f>
        <v>шт</v>
      </c>
      <c r="J2004" t="str">
        <f>VLOOKUP(C2004,Магазин!A:C,3,0)</f>
        <v>Мартеновская, 36</v>
      </c>
    </row>
    <row r="2005" spans="1:10" hidden="1" x14ac:dyDescent="0.35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VLOOKUP(D2005,Товар!A:F,3,0)</f>
        <v>Мочалка для тела массажная</v>
      </c>
      <c r="H2005">
        <f>VLOOKUP(D2005,Товар!A:F,5,0)</f>
        <v>1</v>
      </c>
      <c r="I2005" t="str">
        <f>VLOOKUP(D2005,Товар!A:F,4,0)</f>
        <v>шт</v>
      </c>
      <c r="J2005" t="str">
        <f>VLOOKUP(C2005,Магазин!A:C,3,0)</f>
        <v>Мартеновская, 36</v>
      </c>
    </row>
    <row r="2006" spans="1:10" hidden="1" x14ac:dyDescent="0.35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VLOOKUP(D2006,Товар!A:F,3,0)</f>
        <v>Расческа</v>
      </c>
      <c r="H2006">
        <f>VLOOKUP(D2006,Товар!A:F,5,0)</f>
        <v>1</v>
      </c>
      <c r="I2006" t="str">
        <f>VLOOKUP(D2006,Товар!A:F,4,0)</f>
        <v>шт</v>
      </c>
      <c r="J2006" t="str">
        <f>VLOOKUP(C2006,Магазин!A:C,3,0)</f>
        <v>Мартеновская, 36</v>
      </c>
    </row>
    <row r="2007" spans="1:10" hidden="1" x14ac:dyDescent="0.35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VLOOKUP(D2007,Товар!A:F,3,0)</f>
        <v>Салфетки бумажные сервировочные</v>
      </c>
      <c r="H2007">
        <f>VLOOKUP(D2007,Товар!A:F,5,0)</f>
        <v>1</v>
      </c>
      <c r="I2007" t="str">
        <f>VLOOKUP(D2007,Товар!A:F,4,0)</f>
        <v>шт</v>
      </c>
      <c r="J2007" t="str">
        <f>VLOOKUP(C2007,Магазин!A:C,3,0)</f>
        <v>Мартеновская, 36</v>
      </c>
    </row>
    <row r="2008" spans="1:10" hidden="1" x14ac:dyDescent="0.35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VLOOKUP(D2008,Товар!A:F,3,0)</f>
        <v>Салфетки влажные антибактериальные</v>
      </c>
      <c r="H2008">
        <f>VLOOKUP(D2008,Товар!A:F,5,0)</f>
        <v>1</v>
      </c>
      <c r="I2008" t="str">
        <f>VLOOKUP(D2008,Товар!A:F,4,0)</f>
        <v>шт</v>
      </c>
      <c r="J2008" t="str">
        <f>VLOOKUP(C2008,Магазин!A:C,3,0)</f>
        <v>Мартеновская, 36</v>
      </c>
    </row>
    <row r="2009" spans="1:10" hidden="1" x14ac:dyDescent="0.35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VLOOKUP(D2009,Товар!A:F,3,0)</f>
        <v>Салфетки косметические в коробке</v>
      </c>
      <c r="H2009">
        <f>VLOOKUP(D2009,Товар!A:F,5,0)</f>
        <v>1</v>
      </c>
      <c r="I2009" t="str">
        <f>VLOOKUP(D2009,Товар!A:F,4,0)</f>
        <v>шт</v>
      </c>
      <c r="J2009" t="str">
        <f>VLOOKUP(C2009,Магазин!A:C,3,0)</f>
        <v>Мартеновская, 36</v>
      </c>
    </row>
    <row r="2010" spans="1:10" hidden="1" x14ac:dyDescent="0.35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  <c r="G2010" t="str">
        <f>VLOOKUP(D2010,Товар!A:F,3,0)</f>
        <v xml:space="preserve">Тряпка для пола </v>
      </c>
      <c r="H2010">
        <f>VLOOKUP(D2010,Товар!A:F,5,0)</f>
        <v>2</v>
      </c>
      <c r="I2010" t="str">
        <f>VLOOKUP(D2010,Товар!A:F,4,0)</f>
        <v>шт</v>
      </c>
      <c r="J2010" t="str">
        <f>VLOOKUP(C2010,Магазин!A:C,3,0)</f>
        <v>Мартеновская, 36</v>
      </c>
    </row>
    <row r="2011" spans="1:10" hidden="1" x14ac:dyDescent="0.35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  <c r="G2011" t="str">
        <f>VLOOKUP(D2011,Товар!A:F,3,0)</f>
        <v>Тряпки для влажной уборки рулон</v>
      </c>
      <c r="H2011">
        <f>VLOOKUP(D2011,Товар!A:F,5,0)</f>
        <v>1</v>
      </c>
      <c r="I2011" t="str">
        <f>VLOOKUP(D2011,Товар!A:F,4,0)</f>
        <v>шт</v>
      </c>
      <c r="J2011" t="str">
        <f>VLOOKUP(C2011,Магазин!A:C,3,0)</f>
        <v>Мартеновская, 36</v>
      </c>
    </row>
    <row r="2012" spans="1:10" hidden="1" x14ac:dyDescent="0.35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  <c r="G2012" t="str">
        <f>VLOOKUP(D2012,Товар!A:F,3,0)</f>
        <v>Тряпки из микрофибры</v>
      </c>
      <c r="H2012">
        <f>VLOOKUP(D2012,Товар!A:F,5,0)</f>
        <v>2</v>
      </c>
      <c r="I2012" t="str">
        <f>VLOOKUP(D2012,Товар!A:F,4,0)</f>
        <v>шт</v>
      </c>
      <c r="J2012" t="str">
        <f>VLOOKUP(C2012,Магазин!A:C,3,0)</f>
        <v>Мартеновская, 36</v>
      </c>
    </row>
    <row r="2013" spans="1:10" hidden="1" x14ac:dyDescent="0.35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VLOOKUP(D2013,Товар!A:F,3,0)</f>
        <v>Швабра для мытья полов</v>
      </c>
      <c r="H2013">
        <f>VLOOKUP(D2013,Товар!A:F,5,0)</f>
        <v>1</v>
      </c>
      <c r="I2013" t="str">
        <f>VLOOKUP(D2013,Товар!A:F,4,0)</f>
        <v>шт</v>
      </c>
      <c r="J2013" t="str">
        <f>VLOOKUP(C2013,Магазин!A:C,3,0)</f>
        <v>Мартеновская, 36</v>
      </c>
    </row>
    <row r="2014" spans="1:10" hidden="1" x14ac:dyDescent="0.35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VLOOKUP(D2014,Товар!A:F,3,0)</f>
        <v>Щетка - сметка с совочком</v>
      </c>
      <c r="H2014">
        <f>VLOOKUP(D2014,Товар!A:F,5,0)</f>
        <v>1</v>
      </c>
      <c r="I2014" t="str">
        <f>VLOOKUP(D2014,Товар!A:F,4,0)</f>
        <v>шт</v>
      </c>
      <c r="J2014" t="str">
        <f>VLOOKUP(C2014,Магазин!A:C,3,0)</f>
        <v>Мартеновская, 36</v>
      </c>
    </row>
    <row r="2015" spans="1:10" hidden="1" x14ac:dyDescent="0.35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VLOOKUP(D2015,Товар!A:F,3,0)</f>
        <v>Щетка для волос массажная</v>
      </c>
      <c r="H2015">
        <f>VLOOKUP(D2015,Товар!A:F,5,0)</f>
        <v>1</v>
      </c>
      <c r="I2015" t="str">
        <f>VLOOKUP(D2015,Товар!A:F,4,0)</f>
        <v>шт</v>
      </c>
      <c r="J2015" t="str">
        <f>VLOOKUP(C2015,Магазин!A:C,3,0)</f>
        <v>Мартеновская, 36</v>
      </c>
    </row>
    <row r="2016" spans="1:10" hidden="1" x14ac:dyDescent="0.35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VLOOKUP(D2016,Товар!A:F,3,0)</f>
        <v>Щетка для обуви</v>
      </c>
      <c r="H2016">
        <f>VLOOKUP(D2016,Товар!A:F,5,0)</f>
        <v>1</v>
      </c>
      <c r="I2016" t="str">
        <f>VLOOKUP(D2016,Товар!A:F,4,0)</f>
        <v>шт</v>
      </c>
      <c r="J2016" t="str">
        <f>VLOOKUP(C2016,Магазин!A:C,3,0)</f>
        <v>Мартеновская, 36</v>
      </c>
    </row>
    <row r="2017" spans="1:10" hidden="1" x14ac:dyDescent="0.35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VLOOKUP(D2017,Товар!A:F,3,0)</f>
        <v>Щетка для одежды</v>
      </c>
      <c r="H2017">
        <f>VLOOKUP(D2017,Товар!A:F,5,0)</f>
        <v>1</v>
      </c>
      <c r="I2017" t="str">
        <f>VLOOKUP(D2017,Товар!A:F,4,0)</f>
        <v>шт</v>
      </c>
      <c r="J2017" t="str">
        <f>VLOOKUP(C2017,Магазин!A:C,3,0)</f>
        <v>Мартеновская, 36</v>
      </c>
    </row>
    <row r="2018" spans="1:10" hidden="1" x14ac:dyDescent="0.35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VLOOKUP(D2018,Товар!A:F,3,0)</f>
        <v xml:space="preserve">Пена для ванн </v>
      </c>
      <c r="H2018">
        <f>VLOOKUP(D2018,Товар!A:F,5,0)</f>
        <v>500</v>
      </c>
      <c r="I2018" t="str">
        <f>VLOOKUP(D2018,Товар!A:F,4,0)</f>
        <v xml:space="preserve">мл </v>
      </c>
      <c r="J2018" t="str">
        <f>VLOOKUP(C2018,Магазин!A:C,3,0)</f>
        <v>ул. Металлургов. 29</v>
      </c>
    </row>
    <row r="2019" spans="1:10" hidden="1" x14ac:dyDescent="0.35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VLOOKUP(D2019,Товар!A:F,3,0)</f>
        <v>Шампунь для жирных волос</v>
      </c>
      <c r="H2019">
        <f>VLOOKUP(D2019,Товар!A:F,5,0)</f>
        <v>300</v>
      </c>
      <c r="I2019" t="str">
        <f>VLOOKUP(D2019,Товар!A:F,4,0)</f>
        <v xml:space="preserve">мл </v>
      </c>
      <c r="J2019" t="str">
        <f>VLOOKUP(C2019,Магазин!A:C,3,0)</f>
        <v>ул. Металлургов. 29</v>
      </c>
    </row>
    <row r="2020" spans="1:10" hidden="1" x14ac:dyDescent="0.35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VLOOKUP(D2020,Товар!A:F,3,0)</f>
        <v>Шампунь для нормальных волос</v>
      </c>
      <c r="H2020">
        <f>VLOOKUP(D2020,Товар!A:F,5,0)</f>
        <v>300</v>
      </c>
      <c r="I2020" t="str">
        <f>VLOOKUP(D2020,Товар!A:F,4,0)</f>
        <v xml:space="preserve">мл </v>
      </c>
      <c r="J2020" t="str">
        <f>VLOOKUP(C2020,Магазин!A:C,3,0)</f>
        <v>ул. Металлургов. 29</v>
      </c>
    </row>
    <row r="2021" spans="1:10" hidden="1" x14ac:dyDescent="0.35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VLOOKUP(D2021,Товар!A:F,3,0)</f>
        <v>Шампунь для сухих волос</v>
      </c>
      <c r="H2021">
        <f>VLOOKUP(D2021,Товар!A:F,5,0)</f>
        <v>300</v>
      </c>
      <c r="I2021" t="str">
        <f>VLOOKUP(D2021,Товар!A:F,4,0)</f>
        <v xml:space="preserve">мл </v>
      </c>
      <c r="J2021" t="str">
        <f>VLOOKUP(C2021,Магазин!A:C,3,0)</f>
        <v>ул. Металлургов. 29</v>
      </c>
    </row>
    <row r="2022" spans="1:10" hidden="1" x14ac:dyDescent="0.35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VLOOKUP(D2022,Товар!A:F,3,0)</f>
        <v>Бумага туалетная двухслойная</v>
      </c>
      <c r="H2022">
        <f>VLOOKUP(D2022,Товар!A:F,5,0)</f>
        <v>4</v>
      </c>
      <c r="I2022" t="str">
        <f>VLOOKUP(D2022,Товар!A:F,4,0)</f>
        <v>шт</v>
      </c>
      <c r="J2022" t="str">
        <f>VLOOKUP(C2022,Магазин!A:C,3,0)</f>
        <v>ул. Металлургов. 29</v>
      </c>
    </row>
    <row r="2023" spans="1:10" hidden="1" x14ac:dyDescent="0.35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VLOOKUP(D2023,Товар!A:F,3,0)</f>
        <v>Бумага туалетная однослойная</v>
      </c>
      <c r="H2023">
        <f>VLOOKUP(D2023,Товар!A:F,5,0)</f>
        <v>1</v>
      </c>
      <c r="I2023" t="str">
        <f>VLOOKUP(D2023,Товар!A:F,4,0)</f>
        <v>шт</v>
      </c>
      <c r="J2023" t="str">
        <f>VLOOKUP(C2023,Магазин!A:C,3,0)</f>
        <v>ул. Металлургов. 29</v>
      </c>
    </row>
    <row r="2024" spans="1:10" hidden="1" x14ac:dyDescent="0.35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VLOOKUP(D2024,Товар!A:F,3,0)</f>
        <v>Бумажные полотенца в рулоне</v>
      </c>
      <c r="H2024">
        <f>VLOOKUP(D2024,Товар!A:F,5,0)</f>
        <v>2</v>
      </c>
      <c r="I2024" t="str">
        <f>VLOOKUP(D2024,Товар!A:F,4,0)</f>
        <v>шт</v>
      </c>
      <c r="J2024" t="str">
        <f>VLOOKUP(C2024,Магазин!A:C,3,0)</f>
        <v>ул. Металлургов. 29</v>
      </c>
    </row>
    <row r="2025" spans="1:10" hidden="1" x14ac:dyDescent="0.35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VLOOKUP(D2025,Товар!A:F,3,0)</f>
        <v>Ватные диски 120 шт в полиэтилене</v>
      </c>
      <c r="H2025">
        <f>VLOOKUP(D2025,Товар!A:F,5,0)</f>
        <v>1</v>
      </c>
      <c r="I2025" t="str">
        <f>VLOOKUP(D2025,Товар!A:F,4,0)</f>
        <v>шт</v>
      </c>
      <c r="J2025" t="str">
        <f>VLOOKUP(C2025,Магазин!A:C,3,0)</f>
        <v>ул. Металлургов. 29</v>
      </c>
    </row>
    <row r="2026" spans="1:10" hidden="1" x14ac:dyDescent="0.35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VLOOKUP(D2026,Товар!A:F,3,0)</f>
        <v>Ватные палочки 100 шт банка</v>
      </c>
      <c r="H2026">
        <f>VLOOKUP(D2026,Товар!A:F,5,0)</f>
        <v>1</v>
      </c>
      <c r="I2026" t="str">
        <f>VLOOKUP(D2026,Товар!A:F,4,0)</f>
        <v>шт</v>
      </c>
      <c r="J2026" t="str">
        <f>VLOOKUP(C2026,Магазин!A:C,3,0)</f>
        <v>ул. Металлургов. 29</v>
      </c>
    </row>
    <row r="2027" spans="1:10" hidden="1" x14ac:dyDescent="0.35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VLOOKUP(D2027,Товар!A:F,3,0)</f>
        <v>Губка банная для тела</v>
      </c>
      <c r="H2027">
        <f>VLOOKUP(D2027,Товар!A:F,5,0)</f>
        <v>1</v>
      </c>
      <c r="I2027" t="str">
        <f>VLOOKUP(D2027,Товар!A:F,4,0)</f>
        <v>шт</v>
      </c>
      <c r="J2027" t="str">
        <f>VLOOKUP(C2027,Магазин!A:C,3,0)</f>
        <v>ул. Металлургов. 29</v>
      </c>
    </row>
    <row r="2028" spans="1:10" hidden="1" x14ac:dyDescent="0.35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VLOOKUP(D2028,Товар!A:F,3,0)</f>
        <v>Губки для мытья посуды 5 шт</v>
      </c>
      <c r="H2028">
        <f>VLOOKUP(D2028,Товар!A:F,5,0)</f>
        <v>1</v>
      </c>
      <c r="I2028" t="str">
        <f>VLOOKUP(D2028,Товар!A:F,4,0)</f>
        <v>шт</v>
      </c>
      <c r="J2028" t="str">
        <f>VLOOKUP(C2028,Магазин!A:C,3,0)</f>
        <v>ул. Металлургов. 29</v>
      </c>
    </row>
    <row r="2029" spans="1:10" hidden="1" x14ac:dyDescent="0.35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VLOOKUP(D2029,Товар!A:F,3,0)</f>
        <v>Мочалка для тела массажная</v>
      </c>
      <c r="H2029">
        <f>VLOOKUP(D2029,Товар!A:F,5,0)</f>
        <v>1</v>
      </c>
      <c r="I2029" t="str">
        <f>VLOOKUP(D2029,Товар!A:F,4,0)</f>
        <v>шт</v>
      </c>
      <c r="J2029" t="str">
        <f>VLOOKUP(C2029,Магазин!A:C,3,0)</f>
        <v>ул. Металлургов. 29</v>
      </c>
    </row>
    <row r="2030" spans="1:10" hidden="1" x14ac:dyDescent="0.35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VLOOKUP(D2030,Товар!A:F,3,0)</f>
        <v>Расческа</v>
      </c>
      <c r="H2030">
        <f>VLOOKUP(D2030,Товар!A:F,5,0)</f>
        <v>1</v>
      </c>
      <c r="I2030" t="str">
        <f>VLOOKUP(D2030,Товар!A:F,4,0)</f>
        <v>шт</v>
      </c>
      <c r="J2030" t="str">
        <f>VLOOKUP(C2030,Магазин!A:C,3,0)</f>
        <v>ул. Металлургов. 29</v>
      </c>
    </row>
    <row r="2031" spans="1:10" hidden="1" x14ac:dyDescent="0.35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VLOOKUP(D2031,Товар!A:F,3,0)</f>
        <v>Салфетки бумажные сервировочные</v>
      </c>
      <c r="H2031">
        <f>VLOOKUP(D2031,Товар!A:F,5,0)</f>
        <v>1</v>
      </c>
      <c r="I2031" t="str">
        <f>VLOOKUP(D2031,Товар!A:F,4,0)</f>
        <v>шт</v>
      </c>
      <c r="J2031" t="str">
        <f>VLOOKUP(C2031,Магазин!A:C,3,0)</f>
        <v>ул. Металлургов. 29</v>
      </c>
    </row>
    <row r="2032" spans="1:10" hidden="1" x14ac:dyDescent="0.35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VLOOKUP(D2032,Товар!A:F,3,0)</f>
        <v>Салфетки влажные антибактериальные</v>
      </c>
      <c r="H2032">
        <f>VLOOKUP(D2032,Товар!A:F,5,0)</f>
        <v>1</v>
      </c>
      <c r="I2032" t="str">
        <f>VLOOKUP(D2032,Товар!A:F,4,0)</f>
        <v>шт</v>
      </c>
      <c r="J2032" t="str">
        <f>VLOOKUP(C2032,Магазин!A:C,3,0)</f>
        <v>ул. Металлургов. 29</v>
      </c>
    </row>
    <row r="2033" spans="1:10" hidden="1" x14ac:dyDescent="0.35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VLOOKUP(D2033,Товар!A:F,3,0)</f>
        <v>Салфетки косметические в коробке</v>
      </c>
      <c r="H2033">
        <f>VLOOKUP(D2033,Товар!A:F,5,0)</f>
        <v>1</v>
      </c>
      <c r="I2033" t="str">
        <f>VLOOKUP(D2033,Товар!A:F,4,0)</f>
        <v>шт</v>
      </c>
      <c r="J2033" t="str">
        <f>VLOOKUP(C2033,Магазин!A:C,3,0)</f>
        <v>ул. Металлургов. 29</v>
      </c>
    </row>
    <row r="2034" spans="1:10" hidden="1" x14ac:dyDescent="0.35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  <c r="G2034" t="str">
        <f>VLOOKUP(D2034,Товар!A:F,3,0)</f>
        <v xml:space="preserve">Тряпка для пола </v>
      </c>
      <c r="H2034">
        <f>VLOOKUP(D2034,Товар!A:F,5,0)</f>
        <v>2</v>
      </c>
      <c r="I2034" t="str">
        <f>VLOOKUP(D2034,Товар!A:F,4,0)</f>
        <v>шт</v>
      </c>
      <c r="J2034" t="str">
        <f>VLOOKUP(C2034,Магазин!A:C,3,0)</f>
        <v>ул. Металлургов. 29</v>
      </c>
    </row>
    <row r="2035" spans="1:10" hidden="1" x14ac:dyDescent="0.35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  <c r="G2035" t="str">
        <f>VLOOKUP(D2035,Товар!A:F,3,0)</f>
        <v>Тряпки для влажной уборки рулон</v>
      </c>
      <c r="H2035">
        <f>VLOOKUP(D2035,Товар!A:F,5,0)</f>
        <v>1</v>
      </c>
      <c r="I2035" t="str">
        <f>VLOOKUP(D2035,Товар!A:F,4,0)</f>
        <v>шт</v>
      </c>
      <c r="J2035" t="str">
        <f>VLOOKUP(C2035,Магазин!A:C,3,0)</f>
        <v>ул. Металлургов. 29</v>
      </c>
    </row>
    <row r="2036" spans="1:10" hidden="1" x14ac:dyDescent="0.35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  <c r="G2036" t="str">
        <f>VLOOKUP(D2036,Товар!A:F,3,0)</f>
        <v>Тряпки из микрофибры</v>
      </c>
      <c r="H2036">
        <f>VLOOKUP(D2036,Товар!A:F,5,0)</f>
        <v>2</v>
      </c>
      <c r="I2036" t="str">
        <f>VLOOKUP(D2036,Товар!A:F,4,0)</f>
        <v>шт</v>
      </c>
      <c r="J2036" t="str">
        <f>VLOOKUP(C2036,Магазин!A:C,3,0)</f>
        <v>ул. Металлургов. 29</v>
      </c>
    </row>
    <row r="2037" spans="1:10" hidden="1" x14ac:dyDescent="0.35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VLOOKUP(D2037,Товар!A:F,3,0)</f>
        <v>Швабра для мытья полов</v>
      </c>
      <c r="H2037">
        <f>VLOOKUP(D2037,Товар!A:F,5,0)</f>
        <v>1</v>
      </c>
      <c r="I2037" t="str">
        <f>VLOOKUP(D2037,Товар!A:F,4,0)</f>
        <v>шт</v>
      </c>
      <c r="J2037" t="str">
        <f>VLOOKUP(C2037,Магазин!A:C,3,0)</f>
        <v>ул. Металлургов. 29</v>
      </c>
    </row>
    <row r="2038" spans="1:10" hidden="1" x14ac:dyDescent="0.35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VLOOKUP(D2038,Товар!A:F,3,0)</f>
        <v>Щетка - сметка с совочком</v>
      </c>
      <c r="H2038">
        <f>VLOOKUP(D2038,Товар!A:F,5,0)</f>
        <v>1</v>
      </c>
      <c r="I2038" t="str">
        <f>VLOOKUP(D2038,Товар!A:F,4,0)</f>
        <v>шт</v>
      </c>
      <c r="J2038" t="str">
        <f>VLOOKUP(C2038,Магазин!A:C,3,0)</f>
        <v>ул. Металлургов. 29</v>
      </c>
    </row>
    <row r="2039" spans="1:10" hidden="1" x14ac:dyDescent="0.35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VLOOKUP(D2039,Товар!A:F,3,0)</f>
        <v>Щетка для волос массажная</v>
      </c>
      <c r="H2039">
        <f>VLOOKUP(D2039,Товар!A:F,5,0)</f>
        <v>1</v>
      </c>
      <c r="I2039" t="str">
        <f>VLOOKUP(D2039,Товар!A:F,4,0)</f>
        <v>шт</v>
      </c>
      <c r="J2039" t="str">
        <f>VLOOKUP(C2039,Магазин!A:C,3,0)</f>
        <v>ул. Металлургов. 29</v>
      </c>
    </row>
    <row r="2040" spans="1:10" hidden="1" x14ac:dyDescent="0.35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VLOOKUP(D2040,Товар!A:F,3,0)</f>
        <v>Щетка для обуви</v>
      </c>
      <c r="H2040">
        <f>VLOOKUP(D2040,Товар!A:F,5,0)</f>
        <v>1</v>
      </c>
      <c r="I2040" t="str">
        <f>VLOOKUP(D2040,Товар!A:F,4,0)</f>
        <v>шт</v>
      </c>
      <c r="J2040" t="str">
        <f>VLOOKUP(C2040,Магазин!A:C,3,0)</f>
        <v>ул. Металлургов. 29</v>
      </c>
    </row>
    <row r="2041" spans="1:10" hidden="1" x14ac:dyDescent="0.35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VLOOKUP(D2041,Товар!A:F,3,0)</f>
        <v>Щетка для одежды</v>
      </c>
      <c r="H2041">
        <f>VLOOKUP(D2041,Товар!A:F,5,0)</f>
        <v>1</v>
      </c>
      <c r="I2041" t="str">
        <f>VLOOKUP(D2041,Товар!A:F,4,0)</f>
        <v>шт</v>
      </c>
      <c r="J2041" t="str">
        <f>VLOOKUP(C2041,Магазин!A:C,3,0)</f>
        <v>ул. Металлургов. 29</v>
      </c>
    </row>
    <row r="2042" spans="1:10" hidden="1" x14ac:dyDescent="0.35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VLOOKUP(D2042,Товар!A:F,3,0)</f>
        <v xml:space="preserve">Пена для ванн </v>
      </c>
      <c r="H2042">
        <f>VLOOKUP(D2042,Товар!A:F,5,0)</f>
        <v>500</v>
      </c>
      <c r="I2042" t="str">
        <f>VLOOKUP(D2042,Товар!A:F,4,0)</f>
        <v xml:space="preserve">мл </v>
      </c>
      <c r="J2042" t="str">
        <f>VLOOKUP(C2042,Магазин!A:C,3,0)</f>
        <v>ул. Лермонтова, 11</v>
      </c>
    </row>
    <row r="2043" spans="1:10" hidden="1" x14ac:dyDescent="0.35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VLOOKUP(D2043,Товар!A:F,3,0)</f>
        <v>Шампунь для жирных волос</v>
      </c>
      <c r="H2043">
        <f>VLOOKUP(D2043,Товар!A:F,5,0)</f>
        <v>300</v>
      </c>
      <c r="I2043" t="str">
        <f>VLOOKUP(D2043,Товар!A:F,4,0)</f>
        <v xml:space="preserve">мл </v>
      </c>
      <c r="J2043" t="str">
        <f>VLOOKUP(C2043,Магазин!A:C,3,0)</f>
        <v>ул. Лермонтова, 11</v>
      </c>
    </row>
    <row r="2044" spans="1:10" hidden="1" x14ac:dyDescent="0.35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VLOOKUP(D2044,Товар!A:F,3,0)</f>
        <v>Шампунь для нормальных волос</v>
      </c>
      <c r="H2044">
        <f>VLOOKUP(D2044,Товар!A:F,5,0)</f>
        <v>300</v>
      </c>
      <c r="I2044" t="str">
        <f>VLOOKUP(D2044,Товар!A:F,4,0)</f>
        <v xml:space="preserve">мл </v>
      </c>
      <c r="J2044" t="str">
        <f>VLOOKUP(C2044,Магазин!A:C,3,0)</f>
        <v>ул. Лермонтова, 11</v>
      </c>
    </row>
    <row r="2045" spans="1:10" hidden="1" x14ac:dyDescent="0.35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VLOOKUP(D2045,Товар!A:F,3,0)</f>
        <v>Шампунь для сухих волос</v>
      </c>
      <c r="H2045">
        <f>VLOOKUP(D2045,Товар!A:F,5,0)</f>
        <v>300</v>
      </c>
      <c r="I2045" t="str">
        <f>VLOOKUP(D2045,Товар!A:F,4,0)</f>
        <v xml:space="preserve">мл </v>
      </c>
      <c r="J2045" t="str">
        <f>VLOOKUP(C2045,Магазин!A:C,3,0)</f>
        <v>ул. Лермонтова, 11</v>
      </c>
    </row>
    <row r="2046" spans="1:10" hidden="1" x14ac:dyDescent="0.35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VLOOKUP(D2046,Товар!A:F,3,0)</f>
        <v>Бумага туалетная двухслойная</v>
      </c>
      <c r="H2046">
        <f>VLOOKUP(D2046,Товар!A:F,5,0)</f>
        <v>4</v>
      </c>
      <c r="I2046" t="str">
        <f>VLOOKUP(D2046,Товар!A:F,4,0)</f>
        <v>шт</v>
      </c>
      <c r="J2046" t="str">
        <f>VLOOKUP(C2046,Магазин!A:C,3,0)</f>
        <v>ул. Лермонтова, 11</v>
      </c>
    </row>
    <row r="2047" spans="1:10" hidden="1" x14ac:dyDescent="0.35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VLOOKUP(D2047,Товар!A:F,3,0)</f>
        <v>Бумага туалетная однослойная</v>
      </c>
      <c r="H2047">
        <f>VLOOKUP(D2047,Товар!A:F,5,0)</f>
        <v>1</v>
      </c>
      <c r="I2047" t="str">
        <f>VLOOKUP(D2047,Товар!A:F,4,0)</f>
        <v>шт</v>
      </c>
      <c r="J2047" t="str">
        <f>VLOOKUP(C2047,Магазин!A:C,3,0)</f>
        <v>ул. Лермонтова, 11</v>
      </c>
    </row>
    <row r="2048" spans="1:10" hidden="1" x14ac:dyDescent="0.35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VLOOKUP(D2048,Товар!A:F,3,0)</f>
        <v>Бумажные полотенца в рулоне</v>
      </c>
      <c r="H2048">
        <f>VLOOKUP(D2048,Товар!A:F,5,0)</f>
        <v>2</v>
      </c>
      <c r="I2048" t="str">
        <f>VLOOKUP(D2048,Товар!A:F,4,0)</f>
        <v>шт</v>
      </c>
      <c r="J2048" t="str">
        <f>VLOOKUP(C2048,Магазин!A:C,3,0)</f>
        <v>ул. Лермонтова, 11</v>
      </c>
    </row>
    <row r="2049" spans="1:10" hidden="1" x14ac:dyDescent="0.35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VLOOKUP(D2049,Товар!A:F,3,0)</f>
        <v>Ватные диски 120 шт в полиэтилене</v>
      </c>
      <c r="H2049">
        <f>VLOOKUP(D2049,Товар!A:F,5,0)</f>
        <v>1</v>
      </c>
      <c r="I2049" t="str">
        <f>VLOOKUP(D2049,Товар!A:F,4,0)</f>
        <v>шт</v>
      </c>
      <c r="J2049" t="str">
        <f>VLOOKUP(C2049,Магазин!A:C,3,0)</f>
        <v>ул. Лермонтова, 11</v>
      </c>
    </row>
    <row r="2050" spans="1:10" hidden="1" x14ac:dyDescent="0.35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VLOOKUP(D2050,Товар!A:F,3,0)</f>
        <v>Ватные палочки 100 шт банка</v>
      </c>
      <c r="H2050">
        <f>VLOOKUP(D2050,Товар!A:F,5,0)</f>
        <v>1</v>
      </c>
      <c r="I2050" t="str">
        <f>VLOOKUP(D2050,Товар!A:F,4,0)</f>
        <v>шт</v>
      </c>
      <c r="J2050" t="str">
        <f>VLOOKUP(C2050,Магазин!A:C,3,0)</f>
        <v>ул. Лермонтова, 11</v>
      </c>
    </row>
    <row r="2051" spans="1:10" hidden="1" x14ac:dyDescent="0.35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VLOOKUP(D2051,Товар!A:F,3,0)</f>
        <v>Губка банная для тела</v>
      </c>
      <c r="H2051">
        <f>VLOOKUP(D2051,Товар!A:F,5,0)</f>
        <v>1</v>
      </c>
      <c r="I2051" t="str">
        <f>VLOOKUP(D2051,Товар!A:F,4,0)</f>
        <v>шт</v>
      </c>
      <c r="J2051" t="str">
        <f>VLOOKUP(C2051,Магазин!A:C,3,0)</f>
        <v>ул. Лермонтова, 11</v>
      </c>
    </row>
    <row r="2052" spans="1:10" hidden="1" x14ac:dyDescent="0.35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VLOOKUP(D2052,Товар!A:F,3,0)</f>
        <v>Губки для мытья посуды 5 шт</v>
      </c>
      <c r="H2052">
        <f>VLOOKUP(D2052,Товар!A:F,5,0)</f>
        <v>1</v>
      </c>
      <c r="I2052" t="str">
        <f>VLOOKUP(D2052,Товар!A:F,4,0)</f>
        <v>шт</v>
      </c>
      <c r="J2052" t="str">
        <f>VLOOKUP(C2052,Магазин!A:C,3,0)</f>
        <v>ул. Лермонтова, 11</v>
      </c>
    </row>
    <row r="2053" spans="1:10" hidden="1" x14ac:dyDescent="0.35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VLOOKUP(D2053,Товар!A:F,3,0)</f>
        <v>Мочалка для тела массажная</v>
      </c>
      <c r="H2053">
        <f>VLOOKUP(D2053,Товар!A:F,5,0)</f>
        <v>1</v>
      </c>
      <c r="I2053" t="str">
        <f>VLOOKUP(D2053,Товар!A:F,4,0)</f>
        <v>шт</v>
      </c>
      <c r="J2053" t="str">
        <f>VLOOKUP(C2053,Магазин!A:C,3,0)</f>
        <v>ул. Лермонтова, 11</v>
      </c>
    </row>
    <row r="2054" spans="1:10" hidden="1" x14ac:dyDescent="0.35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VLOOKUP(D2054,Товар!A:F,3,0)</f>
        <v>Расческа</v>
      </c>
      <c r="H2054">
        <f>VLOOKUP(D2054,Товар!A:F,5,0)</f>
        <v>1</v>
      </c>
      <c r="I2054" t="str">
        <f>VLOOKUP(D2054,Товар!A:F,4,0)</f>
        <v>шт</v>
      </c>
      <c r="J2054" t="str">
        <f>VLOOKUP(C2054,Магазин!A:C,3,0)</f>
        <v>ул. Лермонтова, 11</v>
      </c>
    </row>
    <row r="2055" spans="1:10" hidden="1" x14ac:dyDescent="0.35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VLOOKUP(D2055,Товар!A:F,3,0)</f>
        <v>Салфетки бумажные сервировочные</v>
      </c>
      <c r="H2055">
        <f>VLOOKUP(D2055,Товар!A:F,5,0)</f>
        <v>1</v>
      </c>
      <c r="I2055" t="str">
        <f>VLOOKUP(D2055,Товар!A:F,4,0)</f>
        <v>шт</v>
      </c>
      <c r="J2055" t="str">
        <f>VLOOKUP(C2055,Магазин!A:C,3,0)</f>
        <v>ул. Лермонтова, 11</v>
      </c>
    </row>
    <row r="2056" spans="1:10" hidden="1" x14ac:dyDescent="0.35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VLOOKUP(D2056,Товар!A:F,3,0)</f>
        <v>Салфетки влажные антибактериальные</v>
      </c>
      <c r="H2056">
        <f>VLOOKUP(D2056,Товар!A:F,5,0)</f>
        <v>1</v>
      </c>
      <c r="I2056" t="str">
        <f>VLOOKUP(D2056,Товар!A:F,4,0)</f>
        <v>шт</v>
      </c>
      <c r="J2056" t="str">
        <f>VLOOKUP(C2056,Магазин!A:C,3,0)</f>
        <v>ул. Лермонтова, 11</v>
      </c>
    </row>
    <row r="2057" spans="1:10" hidden="1" x14ac:dyDescent="0.35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VLOOKUP(D2057,Товар!A:F,3,0)</f>
        <v>Салфетки косметические в коробке</v>
      </c>
      <c r="H2057">
        <f>VLOOKUP(D2057,Товар!A:F,5,0)</f>
        <v>1</v>
      </c>
      <c r="I2057" t="str">
        <f>VLOOKUP(D2057,Товар!A:F,4,0)</f>
        <v>шт</v>
      </c>
      <c r="J2057" t="str">
        <f>VLOOKUP(C2057,Магазин!A:C,3,0)</f>
        <v>ул. Лермонтова, 11</v>
      </c>
    </row>
    <row r="2058" spans="1:10" hidden="1" x14ac:dyDescent="0.35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VLOOKUP(D2058,Товар!A:F,3,0)</f>
        <v xml:space="preserve">Тряпка для пола </v>
      </c>
      <c r="H2058">
        <f>VLOOKUP(D2058,Товар!A:F,5,0)</f>
        <v>2</v>
      </c>
      <c r="I2058" t="str">
        <f>VLOOKUP(D2058,Товар!A:F,4,0)</f>
        <v>шт</v>
      </c>
      <c r="J2058" t="str">
        <f>VLOOKUP(C2058,Магазин!A:C,3,0)</f>
        <v>ул. Лермонтова, 11</v>
      </c>
    </row>
    <row r="2059" spans="1:10" hidden="1" x14ac:dyDescent="0.35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VLOOKUP(D2059,Товар!A:F,3,0)</f>
        <v>Тряпки для влажной уборки рулон</v>
      </c>
      <c r="H2059">
        <f>VLOOKUP(D2059,Товар!A:F,5,0)</f>
        <v>1</v>
      </c>
      <c r="I2059" t="str">
        <f>VLOOKUP(D2059,Товар!A:F,4,0)</f>
        <v>шт</v>
      </c>
      <c r="J2059" t="str">
        <f>VLOOKUP(C2059,Магазин!A:C,3,0)</f>
        <v>ул. Лермонтова, 11</v>
      </c>
    </row>
    <row r="2060" spans="1:10" hidden="1" x14ac:dyDescent="0.35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VLOOKUP(D2060,Товар!A:F,3,0)</f>
        <v>Тряпки из микрофибры</v>
      </c>
      <c r="H2060">
        <f>VLOOKUP(D2060,Товар!A:F,5,0)</f>
        <v>2</v>
      </c>
      <c r="I2060" t="str">
        <f>VLOOKUP(D2060,Товар!A:F,4,0)</f>
        <v>шт</v>
      </c>
      <c r="J2060" t="str">
        <f>VLOOKUP(C2060,Магазин!A:C,3,0)</f>
        <v>ул. Лермонтова, 11</v>
      </c>
    </row>
    <row r="2061" spans="1:10" hidden="1" x14ac:dyDescent="0.35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VLOOKUP(D2061,Товар!A:F,3,0)</f>
        <v>Швабра для мытья полов</v>
      </c>
      <c r="H2061">
        <f>VLOOKUP(D2061,Товар!A:F,5,0)</f>
        <v>1</v>
      </c>
      <c r="I2061" t="str">
        <f>VLOOKUP(D2061,Товар!A:F,4,0)</f>
        <v>шт</v>
      </c>
      <c r="J2061" t="str">
        <f>VLOOKUP(C2061,Магазин!A:C,3,0)</f>
        <v>ул. Лермонтова, 11</v>
      </c>
    </row>
    <row r="2062" spans="1:10" hidden="1" x14ac:dyDescent="0.35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VLOOKUP(D2062,Товар!A:F,3,0)</f>
        <v>Щетка - сметка с совочком</v>
      </c>
      <c r="H2062">
        <f>VLOOKUP(D2062,Товар!A:F,5,0)</f>
        <v>1</v>
      </c>
      <c r="I2062" t="str">
        <f>VLOOKUP(D2062,Товар!A:F,4,0)</f>
        <v>шт</v>
      </c>
      <c r="J2062" t="str">
        <f>VLOOKUP(C2062,Магазин!A:C,3,0)</f>
        <v>ул. Лермонтова, 11</v>
      </c>
    </row>
    <row r="2063" spans="1:10" hidden="1" x14ac:dyDescent="0.35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VLOOKUP(D2063,Товар!A:F,3,0)</f>
        <v>Щетка для волос массажная</v>
      </c>
      <c r="H2063">
        <f>VLOOKUP(D2063,Товар!A:F,5,0)</f>
        <v>1</v>
      </c>
      <c r="I2063" t="str">
        <f>VLOOKUP(D2063,Товар!A:F,4,0)</f>
        <v>шт</v>
      </c>
      <c r="J2063" t="str">
        <f>VLOOKUP(C2063,Магазин!A:C,3,0)</f>
        <v>ул. Лермонтова, 11</v>
      </c>
    </row>
    <row r="2064" spans="1:10" hidden="1" x14ac:dyDescent="0.35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VLOOKUP(D2064,Товар!A:F,3,0)</f>
        <v>Щетка для обуви</v>
      </c>
      <c r="H2064">
        <f>VLOOKUP(D2064,Товар!A:F,5,0)</f>
        <v>1</v>
      </c>
      <c r="I2064" t="str">
        <f>VLOOKUP(D2064,Товар!A:F,4,0)</f>
        <v>шт</v>
      </c>
      <c r="J2064" t="str">
        <f>VLOOKUP(C2064,Магазин!A:C,3,0)</f>
        <v>ул. Лермонтова, 11</v>
      </c>
    </row>
    <row r="2065" spans="1:10" hidden="1" x14ac:dyDescent="0.35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VLOOKUP(D2065,Товар!A:F,3,0)</f>
        <v>Щетка для одежды</v>
      </c>
      <c r="H2065">
        <f>VLOOKUP(D2065,Товар!A:F,5,0)</f>
        <v>1</v>
      </c>
      <c r="I2065" t="str">
        <f>VLOOKUP(D2065,Товар!A:F,4,0)</f>
        <v>шт</v>
      </c>
      <c r="J2065" t="str">
        <f>VLOOKUP(C2065,Магазин!A:C,3,0)</f>
        <v>ул. Лермонтова, 11</v>
      </c>
    </row>
    <row r="2066" spans="1:10" hidden="1" x14ac:dyDescent="0.35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VLOOKUP(D2066,Товар!A:F,3,0)</f>
        <v xml:space="preserve">Пена для ванн </v>
      </c>
      <c r="H2066">
        <f>VLOOKUP(D2066,Товар!A:F,5,0)</f>
        <v>500</v>
      </c>
      <c r="I2066" t="str">
        <f>VLOOKUP(D2066,Товар!A:F,4,0)</f>
        <v xml:space="preserve">мл </v>
      </c>
      <c r="J2066" t="str">
        <f>VLOOKUP(C2066,Магазин!A:C,3,0)</f>
        <v>ул. Достоевского, 7</v>
      </c>
    </row>
    <row r="2067" spans="1:10" hidden="1" x14ac:dyDescent="0.35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VLOOKUP(D2067,Товар!A:F,3,0)</f>
        <v>Шампунь для жирных волос</v>
      </c>
      <c r="H2067">
        <f>VLOOKUP(D2067,Товар!A:F,5,0)</f>
        <v>300</v>
      </c>
      <c r="I2067" t="str">
        <f>VLOOKUP(D2067,Товар!A:F,4,0)</f>
        <v xml:space="preserve">мл </v>
      </c>
      <c r="J2067" t="str">
        <f>VLOOKUP(C2067,Магазин!A:C,3,0)</f>
        <v>ул. Достоевского, 7</v>
      </c>
    </row>
    <row r="2068" spans="1:10" hidden="1" x14ac:dyDescent="0.35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VLOOKUP(D2068,Товар!A:F,3,0)</f>
        <v>Шампунь для нормальных волос</v>
      </c>
      <c r="H2068">
        <f>VLOOKUP(D2068,Товар!A:F,5,0)</f>
        <v>300</v>
      </c>
      <c r="I2068" t="str">
        <f>VLOOKUP(D2068,Товар!A:F,4,0)</f>
        <v xml:space="preserve">мл </v>
      </c>
      <c r="J2068" t="str">
        <f>VLOOKUP(C2068,Магазин!A:C,3,0)</f>
        <v>ул. Достоевского, 7</v>
      </c>
    </row>
    <row r="2069" spans="1:10" hidden="1" x14ac:dyDescent="0.35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VLOOKUP(D2069,Товар!A:F,3,0)</f>
        <v>Шампунь для сухих волос</v>
      </c>
      <c r="H2069">
        <f>VLOOKUP(D2069,Товар!A:F,5,0)</f>
        <v>300</v>
      </c>
      <c r="I2069" t="str">
        <f>VLOOKUP(D2069,Товар!A:F,4,0)</f>
        <v xml:space="preserve">мл </v>
      </c>
      <c r="J2069" t="str">
        <f>VLOOKUP(C2069,Магазин!A:C,3,0)</f>
        <v>ул. Достоевского, 7</v>
      </c>
    </row>
    <row r="2070" spans="1:10" hidden="1" x14ac:dyDescent="0.35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VLOOKUP(D2070,Товар!A:F,3,0)</f>
        <v>Бумага туалетная двухслойная</v>
      </c>
      <c r="H2070">
        <f>VLOOKUP(D2070,Товар!A:F,5,0)</f>
        <v>4</v>
      </c>
      <c r="I2070" t="str">
        <f>VLOOKUP(D2070,Товар!A:F,4,0)</f>
        <v>шт</v>
      </c>
      <c r="J2070" t="str">
        <f>VLOOKUP(C2070,Магазин!A:C,3,0)</f>
        <v>ул. Достоевского, 7</v>
      </c>
    </row>
    <row r="2071" spans="1:10" hidden="1" x14ac:dyDescent="0.35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VLOOKUP(D2071,Товар!A:F,3,0)</f>
        <v>Бумага туалетная однослойная</v>
      </c>
      <c r="H2071">
        <f>VLOOKUP(D2071,Товар!A:F,5,0)</f>
        <v>1</v>
      </c>
      <c r="I2071" t="str">
        <f>VLOOKUP(D2071,Товар!A:F,4,0)</f>
        <v>шт</v>
      </c>
      <c r="J2071" t="str">
        <f>VLOOKUP(C2071,Магазин!A:C,3,0)</f>
        <v>ул. Достоевского, 7</v>
      </c>
    </row>
    <row r="2072" spans="1:10" hidden="1" x14ac:dyDescent="0.35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VLOOKUP(D2072,Товар!A:F,3,0)</f>
        <v>Бумажные полотенца в рулоне</v>
      </c>
      <c r="H2072">
        <f>VLOOKUP(D2072,Товар!A:F,5,0)</f>
        <v>2</v>
      </c>
      <c r="I2072" t="str">
        <f>VLOOKUP(D2072,Товар!A:F,4,0)</f>
        <v>шт</v>
      </c>
      <c r="J2072" t="str">
        <f>VLOOKUP(C2072,Магазин!A:C,3,0)</f>
        <v>ул. Достоевского, 7</v>
      </c>
    </row>
    <row r="2073" spans="1:10" hidden="1" x14ac:dyDescent="0.35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VLOOKUP(D2073,Товар!A:F,3,0)</f>
        <v>Ватные диски 120 шт в полиэтилене</v>
      </c>
      <c r="H2073">
        <f>VLOOKUP(D2073,Товар!A:F,5,0)</f>
        <v>1</v>
      </c>
      <c r="I2073" t="str">
        <f>VLOOKUP(D2073,Товар!A:F,4,0)</f>
        <v>шт</v>
      </c>
      <c r="J2073" t="str">
        <f>VLOOKUP(C2073,Магазин!A:C,3,0)</f>
        <v>ул. Достоевского, 7</v>
      </c>
    </row>
    <row r="2074" spans="1:10" hidden="1" x14ac:dyDescent="0.35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VLOOKUP(D2074,Товар!A:F,3,0)</f>
        <v>Ватные палочки 100 шт банка</v>
      </c>
      <c r="H2074">
        <f>VLOOKUP(D2074,Товар!A:F,5,0)</f>
        <v>1</v>
      </c>
      <c r="I2074" t="str">
        <f>VLOOKUP(D2074,Товар!A:F,4,0)</f>
        <v>шт</v>
      </c>
      <c r="J2074" t="str">
        <f>VLOOKUP(C2074,Магазин!A:C,3,0)</f>
        <v>ул. Достоевского, 7</v>
      </c>
    </row>
    <row r="2075" spans="1:10" hidden="1" x14ac:dyDescent="0.35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VLOOKUP(D2075,Товар!A:F,3,0)</f>
        <v>Губка банная для тела</v>
      </c>
      <c r="H2075">
        <f>VLOOKUP(D2075,Товар!A:F,5,0)</f>
        <v>1</v>
      </c>
      <c r="I2075" t="str">
        <f>VLOOKUP(D2075,Товар!A:F,4,0)</f>
        <v>шт</v>
      </c>
      <c r="J2075" t="str">
        <f>VLOOKUP(C2075,Магазин!A:C,3,0)</f>
        <v>ул. Достоевского, 7</v>
      </c>
    </row>
    <row r="2076" spans="1:10" hidden="1" x14ac:dyDescent="0.35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VLOOKUP(D2076,Товар!A:F,3,0)</f>
        <v>Губки для мытья посуды 5 шт</v>
      </c>
      <c r="H2076">
        <f>VLOOKUP(D2076,Товар!A:F,5,0)</f>
        <v>1</v>
      </c>
      <c r="I2076" t="str">
        <f>VLOOKUP(D2076,Товар!A:F,4,0)</f>
        <v>шт</v>
      </c>
      <c r="J2076" t="str">
        <f>VLOOKUP(C2076,Магазин!A:C,3,0)</f>
        <v>ул. Достоевского, 7</v>
      </c>
    </row>
    <row r="2077" spans="1:10" hidden="1" x14ac:dyDescent="0.35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VLOOKUP(D2077,Товар!A:F,3,0)</f>
        <v>Мочалка для тела массажная</v>
      </c>
      <c r="H2077">
        <f>VLOOKUP(D2077,Товар!A:F,5,0)</f>
        <v>1</v>
      </c>
      <c r="I2077" t="str">
        <f>VLOOKUP(D2077,Товар!A:F,4,0)</f>
        <v>шт</v>
      </c>
      <c r="J2077" t="str">
        <f>VLOOKUP(C2077,Магазин!A:C,3,0)</f>
        <v>ул. Достоевского, 7</v>
      </c>
    </row>
    <row r="2078" spans="1:10" hidden="1" x14ac:dyDescent="0.35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VLOOKUP(D2078,Товар!A:F,3,0)</f>
        <v>Расческа</v>
      </c>
      <c r="H2078">
        <f>VLOOKUP(D2078,Товар!A:F,5,0)</f>
        <v>1</v>
      </c>
      <c r="I2078" t="str">
        <f>VLOOKUP(D2078,Товар!A:F,4,0)</f>
        <v>шт</v>
      </c>
      <c r="J2078" t="str">
        <f>VLOOKUP(C2078,Магазин!A:C,3,0)</f>
        <v>ул. Достоевского, 7</v>
      </c>
    </row>
    <row r="2079" spans="1:10" hidden="1" x14ac:dyDescent="0.35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VLOOKUP(D2079,Товар!A:F,3,0)</f>
        <v>Салфетки бумажные сервировочные</v>
      </c>
      <c r="H2079">
        <f>VLOOKUP(D2079,Товар!A:F,5,0)</f>
        <v>1</v>
      </c>
      <c r="I2079" t="str">
        <f>VLOOKUP(D2079,Товар!A:F,4,0)</f>
        <v>шт</v>
      </c>
      <c r="J2079" t="str">
        <f>VLOOKUP(C2079,Магазин!A:C,3,0)</f>
        <v>ул. Достоевского, 7</v>
      </c>
    </row>
    <row r="2080" spans="1:10" hidden="1" x14ac:dyDescent="0.35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VLOOKUP(D2080,Товар!A:F,3,0)</f>
        <v>Салфетки влажные антибактериальные</v>
      </c>
      <c r="H2080">
        <f>VLOOKUP(D2080,Товар!A:F,5,0)</f>
        <v>1</v>
      </c>
      <c r="I2080" t="str">
        <f>VLOOKUP(D2080,Товар!A:F,4,0)</f>
        <v>шт</v>
      </c>
      <c r="J2080" t="str">
        <f>VLOOKUP(C2080,Магазин!A:C,3,0)</f>
        <v>ул. Достоевского, 7</v>
      </c>
    </row>
    <row r="2081" spans="1:10" hidden="1" x14ac:dyDescent="0.35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VLOOKUP(D2081,Товар!A:F,3,0)</f>
        <v>Салфетки косметические в коробке</v>
      </c>
      <c r="H2081">
        <f>VLOOKUP(D2081,Товар!A:F,5,0)</f>
        <v>1</v>
      </c>
      <c r="I2081" t="str">
        <f>VLOOKUP(D2081,Товар!A:F,4,0)</f>
        <v>шт</v>
      </c>
      <c r="J2081" t="str">
        <f>VLOOKUP(C2081,Магазин!A:C,3,0)</f>
        <v>ул. Достоевского, 7</v>
      </c>
    </row>
    <row r="2082" spans="1:10" hidden="1" x14ac:dyDescent="0.35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VLOOKUP(D2082,Товар!A:F,3,0)</f>
        <v xml:space="preserve">Тряпка для пола </v>
      </c>
      <c r="H2082">
        <f>VLOOKUP(D2082,Товар!A:F,5,0)</f>
        <v>2</v>
      </c>
      <c r="I2082" t="str">
        <f>VLOOKUP(D2082,Товар!A:F,4,0)</f>
        <v>шт</v>
      </c>
      <c r="J2082" t="str">
        <f>VLOOKUP(C2082,Магазин!A:C,3,0)</f>
        <v>ул. Достоевского, 7</v>
      </c>
    </row>
    <row r="2083" spans="1:10" hidden="1" x14ac:dyDescent="0.35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VLOOKUP(D2083,Товар!A:F,3,0)</f>
        <v>Тряпки для влажной уборки рулон</v>
      </c>
      <c r="H2083">
        <f>VLOOKUP(D2083,Товар!A:F,5,0)</f>
        <v>1</v>
      </c>
      <c r="I2083" t="str">
        <f>VLOOKUP(D2083,Товар!A:F,4,0)</f>
        <v>шт</v>
      </c>
      <c r="J2083" t="str">
        <f>VLOOKUP(C2083,Магазин!A:C,3,0)</f>
        <v>ул. Достоевского, 7</v>
      </c>
    </row>
    <row r="2084" spans="1:10" hidden="1" x14ac:dyDescent="0.35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VLOOKUP(D2084,Товар!A:F,3,0)</f>
        <v>Тряпки из микрофибры</v>
      </c>
      <c r="H2084">
        <f>VLOOKUP(D2084,Товар!A:F,5,0)</f>
        <v>2</v>
      </c>
      <c r="I2084" t="str">
        <f>VLOOKUP(D2084,Товар!A:F,4,0)</f>
        <v>шт</v>
      </c>
      <c r="J2084" t="str">
        <f>VLOOKUP(C2084,Магазин!A:C,3,0)</f>
        <v>ул. Достоевского, 7</v>
      </c>
    </row>
    <row r="2085" spans="1:10" hidden="1" x14ac:dyDescent="0.35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VLOOKUP(D2085,Товар!A:F,3,0)</f>
        <v>Швабра для мытья полов</v>
      </c>
      <c r="H2085">
        <f>VLOOKUP(D2085,Товар!A:F,5,0)</f>
        <v>1</v>
      </c>
      <c r="I2085" t="str">
        <f>VLOOKUP(D2085,Товар!A:F,4,0)</f>
        <v>шт</v>
      </c>
      <c r="J2085" t="str">
        <f>VLOOKUP(C2085,Магазин!A:C,3,0)</f>
        <v>ул. Достоевского, 7</v>
      </c>
    </row>
    <row r="2086" spans="1:10" hidden="1" x14ac:dyDescent="0.35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VLOOKUP(D2086,Товар!A:F,3,0)</f>
        <v>Щетка - сметка с совочком</v>
      </c>
      <c r="H2086">
        <f>VLOOKUP(D2086,Товар!A:F,5,0)</f>
        <v>1</v>
      </c>
      <c r="I2086" t="str">
        <f>VLOOKUP(D2086,Товар!A:F,4,0)</f>
        <v>шт</v>
      </c>
      <c r="J2086" t="str">
        <f>VLOOKUP(C2086,Магазин!A:C,3,0)</f>
        <v>ул. Достоевского, 7</v>
      </c>
    </row>
    <row r="2087" spans="1:10" hidden="1" x14ac:dyDescent="0.35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VLOOKUP(D2087,Товар!A:F,3,0)</f>
        <v>Щетка для волос массажная</v>
      </c>
      <c r="H2087">
        <f>VLOOKUP(D2087,Товар!A:F,5,0)</f>
        <v>1</v>
      </c>
      <c r="I2087" t="str">
        <f>VLOOKUP(D2087,Товар!A:F,4,0)</f>
        <v>шт</v>
      </c>
      <c r="J2087" t="str">
        <f>VLOOKUP(C2087,Магазин!A:C,3,0)</f>
        <v>ул. Достоевского, 7</v>
      </c>
    </row>
    <row r="2088" spans="1:10" hidden="1" x14ac:dyDescent="0.35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VLOOKUP(D2088,Товар!A:F,3,0)</f>
        <v>Щетка для обуви</v>
      </c>
      <c r="H2088">
        <f>VLOOKUP(D2088,Товар!A:F,5,0)</f>
        <v>1</v>
      </c>
      <c r="I2088" t="str">
        <f>VLOOKUP(D2088,Товар!A:F,4,0)</f>
        <v>шт</v>
      </c>
      <c r="J2088" t="str">
        <f>VLOOKUP(C2088,Магазин!A:C,3,0)</f>
        <v>ул. Достоевского, 7</v>
      </c>
    </row>
    <row r="2089" spans="1:10" hidden="1" x14ac:dyDescent="0.35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VLOOKUP(D2089,Товар!A:F,3,0)</f>
        <v>Щетка для одежды</v>
      </c>
      <c r="H2089">
        <f>VLOOKUP(D2089,Товар!A:F,5,0)</f>
        <v>1</v>
      </c>
      <c r="I2089" t="str">
        <f>VLOOKUP(D2089,Товар!A:F,4,0)</f>
        <v>шт</v>
      </c>
      <c r="J2089" t="str">
        <f>VLOOKUP(C2089,Магазин!A:C,3,0)</f>
        <v>ул. Достоевского, 7</v>
      </c>
    </row>
    <row r="2090" spans="1:10" hidden="1" x14ac:dyDescent="0.35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VLOOKUP(D2090,Товар!A:F,3,0)</f>
        <v xml:space="preserve">Пена для ванн </v>
      </c>
      <c r="H2090">
        <f>VLOOKUP(D2090,Товар!A:F,5,0)</f>
        <v>500</v>
      </c>
      <c r="I2090" t="str">
        <f>VLOOKUP(D2090,Товар!A:F,4,0)</f>
        <v xml:space="preserve">мл </v>
      </c>
      <c r="J2090" t="str">
        <f>VLOOKUP(C2090,Магазин!A:C,3,0)</f>
        <v>ул. Лермонтова, 21</v>
      </c>
    </row>
    <row r="2091" spans="1:10" hidden="1" x14ac:dyDescent="0.35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VLOOKUP(D2091,Товар!A:F,3,0)</f>
        <v>Шампунь для жирных волос</v>
      </c>
      <c r="H2091">
        <f>VLOOKUP(D2091,Товар!A:F,5,0)</f>
        <v>300</v>
      </c>
      <c r="I2091" t="str">
        <f>VLOOKUP(D2091,Товар!A:F,4,0)</f>
        <v xml:space="preserve">мл </v>
      </c>
      <c r="J2091" t="str">
        <f>VLOOKUP(C2091,Магазин!A:C,3,0)</f>
        <v>ул. Лермонтова, 21</v>
      </c>
    </row>
    <row r="2092" spans="1:10" hidden="1" x14ac:dyDescent="0.35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VLOOKUP(D2092,Товар!A:F,3,0)</f>
        <v>Шампунь для нормальных волос</v>
      </c>
      <c r="H2092">
        <f>VLOOKUP(D2092,Товар!A:F,5,0)</f>
        <v>300</v>
      </c>
      <c r="I2092" t="str">
        <f>VLOOKUP(D2092,Товар!A:F,4,0)</f>
        <v xml:space="preserve">мл </v>
      </c>
      <c r="J2092" t="str">
        <f>VLOOKUP(C2092,Магазин!A:C,3,0)</f>
        <v>ул. Лермонтова, 21</v>
      </c>
    </row>
    <row r="2093" spans="1:10" hidden="1" x14ac:dyDescent="0.35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VLOOKUP(D2093,Товар!A:F,3,0)</f>
        <v>Шампунь для сухих волос</v>
      </c>
      <c r="H2093">
        <f>VLOOKUP(D2093,Товар!A:F,5,0)</f>
        <v>300</v>
      </c>
      <c r="I2093" t="str">
        <f>VLOOKUP(D2093,Товар!A:F,4,0)</f>
        <v xml:space="preserve">мл </v>
      </c>
      <c r="J2093" t="str">
        <f>VLOOKUP(C2093,Магазин!A:C,3,0)</f>
        <v>ул. Лермонтова, 21</v>
      </c>
    </row>
    <row r="2094" spans="1:10" hidden="1" x14ac:dyDescent="0.35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VLOOKUP(D2094,Товар!A:F,3,0)</f>
        <v>Бумага туалетная двухслойная</v>
      </c>
      <c r="H2094">
        <f>VLOOKUP(D2094,Товар!A:F,5,0)</f>
        <v>4</v>
      </c>
      <c r="I2094" t="str">
        <f>VLOOKUP(D2094,Товар!A:F,4,0)</f>
        <v>шт</v>
      </c>
      <c r="J2094" t="str">
        <f>VLOOKUP(C2094,Магазин!A:C,3,0)</f>
        <v>ул. Лермонтова, 21</v>
      </c>
    </row>
    <row r="2095" spans="1:10" hidden="1" x14ac:dyDescent="0.35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VLOOKUP(D2095,Товар!A:F,3,0)</f>
        <v>Бумага туалетная однослойная</v>
      </c>
      <c r="H2095">
        <f>VLOOKUP(D2095,Товар!A:F,5,0)</f>
        <v>1</v>
      </c>
      <c r="I2095" t="str">
        <f>VLOOKUP(D2095,Товар!A:F,4,0)</f>
        <v>шт</v>
      </c>
      <c r="J2095" t="str">
        <f>VLOOKUP(C2095,Магазин!A:C,3,0)</f>
        <v>ул. Лермонтова, 21</v>
      </c>
    </row>
    <row r="2096" spans="1:10" hidden="1" x14ac:dyDescent="0.35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VLOOKUP(D2096,Товар!A:F,3,0)</f>
        <v>Бумажные полотенца в рулоне</v>
      </c>
      <c r="H2096">
        <f>VLOOKUP(D2096,Товар!A:F,5,0)</f>
        <v>2</v>
      </c>
      <c r="I2096" t="str">
        <f>VLOOKUP(D2096,Товар!A:F,4,0)</f>
        <v>шт</v>
      </c>
      <c r="J2096" t="str">
        <f>VLOOKUP(C2096,Магазин!A:C,3,0)</f>
        <v>ул. Лермонтова, 21</v>
      </c>
    </row>
    <row r="2097" spans="1:10" hidden="1" x14ac:dyDescent="0.35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VLOOKUP(D2097,Товар!A:F,3,0)</f>
        <v>Ватные диски 120 шт в полиэтилене</v>
      </c>
      <c r="H2097">
        <f>VLOOKUP(D2097,Товар!A:F,5,0)</f>
        <v>1</v>
      </c>
      <c r="I2097" t="str">
        <f>VLOOKUP(D2097,Товар!A:F,4,0)</f>
        <v>шт</v>
      </c>
      <c r="J2097" t="str">
        <f>VLOOKUP(C2097,Магазин!A:C,3,0)</f>
        <v>ул. Лермонтова, 21</v>
      </c>
    </row>
    <row r="2098" spans="1:10" hidden="1" x14ac:dyDescent="0.35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VLOOKUP(D2098,Товар!A:F,3,0)</f>
        <v>Ватные палочки 100 шт банка</v>
      </c>
      <c r="H2098">
        <f>VLOOKUP(D2098,Товар!A:F,5,0)</f>
        <v>1</v>
      </c>
      <c r="I2098" t="str">
        <f>VLOOKUP(D2098,Товар!A:F,4,0)</f>
        <v>шт</v>
      </c>
      <c r="J2098" t="str">
        <f>VLOOKUP(C2098,Магазин!A:C,3,0)</f>
        <v>ул. Лермонтова, 21</v>
      </c>
    </row>
    <row r="2099" spans="1:10" hidden="1" x14ac:dyDescent="0.35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VLOOKUP(D2099,Товар!A:F,3,0)</f>
        <v>Губка банная для тела</v>
      </c>
      <c r="H2099">
        <f>VLOOKUP(D2099,Товар!A:F,5,0)</f>
        <v>1</v>
      </c>
      <c r="I2099" t="str">
        <f>VLOOKUP(D2099,Товар!A:F,4,0)</f>
        <v>шт</v>
      </c>
      <c r="J2099" t="str">
        <f>VLOOKUP(C2099,Магазин!A:C,3,0)</f>
        <v>ул. Лермонтова, 21</v>
      </c>
    </row>
    <row r="2100" spans="1:10" hidden="1" x14ac:dyDescent="0.35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VLOOKUP(D2100,Товар!A:F,3,0)</f>
        <v>Губки для мытья посуды 5 шт</v>
      </c>
      <c r="H2100">
        <f>VLOOKUP(D2100,Товар!A:F,5,0)</f>
        <v>1</v>
      </c>
      <c r="I2100" t="str">
        <f>VLOOKUP(D2100,Товар!A:F,4,0)</f>
        <v>шт</v>
      </c>
      <c r="J2100" t="str">
        <f>VLOOKUP(C2100,Магазин!A:C,3,0)</f>
        <v>ул. Лермонтова, 21</v>
      </c>
    </row>
    <row r="2101" spans="1:10" hidden="1" x14ac:dyDescent="0.35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VLOOKUP(D2101,Товар!A:F,3,0)</f>
        <v>Мочалка для тела массажная</v>
      </c>
      <c r="H2101">
        <f>VLOOKUP(D2101,Товар!A:F,5,0)</f>
        <v>1</v>
      </c>
      <c r="I2101" t="str">
        <f>VLOOKUP(D2101,Товар!A:F,4,0)</f>
        <v>шт</v>
      </c>
      <c r="J2101" t="str">
        <f>VLOOKUP(C2101,Магазин!A:C,3,0)</f>
        <v>ул. Лермонтова, 21</v>
      </c>
    </row>
    <row r="2102" spans="1:10" hidden="1" x14ac:dyDescent="0.35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VLOOKUP(D2102,Товар!A:F,3,0)</f>
        <v>Расческа</v>
      </c>
      <c r="H2102">
        <f>VLOOKUP(D2102,Товар!A:F,5,0)</f>
        <v>1</v>
      </c>
      <c r="I2102" t="str">
        <f>VLOOKUP(D2102,Товар!A:F,4,0)</f>
        <v>шт</v>
      </c>
      <c r="J2102" t="str">
        <f>VLOOKUP(C2102,Магазин!A:C,3,0)</f>
        <v>ул. Лермонтова, 21</v>
      </c>
    </row>
    <row r="2103" spans="1:10" hidden="1" x14ac:dyDescent="0.35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VLOOKUP(D2103,Товар!A:F,3,0)</f>
        <v>Салфетки бумажные сервировочные</v>
      </c>
      <c r="H2103">
        <f>VLOOKUP(D2103,Товар!A:F,5,0)</f>
        <v>1</v>
      </c>
      <c r="I2103" t="str">
        <f>VLOOKUP(D2103,Товар!A:F,4,0)</f>
        <v>шт</v>
      </c>
      <c r="J2103" t="str">
        <f>VLOOKUP(C2103,Магазин!A:C,3,0)</f>
        <v>ул. Лермонтова, 21</v>
      </c>
    </row>
    <row r="2104" spans="1:10" hidden="1" x14ac:dyDescent="0.35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VLOOKUP(D2104,Товар!A:F,3,0)</f>
        <v>Салфетки влажные антибактериальные</v>
      </c>
      <c r="H2104">
        <f>VLOOKUP(D2104,Товар!A:F,5,0)</f>
        <v>1</v>
      </c>
      <c r="I2104" t="str">
        <f>VLOOKUP(D2104,Товар!A:F,4,0)</f>
        <v>шт</v>
      </c>
      <c r="J2104" t="str">
        <f>VLOOKUP(C2104,Магазин!A:C,3,0)</f>
        <v>ул. Лермонтова, 21</v>
      </c>
    </row>
    <row r="2105" spans="1:10" hidden="1" x14ac:dyDescent="0.35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VLOOKUP(D2105,Товар!A:F,3,0)</f>
        <v>Салфетки косметические в коробке</v>
      </c>
      <c r="H2105">
        <f>VLOOKUP(D2105,Товар!A:F,5,0)</f>
        <v>1</v>
      </c>
      <c r="I2105" t="str">
        <f>VLOOKUP(D2105,Товар!A:F,4,0)</f>
        <v>шт</v>
      </c>
      <c r="J2105" t="str">
        <f>VLOOKUP(C2105,Магазин!A:C,3,0)</f>
        <v>ул. Лермонтова, 21</v>
      </c>
    </row>
    <row r="2106" spans="1:10" hidden="1" x14ac:dyDescent="0.35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VLOOKUP(D2106,Товар!A:F,3,0)</f>
        <v xml:space="preserve">Тряпка для пола </v>
      </c>
      <c r="H2106">
        <f>VLOOKUP(D2106,Товар!A:F,5,0)</f>
        <v>2</v>
      </c>
      <c r="I2106" t="str">
        <f>VLOOKUP(D2106,Товар!A:F,4,0)</f>
        <v>шт</v>
      </c>
      <c r="J2106" t="str">
        <f>VLOOKUP(C2106,Магазин!A:C,3,0)</f>
        <v>ул. Лермонтова, 21</v>
      </c>
    </row>
    <row r="2107" spans="1:10" hidden="1" x14ac:dyDescent="0.35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VLOOKUP(D2107,Товар!A:F,3,0)</f>
        <v>Тряпки для влажной уборки рулон</v>
      </c>
      <c r="H2107">
        <f>VLOOKUP(D2107,Товар!A:F,5,0)</f>
        <v>1</v>
      </c>
      <c r="I2107" t="str">
        <f>VLOOKUP(D2107,Товар!A:F,4,0)</f>
        <v>шт</v>
      </c>
      <c r="J2107" t="str">
        <f>VLOOKUP(C2107,Магазин!A:C,3,0)</f>
        <v>ул. Лермонтова, 21</v>
      </c>
    </row>
    <row r="2108" spans="1:10" hidden="1" x14ac:dyDescent="0.35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VLOOKUP(D2108,Товар!A:F,3,0)</f>
        <v>Тряпки из микрофибры</v>
      </c>
      <c r="H2108">
        <f>VLOOKUP(D2108,Товар!A:F,5,0)</f>
        <v>2</v>
      </c>
      <c r="I2108" t="str">
        <f>VLOOKUP(D2108,Товар!A:F,4,0)</f>
        <v>шт</v>
      </c>
      <c r="J2108" t="str">
        <f>VLOOKUP(C2108,Магазин!A:C,3,0)</f>
        <v>ул. Лермонтова, 21</v>
      </c>
    </row>
    <row r="2109" spans="1:10" hidden="1" x14ac:dyDescent="0.35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VLOOKUP(D2109,Товар!A:F,3,0)</f>
        <v>Швабра для мытья полов</v>
      </c>
      <c r="H2109">
        <f>VLOOKUP(D2109,Товар!A:F,5,0)</f>
        <v>1</v>
      </c>
      <c r="I2109" t="str">
        <f>VLOOKUP(D2109,Товар!A:F,4,0)</f>
        <v>шт</v>
      </c>
      <c r="J2109" t="str">
        <f>VLOOKUP(C2109,Магазин!A:C,3,0)</f>
        <v>ул. Лермонтова, 21</v>
      </c>
    </row>
    <row r="2110" spans="1:10" hidden="1" x14ac:dyDescent="0.35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VLOOKUP(D2110,Товар!A:F,3,0)</f>
        <v>Щетка - сметка с совочком</v>
      </c>
      <c r="H2110">
        <f>VLOOKUP(D2110,Товар!A:F,5,0)</f>
        <v>1</v>
      </c>
      <c r="I2110" t="str">
        <f>VLOOKUP(D2110,Товар!A:F,4,0)</f>
        <v>шт</v>
      </c>
      <c r="J2110" t="str">
        <f>VLOOKUP(C2110,Магазин!A:C,3,0)</f>
        <v>ул. Лермонтова, 21</v>
      </c>
    </row>
    <row r="2111" spans="1:10" hidden="1" x14ac:dyDescent="0.35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VLOOKUP(D2111,Товар!A:F,3,0)</f>
        <v>Щетка для волос массажная</v>
      </c>
      <c r="H2111">
        <f>VLOOKUP(D2111,Товар!A:F,5,0)</f>
        <v>1</v>
      </c>
      <c r="I2111" t="str">
        <f>VLOOKUP(D2111,Товар!A:F,4,0)</f>
        <v>шт</v>
      </c>
      <c r="J2111" t="str">
        <f>VLOOKUP(C2111,Магазин!A:C,3,0)</f>
        <v>ул. Лермонтова, 21</v>
      </c>
    </row>
    <row r="2112" spans="1:10" hidden="1" x14ac:dyDescent="0.35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VLOOKUP(D2112,Товар!A:F,3,0)</f>
        <v>Щетка для обуви</v>
      </c>
      <c r="H2112">
        <f>VLOOKUP(D2112,Товар!A:F,5,0)</f>
        <v>1</v>
      </c>
      <c r="I2112" t="str">
        <f>VLOOKUP(D2112,Товар!A:F,4,0)</f>
        <v>шт</v>
      </c>
      <c r="J2112" t="str">
        <f>VLOOKUP(C2112,Магазин!A:C,3,0)</f>
        <v>ул. Лермонтова, 21</v>
      </c>
    </row>
    <row r="2113" spans="1:10" hidden="1" x14ac:dyDescent="0.35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VLOOKUP(D2113,Товар!A:F,3,0)</f>
        <v>Щетка для одежды</v>
      </c>
      <c r="H2113">
        <f>VLOOKUP(D2113,Товар!A:F,5,0)</f>
        <v>1</v>
      </c>
      <c r="I2113" t="str">
        <f>VLOOKUP(D2113,Товар!A:F,4,0)</f>
        <v>шт</v>
      </c>
      <c r="J2113" t="str">
        <f>VLOOKUP(C2113,Магазин!A:C,3,0)</f>
        <v>ул. Лермонтова, 21</v>
      </c>
    </row>
    <row r="2114" spans="1:10" hidden="1" x14ac:dyDescent="0.35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VLOOKUP(D2114,Товар!A:F,3,0)</f>
        <v xml:space="preserve">Пена для ванн </v>
      </c>
      <c r="H2114">
        <f>VLOOKUP(D2114,Товар!A:F,5,0)</f>
        <v>500</v>
      </c>
      <c r="I2114" t="str">
        <f>VLOOKUP(D2114,Товар!A:F,4,0)</f>
        <v xml:space="preserve">мл </v>
      </c>
      <c r="J2114" t="str">
        <f>VLOOKUP(C2114,Магазин!A:C,3,0)</f>
        <v>Тургеневская, 15</v>
      </c>
    </row>
    <row r="2115" spans="1:10" hidden="1" x14ac:dyDescent="0.35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VLOOKUP(D2115,Товар!A:F,3,0)</f>
        <v>Шампунь для жирных волос</v>
      </c>
      <c r="H2115">
        <f>VLOOKUP(D2115,Товар!A:F,5,0)</f>
        <v>300</v>
      </c>
      <c r="I2115" t="str">
        <f>VLOOKUP(D2115,Товар!A:F,4,0)</f>
        <v xml:space="preserve">мл </v>
      </c>
      <c r="J2115" t="str">
        <f>VLOOKUP(C2115,Магазин!A:C,3,0)</f>
        <v>Тургеневская, 15</v>
      </c>
    </row>
    <row r="2116" spans="1:10" hidden="1" x14ac:dyDescent="0.35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VLOOKUP(D2116,Товар!A:F,3,0)</f>
        <v>Шампунь для нормальных волос</v>
      </c>
      <c r="H2116">
        <f>VLOOKUP(D2116,Товар!A:F,5,0)</f>
        <v>300</v>
      </c>
      <c r="I2116" t="str">
        <f>VLOOKUP(D2116,Товар!A:F,4,0)</f>
        <v xml:space="preserve">мл </v>
      </c>
      <c r="J2116" t="str">
        <f>VLOOKUP(C2116,Магазин!A:C,3,0)</f>
        <v>Тургеневская, 15</v>
      </c>
    </row>
    <row r="2117" spans="1:10" hidden="1" x14ac:dyDescent="0.35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VLOOKUP(D2117,Товар!A:F,3,0)</f>
        <v>Шампунь для сухих волос</v>
      </c>
      <c r="H2117">
        <f>VLOOKUP(D2117,Товар!A:F,5,0)</f>
        <v>300</v>
      </c>
      <c r="I2117" t="str">
        <f>VLOOKUP(D2117,Товар!A:F,4,0)</f>
        <v xml:space="preserve">мл </v>
      </c>
      <c r="J2117" t="str">
        <f>VLOOKUP(C2117,Магазин!A:C,3,0)</f>
        <v>Тургеневская, 15</v>
      </c>
    </row>
    <row r="2118" spans="1:10" hidden="1" x14ac:dyDescent="0.35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VLOOKUP(D2118,Товар!A:F,3,0)</f>
        <v>Бумага туалетная двухслойная</v>
      </c>
      <c r="H2118">
        <f>VLOOKUP(D2118,Товар!A:F,5,0)</f>
        <v>4</v>
      </c>
      <c r="I2118" t="str">
        <f>VLOOKUP(D2118,Товар!A:F,4,0)</f>
        <v>шт</v>
      </c>
      <c r="J2118" t="str">
        <f>VLOOKUP(C2118,Магазин!A:C,3,0)</f>
        <v>Тургеневская, 15</v>
      </c>
    </row>
    <row r="2119" spans="1:10" hidden="1" x14ac:dyDescent="0.35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VLOOKUP(D2119,Товар!A:F,3,0)</f>
        <v>Бумага туалетная однослойная</v>
      </c>
      <c r="H2119">
        <f>VLOOKUP(D2119,Товар!A:F,5,0)</f>
        <v>1</v>
      </c>
      <c r="I2119" t="str">
        <f>VLOOKUP(D2119,Товар!A:F,4,0)</f>
        <v>шт</v>
      </c>
      <c r="J2119" t="str">
        <f>VLOOKUP(C2119,Магазин!A:C,3,0)</f>
        <v>Тургеневская, 15</v>
      </c>
    </row>
    <row r="2120" spans="1:10" hidden="1" x14ac:dyDescent="0.35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VLOOKUP(D2120,Товар!A:F,3,0)</f>
        <v>Бумажные полотенца в рулоне</v>
      </c>
      <c r="H2120">
        <f>VLOOKUP(D2120,Товар!A:F,5,0)</f>
        <v>2</v>
      </c>
      <c r="I2120" t="str">
        <f>VLOOKUP(D2120,Товар!A:F,4,0)</f>
        <v>шт</v>
      </c>
      <c r="J2120" t="str">
        <f>VLOOKUP(C2120,Магазин!A:C,3,0)</f>
        <v>Тургеневская, 15</v>
      </c>
    </row>
    <row r="2121" spans="1:10" hidden="1" x14ac:dyDescent="0.35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VLOOKUP(D2121,Товар!A:F,3,0)</f>
        <v>Ватные диски 120 шт в полиэтилене</v>
      </c>
      <c r="H2121">
        <f>VLOOKUP(D2121,Товар!A:F,5,0)</f>
        <v>1</v>
      </c>
      <c r="I2121" t="str">
        <f>VLOOKUP(D2121,Товар!A:F,4,0)</f>
        <v>шт</v>
      </c>
      <c r="J2121" t="str">
        <f>VLOOKUP(C2121,Магазин!A:C,3,0)</f>
        <v>Тургеневская, 15</v>
      </c>
    </row>
    <row r="2122" spans="1:10" hidden="1" x14ac:dyDescent="0.35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VLOOKUP(D2122,Товар!A:F,3,0)</f>
        <v>Ватные палочки 100 шт банка</v>
      </c>
      <c r="H2122">
        <f>VLOOKUP(D2122,Товар!A:F,5,0)</f>
        <v>1</v>
      </c>
      <c r="I2122" t="str">
        <f>VLOOKUP(D2122,Товар!A:F,4,0)</f>
        <v>шт</v>
      </c>
      <c r="J2122" t="str">
        <f>VLOOKUP(C2122,Магазин!A:C,3,0)</f>
        <v>Тургеневская, 15</v>
      </c>
    </row>
    <row r="2123" spans="1:10" hidden="1" x14ac:dyDescent="0.35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VLOOKUP(D2123,Товар!A:F,3,0)</f>
        <v>Губка банная для тела</v>
      </c>
      <c r="H2123">
        <f>VLOOKUP(D2123,Товар!A:F,5,0)</f>
        <v>1</v>
      </c>
      <c r="I2123" t="str">
        <f>VLOOKUP(D2123,Товар!A:F,4,0)</f>
        <v>шт</v>
      </c>
      <c r="J2123" t="str">
        <f>VLOOKUP(C2123,Магазин!A:C,3,0)</f>
        <v>Тургеневская, 15</v>
      </c>
    </row>
    <row r="2124" spans="1:10" hidden="1" x14ac:dyDescent="0.35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VLOOKUP(D2124,Товар!A:F,3,0)</f>
        <v>Губки для мытья посуды 5 шт</v>
      </c>
      <c r="H2124">
        <f>VLOOKUP(D2124,Товар!A:F,5,0)</f>
        <v>1</v>
      </c>
      <c r="I2124" t="str">
        <f>VLOOKUP(D2124,Товар!A:F,4,0)</f>
        <v>шт</v>
      </c>
      <c r="J2124" t="str">
        <f>VLOOKUP(C2124,Магазин!A:C,3,0)</f>
        <v>Тургеневская, 15</v>
      </c>
    </row>
    <row r="2125" spans="1:10" hidden="1" x14ac:dyDescent="0.35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VLOOKUP(D2125,Товар!A:F,3,0)</f>
        <v>Мочалка для тела массажная</v>
      </c>
      <c r="H2125">
        <f>VLOOKUP(D2125,Товар!A:F,5,0)</f>
        <v>1</v>
      </c>
      <c r="I2125" t="str">
        <f>VLOOKUP(D2125,Товар!A:F,4,0)</f>
        <v>шт</v>
      </c>
      <c r="J2125" t="str">
        <f>VLOOKUP(C2125,Магазин!A:C,3,0)</f>
        <v>Тургеневская, 15</v>
      </c>
    </row>
    <row r="2126" spans="1:10" hidden="1" x14ac:dyDescent="0.35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VLOOKUP(D2126,Товар!A:F,3,0)</f>
        <v>Расческа</v>
      </c>
      <c r="H2126">
        <f>VLOOKUP(D2126,Товар!A:F,5,0)</f>
        <v>1</v>
      </c>
      <c r="I2126" t="str">
        <f>VLOOKUP(D2126,Товар!A:F,4,0)</f>
        <v>шт</v>
      </c>
      <c r="J2126" t="str">
        <f>VLOOKUP(C2126,Магазин!A:C,3,0)</f>
        <v>Тургеневская, 15</v>
      </c>
    </row>
    <row r="2127" spans="1:10" hidden="1" x14ac:dyDescent="0.35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VLOOKUP(D2127,Товар!A:F,3,0)</f>
        <v>Салфетки бумажные сервировочные</v>
      </c>
      <c r="H2127">
        <f>VLOOKUP(D2127,Товар!A:F,5,0)</f>
        <v>1</v>
      </c>
      <c r="I2127" t="str">
        <f>VLOOKUP(D2127,Товар!A:F,4,0)</f>
        <v>шт</v>
      </c>
      <c r="J2127" t="str">
        <f>VLOOKUP(C2127,Магазин!A:C,3,0)</f>
        <v>Тургеневская, 15</v>
      </c>
    </row>
    <row r="2128" spans="1:10" hidden="1" x14ac:dyDescent="0.35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VLOOKUP(D2128,Товар!A:F,3,0)</f>
        <v>Салфетки влажные антибактериальные</v>
      </c>
      <c r="H2128">
        <f>VLOOKUP(D2128,Товар!A:F,5,0)</f>
        <v>1</v>
      </c>
      <c r="I2128" t="str">
        <f>VLOOKUP(D2128,Товар!A:F,4,0)</f>
        <v>шт</v>
      </c>
      <c r="J2128" t="str">
        <f>VLOOKUP(C2128,Магазин!A:C,3,0)</f>
        <v>Тургеневская, 15</v>
      </c>
    </row>
    <row r="2129" spans="1:10" hidden="1" x14ac:dyDescent="0.35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VLOOKUP(D2129,Товар!A:F,3,0)</f>
        <v>Салфетки косметические в коробке</v>
      </c>
      <c r="H2129">
        <f>VLOOKUP(D2129,Товар!A:F,5,0)</f>
        <v>1</v>
      </c>
      <c r="I2129" t="str">
        <f>VLOOKUP(D2129,Товар!A:F,4,0)</f>
        <v>шт</v>
      </c>
      <c r="J2129" t="str">
        <f>VLOOKUP(C2129,Магазин!A:C,3,0)</f>
        <v>Тургеневская, 15</v>
      </c>
    </row>
    <row r="2130" spans="1:10" hidden="1" x14ac:dyDescent="0.35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VLOOKUP(D2130,Товар!A:F,3,0)</f>
        <v xml:space="preserve">Тряпка для пола </v>
      </c>
      <c r="H2130">
        <f>VLOOKUP(D2130,Товар!A:F,5,0)</f>
        <v>2</v>
      </c>
      <c r="I2130" t="str">
        <f>VLOOKUP(D2130,Товар!A:F,4,0)</f>
        <v>шт</v>
      </c>
      <c r="J2130" t="str">
        <f>VLOOKUP(C2130,Магазин!A:C,3,0)</f>
        <v>Тургеневская, 15</v>
      </c>
    </row>
    <row r="2131" spans="1:10" hidden="1" x14ac:dyDescent="0.35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VLOOKUP(D2131,Товар!A:F,3,0)</f>
        <v>Тряпки для влажной уборки рулон</v>
      </c>
      <c r="H2131">
        <f>VLOOKUP(D2131,Товар!A:F,5,0)</f>
        <v>1</v>
      </c>
      <c r="I2131" t="str">
        <f>VLOOKUP(D2131,Товар!A:F,4,0)</f>
        <v>шт</v>
      </c>
      <c r="J2131" t="str">
        <f>VLOOKUP(C2131,Магазин!A:C,3,0)</f>
        <v>Тургеневская, 15</v>
      </c>
    </row>
    <row r="2132" spans="1:10" hidden="1" x14ac:dyDescent="0.35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VLOOKUP(D2132,Товар!A:F,3,0)</f>
        <v>Тряпки из микрофибры</v>
      </c>
      <c r="H2132">
        <f>VLOOKUP(D2132,Товар!A:F,5,0)</f>
        <v>2</v>
      </c>
      <c r="I2132" t="str">
        <f>VLOOKUP(D2132,Товар!A:F,4,0)</f>
        <v>шт</v>
      </c>
      <c r="J2132" t="str">
        <f>VLOOKUP(C2132,Магазин!A:C,3,0)</f>
        <v>Тургеневская, 15</v>
      </c>
    </row>
    <row r="2133" spans="1:10" hidden="1" x14ac:dyDescent="0.35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VLOOKUP(D2133,Товар!A:F,3,0)</f>
        <v>Швабра для мытья полов</v>
      </c>
      <c r="H2133">
        <f>VLOOKUP(D2133,Товар!A:F,5,0)</f>
        <v>1</v>
      </c>
      <c r="I2133" t="str">
        <f>VLOOKUP(D2133,Товар!A:F,4,0)</f>
        <v>шт</v>
      </c>
      <c r="J2133" t="str">
        <f>VLOOKUP(C2133,Магазин!A:C,3,0)</f>
        <v>Тургеневская, 15</v>
      </c>
    </row>
    <row r="2134" spans="1:10" hidden="1" x14ac:dyDescent="0.35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VLOOKUP(D2134,Товар!A:F,3,0)</f>
        <v>Щетка - сметка с совочком</v>
      </c>
      <c r="H2134">
        <f>VLOOKUP(D2134,Товар!A:F,5,0)</f>
        <v>1</v>
      </c>
      <c r="I2134" t="str">
        <f>VLOOKUP(D2134,Товар!A:F,4,0)</f>
        <v>шт</v>
      </c>
      <c r="J2134" t="str">
        <f>VLOOKUP(C2134,Магазин!A:C,3,0)</f>
        <v>Тургеневская, 15</v>
      </c>
    </row>
    <row r="2135" spans="1:10" hidden="1" x14ac:dyDescent="0.35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VLOOKUP(D2135,Товар!A:F,3,0)</f>
        <v>Щетка для волос массажная</v>
      </c>
      <c r="H2135">
        <f>VLOOKUP(D2135,Товар!A:F,5,0)</f>
        <v>1</v>
      </c>
      <c r="I2135" t="str">
        <f>VLOOKUP(D2135,Товар!A:F,4,0)</f>
        <v>шт</v>
      </c>
      <c r="J2135" t="str">
        <f>VLOOKUP(C2135,Магазин!A:C,3,0)</f>
        <v>Тургеневская, 15</v>
      </c>
    </row>
    <row r="2136" spans="1:10" hidden="1" x14ac:dyDescent="0.35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VLOOKUP(D2136,Товар!A:F,3,0)</f>
        <v>Щетка для обуви</v>
      </c>
      <c r="H2136">
        <f>VLOOKUP(D2136,Товар!A:F,5,0)</f>
        <v>1</v>
      </c>
      <c r="I2136" t="str">
        <f>VLOOKUP(D2136,Товар!A:F,4,0)</f>
        <v>шт</v>
      </c>
      <c r="J2136" t="str">
        <f>VLOOKUP(C2136,Магазин!A:C,3,0)</f>
        <v>Тургеневская, 15</v>
      </c>
    </row>
    <row r="2137" spans="1:10" hidden="1" x14ac:dyDescent="0.35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VLOOKUP(D2137,Товар!A:F,3,0)</f>
        <v>Щетка для одежды</v>
      </c>
      <c r="H2137">
        <f>VLOOKUP(D2137,Товар!A:F,5,0)</f>
        <v>1</v>
      </c>
      <c r="I2137" t="str">
        <f>VLOOKUP(D2137,Товар!A:F,4,0)</f>
        <v>шт</v>
      </c>
      <c r="J2137" t="str">
        <f>VLOOKUP(C2137,Магазин!A:C,3,0)</f>
        <v>Тургеневская, 15</v>
      </c>
    </row>
    <row r="2138" spans="1:10" hidden="1" x14ac:dyDescent="0.35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VLOOKUP(D2138,Товар!A:F,3,0)</f>
        <v xml:space="preserve">Пена для ванн </v>
      </c>
      <c r="H2138">
        <f>VLOOKUP(D2138,Товар!A:F,5,0)</f>
        <v>500</v>
      </c>
      <c r="I2138" t="str">
        <f>VLOOKUP(D2138,Товар!A:F,4,0)</f>
        <v xml:space="preserve">мл </v>
      </c>
      <c r="J2138" t="str">
        <f>VLOOKUP(C2138,Магазин!A:C,3,0)</f>
        <v>Тургеневская, 37</v>
      </c>
    </row>
    <row r="2139" spans="1:10" hidden="1" x14ac:dyDescent="0.35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VLOOKUP(D2139,Товар!A:F,3,0)</f>
        <v>Шампунь для жирных волос</v>
      </c>
      <c r="H2139">
        <f>VLOOKUP(D2139,Товар!A:F,5,0)</f>
        <v>300</v>
      </c>
      <c r="I2139" t="str">
        <f>VLOOKUP(D2139,Товар!A:F,4,0)</f>
        <v xml:space="preserve">мл </v>
      </c>
      <c r="J2139" t="str">
        <f>VLOOKUP(C2139,Магазин!A:C,3,0)</f>
        <v>Тургеневская, 37</v>
      </c>
    </row>
    <row r="2140" spans="1:10" hidden="1" x14ac:dyDescent="0.35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VLOOKUP(D2140,Товар!A:F,3,0)</f>
        <v>Шампунь для нормальных волос</v>
      </c>
      <c r="H2140">
        <f>VLOOKUP(D2140,Товар!A:F,5,0)</f>
        <v>300</v>
      </c>
      <c r="I2140" t="str">
        <f>VLOOKUP(D2140,Товар!A:F,4,0)</f>
        <v xml:space="preserve">мл </v>
      </c>
      <c r="J2140" t="str">
        <f>VLOOKUP(C2140,Магазин!A:C,3,0)</f>
        <v>Тургеневская, 37</v>
      </c>
    </row>
    <row r="2141" spans="1:10" hidden="1" x14ac:dyDescent="0.35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VLOOKUP(D2141,Товар!A:F,3,0)</f>
        <v>Шампунь для сухих волос</v>
      </c>
      <c r="H2141">
        <f>VLOOKUP(D2141,Товар!A:F,5,0)</f>
        <v>300</v>
      </c>
      <c r="I2141" t="str">
        <f>VLOOKUP(D2141,Товар!A:F,4,0)</f>
        <v xml:space="preserve">мл </v>
      </c>
      <c r="J2141" t="str">
        <f>VLOOKUP(C2141,Магазин!A:C,3,0)</f>
        <v>Тургеневская, 37</v>
      </c>
    </row>
    <row r="2142" spans="1:10" hidden="1" x14ac:dyDescent="0.35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VLOOKUP(D2142,Товар!A:F,3,0)</f>
        <v>Бумага туалетная двухслойная</v>
      </c>
      <c r="H2142">
        <f>VLOOKUP(D2142,Товар!A:F,5,0)</f>
        <v>4</v>
      </c>
      <c r="I2142" t="str">
        <f>VLOOKUP(D2142,Товар!A:F,4,0)</f>
        <v>шт</v>
      </c>
      <c r="J2142" t="str">
        <f>VLOOKUP(C2142,Магазин!A:C,3,0)</f>
        <v>Тургеневская, 37</v>
      </c>
    </row>
    <row r="2143" spans="1:10" hidden="1" x14ac:dyDescent="0.35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VLOOKUP(D2143,Товар!A:F,3,0)</f>
        <v>Бумага туалетная однослойная</v>
      </c>
      <c r="H2143">
        <f>VLOOKUP(D2143,Товар!A:F,5,0)</f>
        <v>1</v>
      </c>
      <c r="I2143" t="str">
        <f>VLOOKUP(D2143,Товар!A:F,4,0)</f>
        <v>шт</v>
      </c>
      <c r="J2143" t="str">
        <f>VLOOKUP(C2143,Магазин!A:C,3,0)</f>
        <v>Тургеневская, 37</v>
      </c>
    </row>
    <row r="2144" spans="1:10" hidden="1" x14ac:dyDescent="0.35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VLOOKUP(D2144,Товар!A:F,3,0)</f>
        <v>Бумажные полотенца в рулоне</v>
      </c>
      <c r="H2144">
        <f>VLOOKUP(D2144,Товар!A:F,5,0)</f>
        <v>2</v>
      </c>
      <c r="I2144" t="str">
        <f>VLOOKUP(D2144,Товар!A:F,4,0)</f>
        <v>шт</v>
      </c>
      <c r="J2144" t="str">
        <f>VLOOKUP(C2144,Магазин!A:C,3,0)</f>
        <v>Тургеневская, 37</v>
      </c>
    </row>
    <row r="2145" spans="1:10" hidden="1" x14ac:dyDescent="0.35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VLOOKUP(D2145,Товар!A:F,3,0)</f>
        <v>Ватные диски 120 шт в полиэтилене</v>
      </c>
      <c r="H2145">
        <f>VLOOKUP(D2145,Товар!A:F,5,0)</f>
        <v>1</v>
      </c>
      <c r="I2145" t="str">
        <f>VLOOKUP(D2145,Товар!A:F,4,0)</f>
        <v>шт</v>
      </c>
      <c r="J2145" t="str">
        <f>VLOOKUP(C2145,Магазин!A:C,3,0)</f>
        <v>Тургеневская, 37</v>
      </c>
    </row>
    <row r="2146" spans="1:10" hidden="1" x14ac:dyDescent="0.35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VLOOKUP(D2146,Товар!A:F,3,0)</f>
        <v>Ватные палочки 100 шт банка</v>
      </c>
      <c r="H2146">
        <f>VLOOKUP(D2146,Товар!A:F,5,0)</f>
        <v>1</v>
      </c>
      <c r="I2146" t="str">
        <f>VLOOKUP(D2146,Товар!A:F,4,0)</f>
        <v>шт</v>
      </c>
      <c r="J2146" t="str">
        <f>VLOOKUP(C2146,Магазин!A:C,3,0)</f>
        <v>Тургеневская, 37</v>
      </c>
    </row>
    <row r="2147" spans="1:10" hidden="1" x14ac:dyDescent="0.35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VLOOKUP(D2147,Товар!A:F,3,0)</f>
        <v>Губка банная для тела</v>
      </c>
      <c r="H2147">
        <f>VLOOKUP(D2147,Товар!A:F,5,0)</f>
        <v>1</v>
      </c>
      <c r="I2147" t="str">
        <f>VLOOKUP(D2147,Товар!A:F,4,0)</f>
        <v>шт</v>
      </c>
      <c r="J2147" t="str">
        <f>VLOOKUP(C2147,Магазин!A:C,3,0)</f>
        <v>Тургеневская, 37</v>
      </c>
    </row>
    <row r="2148" spans="1:10" hidden="1" x14ac:dyDescent="0.35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VLOOKUP(D2148,Товар!A:F,3,0)</f>
        <v>Губки для мытья посуды 5 шт</v>
      </c>
      <c r="H2148">
        <f>VLOOKUP(D2148,Товар!A:F,5,0)</f>
        <v>1</v>
      </c>
      <c r="I2148" t="str">
        <f>VLOOKUP(D2148,Товар!A:F,4,0)</f>
        <v>шт</v>
      </c>
      <c r="J2148" t="str">
        <f>VLOOKUP(C2148,Магазин!A:C,3,0)</f>
        <v>Тургеневская, 37</v>
      </c>
    </row>
    <row r="2149" spans="1:10" hidden="1" x14ac:dyDescent="0.35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VLOOKUP(D2149,Товар!A:F,3,0)</f>
        <v>Мочалка для тела массажная</v>
      </c>
      <c r="H2149">
        <f>VLOOKUP(D2149,Товар!A:F,5,0)</f>
        <v>1</v>
      </c>
      <c r="I2149" t="str">
        <f>VLOOKUP(D2149,Товар!A:F,4,0)</f>
        <v>шт</v>
      </c>
      <c r="J2149" t="str">
        <f>VLOOKUP(C2149,Магазин!A:C,3,0)</f>
        <v>Тургеневская, 37</v>
      </c>
    </row>
    <row r="2150" spans="1:10" hidden="1" x14ac:dyDescent="0.35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VLOOKUP(D2150,Товар!A:F,3,0)</f>
        <v>Расческа</v>
      </c>
      <c r="H2150">
        <f>VLOOKUP(D2150,Товар!A:F,5,0)</f>
        <v>1</v>
      </c>
      <c r="I2150" t="str">
        <f>VLOOKUP(D2150,Товар!A:F,4,0)</f>
        <v>шт</v>
      </c>
      <c r="J2150" t="str">
        <f>VLOOKUP(C2150,Магазин!A:C,3,0)</f>
        <v>Тургеневская, 37</v>
      </c>
    </row>
    <row r="2151" spans="1:10" hidden="1" x14ac:dyDescent="0.35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VLOOKUP(D2151,Товар!A:F,3,0)</f>
        <v>Салфетки бумажные сервировочные</v>
      </c>
      <c r="H2151">
        <f>VLOOKUP(D2151,Товар!A:F,5,0)</f>
        <v>1</v>
      </c>
      <c r="I2151" t="str">
        <f>VLOOKUP(D2151,Товар!A:F,4,0)</f>
        <v>шт</v>
      </c>
      <c r="J2151" t="str">
        <f>VLOOKUP(C2151,Магазин!A:C,3,0)</f>
        <v>Тургеневская, 37</v>
      </c>
    </row>
    <row r="2152" spans="1:10" hidden="1" x14ac:dyDescent="0.35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VLOOKUP(D2152,Товар!A:F,3,0)</f>
        <v>Салфетки влажные антибактериальные</v>
      </c>
      <c r="H2152">
        <f>VLOOKUP(D2152,Товар!A:F,5,0)</f>
        <v>1</v>
      </c>
      <c r="I2152" t="str">
        <f>VLOOKUP(D2152,Товар!A:F,4,0)</f>
        <v>шт</v>
      </c>
      <c r="J2152" t="str">
        <f>VLOOKUP(C2152,Магазин!A:C,3,0)</f>
        <v>Тургеневская, 37</v>
      </c>
    </row>
    <row r="2153" spans="1:10" hidden="1" x14ac:dyDescent="0.35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VLOOKUP(D2153,Товар!A:F,3,0)</f>
        <v>Салфетки косметические в коробке</v>
      </c>
      <c r="H2153">
        <f>VLOOKUP(D2153,Товар!A:F,5,0)</f>
        <v>1</v>
      </c>
      <c r="I2153" t="str">
        <f>VLOOKUP(D2153,Товар!A:F,4,0)</f>
        <v>шт</v>
      </c>
      <c r="J2153" t="str">
        <f>VLOOKUP(C2153,Магазин!A:C,3,0)</f>
        <v>Тургеневская, 37</v>
      </c>
    </row>
    <row r="2154" spans="1:10" hidden="1" x14ac:dyDescent="0.35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VLOOKUP(D2154,Товар!A:F,3,0)</f>
        <v xml:space="preserve">Тряпка для пола </v>
      </c>
      <c r="H2154">
        <f>VLOOKUP(D2154,Товар!A:F,5,0)</f>
        <v>2</v>
      </c>
      <c r="I2154" t="str">
        <f>VLOOKUP(D2154,Товар!A:F,4,0)</f>
        <v>шт</v>
      </c>
      <c r="J2154" t="str">
        <f>VLOOKUP(C2154,Магазин!A:C,3,0)</f>
        <v>Тургеневская, 37</v>
      </c>
    </row>
    <row r="2155" spans="1:10" hidden="1" x14ac:dyDescent="0.35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VLOOKUP(D2155,Товар!A:F,3,0)</f>
        <v>Тряпки для влажной уборки рулон</v>
      </c>
      <c r="H2155">
        <f>VLOOKUP(D2155,Товар!A:F,5,0)</f>
        <v>1</v>
      </c>
      <c r="I2155" t="str">
        <f>VLOOKUP(D2155,Товар!A:F,4,0)</f>
        <v>шт</v>
      </c>
      <c r="J2155" t="str">
        <f>VLOOKUP(C2155,Магазин!A:C,3,0)</f>
        <v>Тургеневская, 37</v>
      </c>
    </row>
    <row r="2156" spans="1:10" hidden="1" x14ac:dyDescent="0.35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VLOOKUP(D2156,Товар!A:F,3,0)</f>
        <v>Тряпки из микрофибры</v>
      </c>
      <c r="H2156">
        <f>VLOOKUP(D2156,Товар!A:F,5,0)</f>
        <v>2</v>
      </c>
      <c r="I2156" t="str">
        <f>VLOOKUP(D2156,Товар!A:F,4,0)</f>
        <v>шт</v>
      </c>
      <c r="J2156" t="str">
        <f>VLOOKUP(C2156,Магазин!A:C,3,0)</f>
        <v>Тургеневская, 37</v>
      </c>
    </row>
    <row r="2157" spans="1:10" hidden="1" x14ac:dyDescent="0.35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VLOOKUP(D2157,Товар!A:F,3,0)</f>
        <v>Швабра для мытья полов</v>
      </c>
      <c r="H2157">
        <f>VLOOKUP(D2157,Товар!A:F,5,0)</f>
        <v>1</v>
      </c>
      <c r="I2157" t="str">
        <f>VLOOKUP(D2157,Товар!A:F,4,0)</f>
        <v>шт</v>
      </c>
      <c r="J2157" t="str">
        <f>VLOOKUP(C2157,Магазин!A:C,3,0)</f>
        <v>Тургеневская, 37</v>
      </c>
    </row>
    <row r="2158" spans="1:10" hidden="1" x14ac:dyDescent="0.35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VLOOKUP(D2158,Товар!A:F,3,0)</f>
        <v>Щетка - сметка с совочком</v>
      </c>
      <c r="H2158">
        <f>VLOOKUP(D2158,Товар!A:F,5,0)</f>
        <v>1</v>
      </c>
      <c r="I2158" t="str">
        <f>VLOOKUP(D2158,Товар!A:F,4,0)</f>
        <v>шт</v>
      </c>
      <c r="J2158" t="str">
        <f>VLOOKUP(C2158,Магазин!A:C,3,0)</f>
        <v>Тургеневская, 37</v>
      </c>
    </row>
    <row r="2159" spans="1:10" hidden="1" x14ac:dyDescent="0.35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VLOOKUP(D2159,Товар!A:F,3,0)</f>
        <v>Щетка для волос массажная</v>
      </c>
      <c r="H2159">
        <f>VLOOKUP(D2159,Товар!A:F,5,0)</f>
        <v>1</v>
      </c>
      <c r="I2159" t="str">
        <f>VLOOKUP(D2159,Товар!A:F,4,0)</f>
        <v>шт</v>
      </c>
      <c r="J2159" t="str">
        <f>VLOOKUP(C2159,Магазин!A:C,3,0)</f>
        <v>Тургеневская, 37</v>
      </c>
    </row>
    <row r="2160" spans="1:10" hidden="1" x14ac:dyDescent="0.35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VLOOKUP(D2160,Товар!A:F,3,0)</f>
        <v>Щетка для обуви</v>
      </c>
      <c r="H2160">
        <f>VLOOKUP(D2160,Товар!A:F,5,0)</f>
        <v>1</v>
      </c>
      <c r="I2160" t="str">
        <f>VLOOKUP(D2160,Товар!A:F,4,0)</f>
        <v>шт</v>
      </c>
      <c r="J2160" t="str">
        <f>VLOOKUP(C2160,Магазин!A:C,3,0)</f>
        <v>Тургеневская, 37</v>
      </c>
    </row>
    <row r="2161" spans="1:10" hidden="1" x14ac:dyDescent="0.35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VLOOKUP(D2161,Товар!A:F,3,0)</f>
        <v>Щетка для одежды</v>
      </c>
      <c r="H2161">
        <f>VLOOKUP(D2161,Товар!A:F,5,0)</f>
        <v>1</v>
      </c>
      <c r="I2161" t="str">
        <f>VLOOKUP(D2161,Товар!A:F,4,0)</f>
        <v>шт</v>
      </c>
      <c r="J2161" t="str">
        <f>VLOOKUP(C2161,Магазин!A:C,3,0)</f>
        <v>Тургеневская, 37</v>
      </c>
    </row>
    <row r="2162" spans="1:10" hidden="1" x14ac:dyDescent="0.35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VLOOKUP(D2162,Товар!A:F,3,0)</f>
        <v>Гель для деликатной стирки</v>
      </c>
      <c r="H2162">
        <f>VLOOKUP(D2162,Товар!A:F,5,0)</f>
        <v>1000</v>
      </c>
      <c r="I2162" t="str">
        <f>VLOOKUP(D2162,Товар!A:F,4,0)</f>
        <v xml:space="preserve">мл </v>
      </c>
      <c r="J2162" t="str">
        <f>VLOOKUP(C2162,Магазин!A:C,3,0)</f>
        <v>просп. Мира, 45</v>
      </c>
    </row>
    <row r="2163" spans="1:10" hidden="1" x14ac:dyDescent="0.35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VLOOKUP(D2163,Товар!A:F,3,0)</f>
        <v>Гель для удаления засоров</v>
      </c>
      <c r="H2163">
        <f>VLOOKUP(D2163,Товар!A:F,5,0)</f>
        <v>500</v>
      </c>
      <c r="I2163" t="str">
        <f>VLOOKUP(D2163,Товар!A:F,4,0)</f>
        <v xml:space="preserve">мл </v>
      </c>
      <c r="J2163" t="str">
        <f>VLOOKUP(C2163,Магазин!A:C,3,0)</f>
        <v>просп. Мира, 45</v>
      </c>
    </row>
    <row r="2164" spans="1:10" hidden="1" x14ac:dyDescent="0.35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VLOOKUP(D2164,Товар!A:F,3,0)</f>
        <v>Гель для чистки и дезинфекции</v>
      </c>
      <c r="H2164">
        <f>VLOOKUP(D2164,Товар!A:F,5,0)</f>
        <v>750</v>
      </c>
      <c r="I2164" t="str">
        <f>VLOOKUP(D2164,Товар!A:F,4,0)</f>
        <v xml:space="preserve">мл </v>
      </c>
      <c r="J2164" t="str">
        <f>VLOOKUP(C2164,Магазин!A:C,3,0)</f>
        <v>просп. Мира, 45</v>
      </c>
    </row>
    <row r="2165" spans="1:10" hidden="1" x14ac:dyDescent="0.35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VLOOKUP(D2165,Товар!A:F,3,0)</f>
        <v>Ополаскиватель для белья лаванда</v>
      </c>
      <c r="H2165">
        <f>VLOOKUP(D2165,Товар!A:F,5,0)</f>
        <v>2000</v>
      </c>
      <c r="I2165" t="str">
        <f>VLOOKUP(D2165,Товар!A:F,4,0)</f>
        <v xml:space="preserve">мл </v>
      </c>
      <c r="J2165" t="str">
        <f>VLOOKUP(C2165,Магазин!A:C,3,0)</f>
        <v>просп. Мира, 45</v>
      </c>
    </row>
    <row r="2166" spans="1:10" hidden="1" x14ac:dyDescent="0.35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VLOOKUP(D2166,Товар!A:F,3,0)</f>
        <v>Ополаскиватель для белья хвойный</v>
      </c>
      <c r="H2166">
        <f>VLOOKUP(D2166,Товар!A:F,5,0)</f>
        <v>1000</v>
      </c>
      <c r="I2166" t="str">
        <f>VLOOKUP(D2166,Товар!A:F,4,0)</f>
        <v xml:space="preserve">мл </v>
      </c>
      <c r="J2166" t="str">
        <f>VLOOKUP(C2166,Магазин!A:C,3,0)</f>
        <v>просп. Мира, 45</v>
      </c>
    </row>
    <row r="2167" spans="1:10" hidden="1" x14ac:dyDescent="0.35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VLOOKUP(D2167,Товар!A:F,3,0)</f>
        <v xml:space="preserve">Освежитель воздуха </v>
      </c>
      <c r="H2167">
        <f>VLOOKUP(D2167,Товар!A:F,5,0)</f>
        <v>250</v>
      </c>
      <c r="I2167" t="str">
        <f>VLOOKUP(D2167,Товар!A:F,4,0)</f>
        <v xml:space="preserve">мл </v>
      </c>
      <c r="J2167" t="str">
        <f>VLOOKUP(C2167,Магазин!A:C,3,0)</f>
        <v>просп. Мира, 45</v>
      </c>
    </row>
    <row r="2168" spans="1:10" hidden="1" x14ac:dyDescent="0.35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VLOOKUP(D2168,Товар!A:F,3,0)</f>
        <v>Отбеливатель</v>
      </c>
      <c r="H2168">
        <f>VLOOKUP(D2168,Товар!A:F,5,0)</f>
        <v>1000</v>
      </c>
      <c r="I2168" t="str">
        <f>VLOOKUP(D2168,Товар!A:F,4,0)</f>
        <v xml:space="preserve">мл </v>
      </c>
      <c r="J2168" t="str">
        <f>VLOOKUP(C2168,Магазин!A:C,3,0)</f>
        <v>просп. Мира, 45</v>
      </c>
    </row>
    <row r="2169" spans="1:10" hidden="1" x14ac:dyDescent="0.35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VLOOKUP(D2169,Товар!A:F,3,0)</f>
        <v>Порошок стиральный детский</v>
      </c>
      <c r="H2169">
        <f>VLOOKUP(D2169,Товар!A:F,5,0)</f>
        <v>900</v>
      </c>
      <c r="I2169" t="str">
        <f>VLOOKUP(D2169,Товар!A:F,4,0)</f>
        <v>грамм</v>
      </c>
      <c r="J2169" t="str">
        <f>VLOOKUP(C2169,Магазин!A:C,3,0)</f>
        <v>просп. Мира, 45</v>
      </c>
    </row>
    <row r="2170" spans="1:10" hidden="1" x14ac:dyDescent="0.35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VLOOKUP(D2170,Товар!A:F,3,0)</f>
        <v>Порошок стиральный для белого</v>
      </c>
      <c r="H2170">
        <f>VLOOKUP(D2170,Товар!A:F,5,0)</f>
        <v>3000</v>
      </c>
      <c r="I2170" t="str">
        <f>VLOOKUP(D2170,Товар!A:F,4,0)</f>
        <v>грамм</v>
      </c>
      <c r="J2170" t="str">
        <f>VLOOKUP(C2170,Магазин!A:C,3,0)</f>
        <v>просп. Мира, 45</v>
      </c>
    </row>
    <row r="2171" spans="1:10" hidden="1" x14ac:dyDescent="0.35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VLOOKUP(D2171,Товар!A:F,3,0)</f>
        <v>Порошок стиральный для цветного</v>
      </c>
      <c r="H2171">
        <f>VLOOKUP(D2171,Товар!A:F,5,0)</f>
        <v>3000</v>
      </c>
      <c r="I2171" t="str">
        <f>VLOOKUP(D2171,Товар!A:F,4,0)</f>
        <v>грамм</v>
      </c>
      <c r="J2171" t="str">
        <f>VLOOKUP(C2171,Магазин!A:C,3,0)</f>
        <v>просп. Мира, 45</v>
      </c>
    </row>
    <row r="2172" spans="1:10" hidden="1" x14ac:dyDescent="0.35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VLOOKUP(D2172,Товар!A:F,3,0)</f>
        <v>Пятновыводитель для ковров</v>
      </c>
      <c r="H2172">
        <f>VLOOKUP(D2172,Товар!A:F,5,0)</f>
        <v>1000</v>
      </c>
      <c r="I2172" t="str">
        <f>VLOOKUP(D2172,Товар!A:F,4,0)</f>
        <v xml:space="preserve">мл </v>
      </c>
      <c r="J2172" t="str">
        <f>VLOOKUP(C2172,Магазин!A:C,3,0)</f>
        <v>просп. Мира, 45</v>
      </c>
    </row>
    <row r="2173" spans="1:10" hidden="1" x14ac:dyDescent="0.35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VLOOKUP(D2173,Товар!A:F,3,0)</f>
        <v>Пятновыводитель для мебели</v>
      </c>
      <c r="H2173">
        <f>VLOOKUP(D2173,Товар!A:F,5,0)</f>
        <v>750</v>
      </c>
      <c r="I2173" t="str">
        <f>VLOOKUP(D2173,Товар!A:F,4,0)</f>
        <v xml:space="preserve">мл </v>
      </c>
      <c r="J2173" t="str">
        <f>VLOOKUP(C2173,Магазин!A:C,3,0)</f>
        <v>просп. Мира, 45</v>
      </c>
    </row>
    <row r="2174" spans="1:10" hidden="1" x14ac:dyDescent="0.35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VLOOKUP(D2174,Товар!A:F,3,0)</f>
        <v>Пятновыводитель для стирки</v>
      </c>
      <c r="H2174">
        <f>VLOOKUP(D2174,Товар!A:F,5,0)</f>
        <v>1000</v>
      </c>
      <c r="I2174" t="str">
        <f>VLOOKUP(D2174,Товар!A:F,4,0)</f>
        <v xml:space="preserve">мл </v>
      </c>
      <c r="J2174" t="str">
        <f>VLOOKUP(C2174,Магазин!A:C,3,0)</f>
        <v>просп. Мира, 45</v>
      </c>
    </row>
    <row r="2175" spans="1:10" hidden="1" x14ac:dyDescent="0.35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VLOOKUP(D2175,Товар!A:F,3,0)</f>
        <v>Спрей для дезинфекции поверхностей</v>
      </c>
      <c r="H2175">
        <f>VLOOKUP(D2175,Товар!A:F,5,0)</f>
        <v>500</v>
      </c>
      <c r="I2175" t="str">
        <f>VLOOKUP(D2175,Товар!A:F,4,0)</f>
        <v xml:space="preserve">мл </v>
      </c>
      <c r="J2175" t="str">
        <f>VLOOKUP(C2175,Магазин!A:C,3,0)</f>
        <v>просп. Мира, 45</v>
      </c>
    </row>
    <row r="2176" spans="1:10" hidden="1" x14ac:dyDescent="0.35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VLOOKUP(D2176,Товар!A:F,3,0)</f>
        <v>Спрей для мытья окон и зеркал</v>
      </c>
      <c r="H2176">
        <f>VLOOKUP(D2176,Товар!A:F,5,0)</f>
        <v>500</v>
      </c>
      <c r="I2176" t="str">
        <f>VLOOKUP(D2176,Товар!A:F,4,0)</f>
        <v xml:space="preserve">мл </v>
      </c>
      <c r="J2176" t="str">
        <f>VLOOKUP(C2176,Магазин!A:C,3,0)</f>
        <v>просп. Мира, 45</v>
      </c>
    </row>
    <row r="2177" spans="1:10" hidden="1" x14ac:dyDescent="0.35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VLOOKUP(D2177,Товар!A:F,3,0)</f>
        <v>Средство для мытья посуды лимон</v>
      </c>
      <c r="H2177">
        <f>VLOOKUP(D2177,Товар!A:F,5,0)</f>
        <v>900</v>
      </c>
      <c r="I2177" t="str">
        <f>VLOOKUP(D2177,Товар!A:F,4,0)</f>
        <v xml:space="preserve">мл </v>
      </c>
      <c r="J2177" t="str">
        <f>VLOOKUP(C2177,Магазин!A:C,3,0)</f>
        <v>просп. Мира, 45</v>
      </c>
    </row>
    <row r="2178" spans="1:10" hidden="1" x14ac:dyDescent="0.35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VLOOKUP(D2178,Товар!A:F,3,0)</f>
        <v>Средство для мытья полов</v>
      </c>
      <c r="H2178">
        <f>VLOOKUP(D2178,Товар!A:F,5,0)</f>
        <v>750</v>
      </c>
      <c r="I2178" t="str">
        <f>VLOOKUP(D2178,Товар!A:F,4,0)</f>
        <v xml:space="preserve">мл </v>
      </c>
      <c r="J2178" t="str">
        <f>VLOOKUP(C2178,Магазин!A:C,3,0)</f>
        <v>просп. Мира, 45</v>
      </c>
    </row>
    <row r="2179" spans="1:10" hidden="1" x14ac:dyDescent="0.35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VLOOKUP(D2179,Товар!A:F,3,0)</f>
        <v>Средство для мытья сантехники</v>
      </c>
      <c r="H2179">
        <f>VLOOKUP(D2179,Товар!A:F,5,0)</f>
        <v>750</v>
      </c>
      <c r="I2179" t="str">
        <f>VLOOKUP(D2179,Товар!A:F,4,0)</f>
        <v xml:space="preserve">мл </v>
      </c>
      <c r="J2179" t="str">
        <f>VLOOKUP(C2179,Магазин!A:C,3,0)</f>
        <v>просп. Мира, 45</v>
      </c>
    </row>
    <row r="2180" spans="1:10" hidden="1" x14ac:dyDescent="0.35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VLOOKUP(D2180,Товар!A:F,3,0)</f>
        <v>Средство для чистки металла</v>
      </c>
      <c r="H2180">
        <f>VLOOKUP(D2180,Товар!A:F,5,0)</f>
        <v>250</v>
      </c>
      <c r="I2180" t="str">
        <f>VLOOKUP(D2180,Товар!A:F,4,0)</f>
        <v xml:space="preserve">мл </v>
      </c>
      <c r="J2180" t="str">
        <f>VLOOKUP(C2180,Магазин!A:C,3,0)</f>
        <v>просп. Мира, 45</v>
      </c>
    </row>
    <row r="2181" spans="1:10" hidden="1" x14ac:dyDescent="0.35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VLOOKUP(D2181,Товар!A:F,3,0)</f>
        <v xml:space="preserve">Таблетки для посудомоечных машин </v>
      </c>
      <c r="H2181">
        <f>VLOOKUP(D2181,Товар!A:F,5,0)</f>
        <v>60</v>
      </c>
      <c r="I2181" t="str">
        <f>VLOOKUP(D2181,Товар!A:F,4,0)</f>
        <v>шт</v>
      </c>
      <c r="J2181" t="str">
        <f>VLOOKUP(C2181,Магазин!A:C,3,0)</f>
        <v>просп. Мира, 45</v>
      </c>
    </row>
    <row r="2182" spans="1:10" hidden="1" x14ac:dyDescent="0.35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VLOOKUP(D2182,Товар!A:F,3,0)</f>
        <v>Антиперспирант шариковый</v>
      </c>
      <c r="H2182">
        <f>VLOOKUP(D2182,Товар!A:F,5,0)</f>
        <v>50</v>
      </c>
      <c r="I2182" t="str">
        <f>VLOOKUP(D2182,Товар!A:F,4,0)</f>
        <v xml:space="preserve">мл </v>
      </c>
      <c r="J2182" t="str">
        <f>VLOOKUP(C2182,Магазин!A:C,3,0)</f>
        <v>просп. Мира, 45</v>
      </c>
    </row>
    <row r="2183" spans="1:10" hidden="1" x14ac:dyDescent="0.35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VLOOKUP(D2183,Товар!A:F,3,0)</f>
        <v>Антисептик для рук гель</v>
      </c>
      <c r="H2183">
        <f>VLOOKUP(D2183,Товар!A:F,5,0)</f>
        <v>500</v>
      </c>
      <c r="I2183" t="str">
        <f>VLOOKUP(D2183,Товар!A:F,4,0)</f>
        <v xml:space="preserve">мл </v>
      </c>
      <c r="J2183" t="str">
        <f>VLOOKUP(C2183,Магазин!A:C,3,0)</f>
        <v>просп. Мира, 45</v>
      </c>
    </row>
    <row r="2184" spans="1:10" hidden="1" x14ac:dyDescent="0.35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VLOOKUP(D2184,Товар!A:F,3,0)</f>
        <v>Гель для бритья</v>
      </c>
      <c r="H2184">
        <f>VLOOKUP(D2184,Товар!A:F,5,0)</f>
        <v>200</v>
      </c>
      <c r="I2184" t="str">
        <f>VLOOKUP(D2184,Товар!A:F,4,0)</f>
        <v xml:space="preserve">мл </v>
      </c>
      <c r="J2184" t="str">
        <f>VLOOKUP(C2184,Магазин!A:C,3,0)</f>
        <v>просп. Мира, 45</v>
      </c>
    </row>
    <row r="2185" spans="1:10" hidden="1" x14ac:dyDescent="0.35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VLOOKUP(D2185,Товар!A:F,3,0)</f>
        <v>Гель для душа тонизирующий</v>
      </c>
      <c r="H2185">
        <f>VLOOKUP(D2185,Товар!A:F,5,0)</f>
        <v>350</v>
      </c>
      <c r="I2185" t="str">
        <f>VLOOKUP(D2185,Товар!A:F,4,0)</f>
        <v xml:space="preserve">мл </v>
      </c>
      <c r="J2185" t="str">
        <f>VLOOKUP(C2185,Магазин!A:C,3,0)</f>
        <v>просп. Мира, 45</v>
      </c>
    </row>
    <row r="2186" spans="1:10" hidden="1" x14ac:dyDescent="0.35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VLOOKUP(D2186,Товар!A:F,3,0)</f>
        <v>Гель для душа успокаивающий</v>
      </c>
      <c r="H2186">
        <f>VLOOKUP(D2186,Товар!A:F,5,0)</f>
        <v>350</v>
      </c>
      <c r="I2186" t="str">
        <f>VLOOKUP(D2186,Товар!A:F,4,0)</f>
        <v xml:space="preserve">мл </v>
      </c>
      <c r="J2186" t="str">
        <f>VLOOKUP(C2186,Магазин!A:C,3,0)</f>
        <v>просп. Мира, 45</v>
      </c>
    </row>
    <row r="2187" spans="1:10" hidden="1" x14ac:dyDescent="0.35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VLOOKUP(D2187,Товар!A:F,3,0)</f>
        <v>Дезодорант  спрей</v>
      </c>
      <c r="H2187">
        <f>VLOOKUP(D2187,Товар!A:F,5,0)</f>
        <v>150</v>
      </c>
      <c r="I2187" t="str">
        <f>VLOOKUP(D2187,Товар!A:F,4,0)</f>
        <v xml:space="preserve">мл </v>
      </c>
      <c r="J2187" t="str">
        <f>VLOOKUP(C2187,Магазин!A:C,3,0)</f>
        <v>просп. Мира, 45</v>
      </c>
    </row>
    <row r="2188" spans="1:10" hidden="1" x14ac:dyDescent="0.35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VLOOKUP(D2188,Товар!A:F,3,0)</f>
        <v>Жидкое антибактериальное мыло</v>
      </c>
      <c r="H2188">
        <f>VLOOKUP(D2188,Товар!A:F,5,0)</f>
        <v>250</v>
      </c>
      <c r="I2188" t="str">
        <f>VLOOKUP(D2188,Товар!A:F,4,0)</f>
        <v xml:space="preserve">мл </v>
      </c>
      <c r="J2188" t="str">
        <f>VLOOKUP(C2188,Магазин!A:C,3,0)</f>
        <v>просп. Мира, 45</v>
      </c>
    </row>
    <row r="2189" spans="1:10" hidden="1" x14ac:dyDescent="0.35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VLOOKUP(D2189,Товар!A:F,3,0)</f>
        <v xml:space="preserve">Кондиционер-ополаскиватель для волос </v>
      </c>
      <c r="H2189">
        <f>VLOOKUP(D2189,Товар!A:F,5,0)</f>
        <v>300</v>
      </c>
      <c r="I2189" t="str">
        <f>VLOOKUP(D2189,Товар!A:F,4,0)</f>
        <v xml:space="preserve">мл </v>
      </c>
      <c r="J2189" t="str">
        <f>VLOOKUP(C2189,Магазин!A:C,3,0)</f>
        <v>просп. Мира, 45</v>
      </c>
    </row>
    <row r="2190" spans="1:10" hidden="1" x14ac:dyDescent="0.35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VLOOKUP(D2190,Товар!A:F,3,0)</f>
        <v>Крем для лица увлажняющий</v>
      </c>
      <c r="H2190">
        <f>VLOOKUP(D2190,Товар!A:F,5,0)</f>
        <v>75</v>
      </c>
      <c r="I2190" t="str">
        <f>VLOOKUP(D2190,Товар!A:F,4,0)</f>
        <v xml:space="preserve">мл </v>
      </c>
      <c r="J2190" t="str">
        <f>VLOOKUP(C2190,Магазин!A:C,3,0)</f>
        <v>просп. Мира, 45</v>
      </c>
    </row>
    <row r="2191" spans="1:10" hidden="1" x14ac:dyDescent="0.35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VLOOKUP(D2191,Товар!A:F,3,0)</f>
        <v>Крем-масло для рук и тела</v>
      </c>
      <c r="H2191">
        <f>VLOOKUP(D2191,Товар!A:F,5,0)</f>
        <v>75</v>
      </c>
      <c r="I2191" t="str">
        <f>VLOOKUP(D2191,Товар!A:F,4,0)</f>
        <v xml:space="preserve">мл </v>
      </c>
      <c r="J2191" t="str">
        <f>VLOOKUP(C2191,Магазин!A:C,3,0)</f>
        <v>просп. Мира, 45</v>
      </c>
    </row>
    <row r="2192" spans="1:10" hidden="1" x14ac:dyDescent="0.35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VLOOKUP(D2192,Товар!A:F,3,0)</f>
        <v>Крем-мыло для лица и тела</v>
      </c>
      <c r="H2192">
        <f>VLOOKUP(D2192,Товар!A:F,5,0)</f>
        <v>150</v>
      </c>
      <c r="I2192" t="str">
        <f>VLOOKUP(D2192,Товар!A:F,4,0)</f>
        <v>грамм</v>
      </c>
      <c r="J2192" t="str">
        <f>VLOOKUP(C2192,Магазин!A:C,3,0)</f>
        <v>просп. Мира, 45</v>
      </c>
    </row>
    <row r="2193" spans="1:10" hidden="1" x14ac:dyDescent="0.35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VLOOKUP(D2193,Товар!A:F,3,0)</f>
        <v>Лосьон для лица после бритья</v>
      </c>
      <c r="H2193">
        <f>VLOOKUP(D2193,Товар!A:F,5,0)</f>
        <v>100</v>
      </c>
      <c r="I2193" t="str">
        <f>VLOOKUP(D2193,Товар!A:F,4,0)</f>
        <v xml:space="preserve">мл </v>
      </c>
      <c r="J2193" t="str">
        <f>VLOOKUP(C2193,Магазин!A:C,3,0)</f>
        <v>просп. Мира, 45</v>
      </c>
    </row>
    <row r="2194" spans="1:10" hidden="1" x14ac:dyDescent="0.35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VLOOKUP(D2194,Товар!A:F,3,0)</f>
        <v>Мусс для умывания</v>
      </c>
      <c r="H2194">
        <f>VLOOKUP(D2194,Товар!A:F,5,0)</f>
        <v>150</v>
      </c>
      <c r="I2194" t="str">
        <f>VLOOKUP(D2194,Товар!A:F,4,0)</f>
        <v xml:space="preserve">мл </v>
      </c>
      <c r="J2194" t="str">
        <f>VLOOKUP(C2194,Магазин!A:C,3,0)</f>
        <v>просп. Мира, 45</v>
      </c>
    </row>
    <row r="2195" spans="1:10" hidden="1" x14ac:dyDescent="0.35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VLOOKUP(D2195,Товар!A:F,3,0)</f>
        <v>Мыло детское</v>
      </c>
      <c r="H2195">
        <f>VLOOKUP(D2195,Товар!A:F,5,0)</f>
        <v>100</v>
      </c>
      <c r="I2195" t="str">
        <f>VLOOKUP(D2195,Товар!A:F,4,0)</f>
        <v>грамм</v>
      </c>
      <c r="J2195" t="str">
        <f>VLOOKUP(C2195,Магазин!A:C,3,0)</f>
        <v>просп. Мира, 45</v>
      </c>
    </row>
    <row r="2196" spans="1:10" hidden="1" x14ac:dyDescent="0.35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VLOOKUP(D2196,Товар!A:F,3,0)</f>
        <v>Мыло туалетное земляничное</v>
      </c>
      <c r="H2196">
        <f>VLOOKUP(D2196,Товар!A:F,5,0)</f>
        <v>150</v>
      </c>
      <c r="I2196" t="str">
        <f>VLOOKUP(D2196,Товар!A:F,4,0)</f>
        <v>грамм</v>
      </c>
      <c r="J2196" t="str">
        <f>VLOOKUP(C2196,Магазин!A:C,3,0)</f>
        <v>просп. Мира, 45</v>
      </c>
    </row>
    <row r="2197" spans="1:10" hidden="1" x14ac:dyDescent="0.35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VLOOKUP(D2197,Товар!A:F,3,0)</f>
        <v>Пена для бритья</v>
      </c>
      <c r="H2197">
        <f>VLOOKUP(D2197,Товар!A:F,5,0)</f>
        <v>200</v>
      </c>
      <c r="I2197" t="str">
        <f>VLOOKUP(D2197,Товар!A:F,4,0)</f>
        <v xml:space="preserve">мл </v>
      </c>
      <c r="J2197" t="str">
        <f>VLOOKUP(C2197,Магазин!A:C,3,0)</f>
        <v>просп. Мира, 45</v>
      </c>
    </row>
    <row r="2198" spans="1:10" hidden="1" x14ac:dyDescent="0.35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VLOOKUP(D2198,Товар!A:F,3,0)</f>
        <v>Гель для деликатной стирки</v>
      </c>
      <c r="H2198">
        <f>VLOOKUP(D2198,Товар!A:F,5,0)</f>
        <v>1000</v>
      </c>
      <c r="I2198" t="str">
        <f>VLOOKUP(D2198,Товар!A:F,4,0)</f>
        <v xml:space="preserve">мл </v>
      </c>
      <c r="J2198" t="str">
        <f>VLOOKUP(C2198,Магазин!A:C,3,0)</f>
        <v>ул. Гагарина, 17</v>
      </c>
    </row>
    <row r="2199" spans="1:10" hidden="1" x14ac:dyDescent="0.35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VLOOKUP(D2199,Товар!A:F,3,0)</f>
        <v>Гель для удаления засоров</v>
      </c>
      <c r="H2199">
        <f>VLOOKUP(D2199,Товар!A:F,5,0)</f>
        <v>500</v>
      </c>
      <c r="I2199" t="str">
        <f>VLOOKUP(D2199,Товар!A:F,4,0)</f>
        <v xml:space="preserve">мл </v>
      </c>
      <c r="J2199" t="str">
        <f>VLOOKUP(C2199,Магазин!A:C,3,0)</f>
        <v>ул. Гагарина, 17</v>
      </c>
    </row>
    <row r="2200" spans="1:10" hidden="1" x14ac:dyDescent="0.35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VLOOKUP(D2200,Товар!A:F,3,0)</f>
        <v>Гель для чистки и дезинфекции</v>
      </c>
      <c r="H2200">
        <f>VLOOKUP(D2200,Товар!A:F,5,0)</f>
        <v>750</v>
      </c>
      <c r="I2200" t="str">
        <f>VLOOKUP(D2200,Товар!A:F,4,0)</f>
        <v xml:space="preserve">мл </v>
      </c>
      <c r="J2200" t="str">
        <f>VLOOKUP(C2200,Магазин!A:C,3,0)</f>
        <v>ул. Гагарина, 17</v>
      </c>
    </row>
    <row r="2201" spans="1:10" hidden="1" x14ac:dyDescent="0.35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VLOOKUP(D2201,Товар!A:F,3,0)</f>
        <v>Ополаскиватель для белья лаванда</v>
      </c>
      <c r="H2201">
        <f>VLOOKUP(D2201,Товар!A:F,5,0)</f>
        <v>2000</v>
      </c>
      <c r="I2201" t="str">
        <f>VLOOKUP(D2201,Товар!A:F,4,0)</f>
        <v xml:space="preserve">мл </v>
      </c>
      <c r="J2201" t="str">
        <f>VLOOKUP(C2201,Магазин!A:C,3,0)</f>
        <v>ул. Гагарина, 17</v>
      </c>
    </row>
    <row r="2202" spans="1:10" hidden="1" x14ac:dyDescent="0.35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VLOOKUP(D2202,Товар!A:F,3,0)</f>
        <v>Ополаскиватель для белья хвойный</v>
      </c>
      <c r="H2202">
        <f>VLOOKUP(D2202,Товар!A:F,5,0)</f>
        <v>1000</v>
      </c>
      <c r="I2202" t="str">
        <f>VLOOKUP(D2202,Товар!A:F,4,0)</f>
        <v xml:space="preserve">мл </v>
      </c>
      <c r="J2202" t="str">
        <f>VLOOKUP(C2202,Магазин!A:C,3,0)</f>
        <v>ул. Гагарина, 17</v>
      </c>
    </row>
    <row r="2203" spans="1:10" hidden="1" x14ac:dyDescent="0.35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VLOOKUP(D2203,Товар!A:F,3,0)</f>
        <v xml:space="preserve">Освежитель воздуха </v>
      </c>
      <c r="H2203">
        <f>VLOOKUP(D2203,Товар!A:F,5,0)</f>
        <v>250</v>
      </c>
      <c r="I2203" t="str">
        <f>VLOOKUP(D2203,Товар!A:F,4,0)</f>
        <v xml:space="preserve">мл </v>
      </c>
      <c r="J2203" t="str">
        <f>VLOOKUP(C2203,Магазин!A:C,3,0)</f>
        <v>ул. Гагарина, 17</v>
      </c>
    </row>
    <row r="2204" spans="1:10" hidden="1" x14ac:dyDescent="0.35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VLOOKUP(D2204,Товар!A:F,3,0)</f>
        <v>Отбеливатель</v>
      </c>
      <c r="H2204">
        <f>VLOOKUP(D2204,Товар!A:F,5,0)</f>
        <v>1000</v>
      </c>
      <c r="I2204" t="str">
        <f>VLOOKUP(D2204,Товар!A:F,4,0)</f>
        <v xml:space="preserve">мл </v>
      </c>
      <c r="J2204" t="str">
        <f>VLOOKUP(C2204,Магазин!A:C,3,0)</f>
        <v>ул. Гагарина, 17</v>
      </c>
    </row>
    <row r="2205" spans="1:10" hidden="1" x14ac:dyDescent="0.35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VLOOKUP(D2205,Товар!A:F,3,0)</f>
        <v>Порошок стиральный детский</v>
      </c>
      <c r="H2205">
        <f>VLOOKUP(D2205,Товар!A:F,5,0)</f>
        <v>900</v>
      </c>
      <c r="I2205" t="str">
        <f>VLOOKUP(D2205,Товар!A:F,4,0)</f>
        <v>грамм</v>
      </c>
      <c r="J2205" t="str">
        <f>VLOOKUP(C2205,Магазин!A:C,3,0)</f>
        <v>ул. Гагарина, 17</v>
      </c>
    </row>
    <row r="2206" spans="1:10" hidden="1" x14ac:dyDescent="0.35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VLOOKUP(D2206,Товар!A:F,3,0)</f>
        <v>Порошок стиральный для белого</v>
      </c>
      <c r="H2206">
        <f>VLOOKUP(D2206,Товар!A:F,5,0)</f>
        <v>3000</v>
      </c>
      <c r="I2206" t="str">
        <f>VLOOKUP(D2206,Товар!A:F,4,0)</f>
        <v>грамм</v>
      </c>
      <c r="J2206" t="str">
        <f>VLOOKUP(C2206,Магазин!A:C,3,0)</f>
        <v>ул. Гагарина, 17</v>
      </c>
    </row>
    <row r="2207" spans="1:10" hidden="1" x14ac:dyDescent="0.35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VLOOKUP(D2207,Товар!A:F,3,0)</f>
        <v>Порошок стиральный для цветного</v>
      </c>
      <c r="H2207">
        <f>VLOOKUP(D2207,Товар!A:F,5,0)</f>
        <v>3000</v>
      </c>
      <c r="I2207" t="str">
        <f>VLOOKUP(D2207,Товар!A:F,4,0)</f>
        <v>грамм</v>
      </c>
      <c r="J2207" t="str">
        <f>VLOOKUP(C2207,Магазин!A:C,3,0)</f>
        <v>ул. Гагарина, 17</v>
      </c>
    </row>
    <row r="2208" spans="1:10" hidden="1" x14ac:dyDescent="0.35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VLOOKUP(D2208,Товар!A:F,3,0)</f>
        <v>Пятновыводитель для ковров</v>
      </c>
      <c r="H2208">
        <f>VLOOKUP(D2208,Товар!A:F,5,0)</f>
        <v>1000</v>
      </c>
      <c r="I2208" t="str">
        <f>VLOOKUP(D2208,Товар!A:F,4,0)</f>
        <v xml:space="preserve">мл </v>
      </c>
      <c r="J2208" t="str">
        <f>VLOOKUP(C2208,Магазин!A:C,3,0)</f>
        <v>ул. Гагарина, 17</v>
      </c>
    </row>
    <row r="2209" spans="1:10" hidden="1" x14ac:dyDescent="0.35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VLOOKUP(D2209,Товар!A:F,3,0)</f>
        <v>Пятновыводитель для мебели</v>
      </c>
      <c r="H2209">
        <f>VLOOKUP(D2209,Товар!A:F,5,0)</f>
        <v>750</v>
      </c>
      <c r="I2209" t="str">
        <f>VLOOKUP(D2209,Товар!A:F,4,0)</f>
        <v xml:space="preserve">мл </v>
      </c>
      <c r="J2209" t="str">
        <f>VLOOKUP(C2209,Магазин!A:C,3,0)</f>
        <v>ул. Гагарина, 17</v>
      </c>
    </row>
    <row r="2210" spans="1:10" hidden="1" x14ac:dyDescent="0.35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VLOOKUP(D2210,Товар!A:F,3,0)</f>
        <v>Пятновыводитель для стирки</v>
      </c>
      <c r="H2210">
        <f>VLOOKUP(D2210,Товар!A:F,5,0)</f>
        <v>1000</v>
      </c>
      <c r="I2210" t="str">
        <f>VLOOKUP(D2210,Товар!A:F,4,0)</f>
        <v xml:space="preserve">мл </v>
      </c>
      <c r="J2210" t="str">
        <f>VLOOKUP(C2210,Магазин!A:C,3,0)</f>
        <v>ул. Гагарина, 17</v>
      </c>
    </row>
    <row r="2211" spans="1:10" hidden="1" x14ac:dyDescent="0.35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VLOOKUP(D2211,Товар!A:F,3,0)</f>
        <v>Спрей для дезинфекции поверхностей</v>
      </c>
      <c r="H2211">
        <f>VLOOKUP(D2211,Товар!A:F,5,0)</f>
        <v>500</v>
      </c>
      <c r="I2211" t="str">
        <f>VLOOKUP(D2211,Товар!A:F,4,0)</f>
        <v xml:space="preserve">мл </v>
      </c>
      <c r="J2211" t="str">
        <f>VLOOKUP(C2211,Магазин!A:C,3,0)</f>
        <v>ул. Гагарина, 17</v>
      </c>
    </row>
    <row r="2212" spans="1:10" hidden="1" x14ac:dyDescent="0.35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VLOOKUP(D2212,Товар!A:F,3,0)</f>
        <v>Спрей для мытья окон и зеркал</v>
      </c>
      <c r="H2212">
        <f>VLOOKUP(D2212,Товар!A:F,5,0)</f>
        <v>500</v>
      </c>
      <c r="I2212" t="str">
        <f>VLOOKUP(D2212,Товар!A:F,4,0)</f>
        <v xml:space="preserve">мл </v>
      </c>
      <c r="J2212" t="str">
        <f>VLOOKUP(C2212,Магазин!A:C,3,0)</f>
        <v>ул. Гагарина, 17</v>
      </c>
    </row>
    <row r="2213" spans="1:10" hidden="1" x14ac:dyDescent="0.35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VLOOKUP(D2213,Товар!A:F,3,0)</f>
        <v>Средство для мытья посуды лимон</v>
      </c>
      <c r="H2213">
        <f>VLOOKUP(D2213,Товар!A:F,5,0)</f>
        <v>900</v>
      </c>
      <c r="I2213" t="str">
        <f>VLOOKUP(D2213,Товар!A:F,4,0)</f>
        <v xml:space="preserve">мл </v>
      </c>
      <c r="J2213" t="str">
        <f>VLOOKUP(C2213,Магазин!A:C,3,0)</f>
        <v>ул. Гагарина, 17</v>
      </c>
    </row>
    <row r="2214" spans="1:10" hidden="1" x14ac:dyDescent="0.35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VLOOKUP(D2214,Товар!A:F,3,0)</f>
        <v>Средство для мытья полов</v>
      </c>
      <c r="H2214">
        <f>VLOOKUP(D2214,Товар!A:F,5,0)</f>
        <v>750</v>
      </c>
      <c r="I2214" t="str">
        <f>VLOOKUP(D2214,Товар!A:F,4,0)</f>
        <v xml:space="preserve">мл </v>
      </c>
      <c r="J2214" t="str">
        <f>VLOOKUP(C2214,Магазин!A:C,3,0)</f>
        <v>ул. Гагарина, 17</v>
      </c>
    </row>
    <row r="2215" spans="1:10" hidden="1" x14ac:dyDescent="0.35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VLOOKUP(D2215,Товар!A:F,3,0)</f>
        <v>Средство для мытья сантехники</v>
      </c>
      <c r="H2215">
        <f>VLOOKUP(D2215,Товар!A:F,5,0)</f>
        <v>750</v>
      </c>
      <c r="I2215" t="str">
        <f>VLOOKUP(D2215,Товар!A:F,4,0)</f>
        <v xml:space="preserve">мл </v>
      </c>
      <c r="J2215" t="str">
        <f>VLOOKUP(C2215,Магазин!A:C,3,0)</f>
        <v>ул. Гагарина, 17</v>
      </c>
    </row>
    <row r="2216" spans="1:10" hidden="1" x14ac:dyDescent="0.35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VLOOKUP(D2216,Товар!A:F,3,0)</f>
        <v>Средство для чистки металла</v>
      </c>
      <c r="H2216">
        <f>VLOOKUP(D2216,Товар!A:F,5,0)</f>
        <v>250</v>
      </c>
      <c r="I2216" t="str">
        <f>VLOOKUP(D2216,Товар!A:F,4,0)</f>
        <v xml:space="preserve">мл </v>
      </c>
      <c r="J2216" t="str">
        <f>VLOOKUP(C2216,Магазин!A:C,3,0)</f>
        <v>ул. Гагарина, 17</v>
      </c>
    </row>
    <row r="2217" spans="1:10" hidden="1" x14ac:dyDescent="0.35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VLOOKUP(D2217,Товар!A:F,3,0)</f>
        <v xml:space="preserve">Таблетки для посудомоечных машин </v>
      </c>
      <c r="H2217">
        <f>VLOOKUP(D2217,Товар!A:F,5,0)</f>
        <v>60</v>
      </c>
      <c r="I2217" t="str">
        <f>VLOOKUP(D2217,Товар!A:F,4,0)</f>
        <v>шт</v>
      </c>
      <c r="J2217" t="str">
        <f>VLOOKUP(C2217,Магазин!A:C,3,0)</f>
        <v>ул. Гагарина, 17</v>
      </c>
    </row>
    <row r="2218" spans="1:10" hidden="1" x14ac:dyDescent="0.35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VLOOKUP(D2218,Товар!A:F,3,0)</f>
        <v>Антиперспирант шариковый</v>
      </c>
      <c r="H2218">
        <f>VLOOKUP(D2218,Товар!A:F,5,0)</f>
        <v>50</v>
      </c>
      <c r="I2218" t="str">
        <f>VLOOKUP(D2218,Товар!A:F,4,0)</f>
        <v xml:space="preserve">мл </v>
      </c>
      <c r="J2218" t="str">
        <f>VLOOKUP(C2218,Магазин!A:C,3,0)</f>
        <v>ул. Гагарина, 17</v>
      </c>
    </row>
    <row r="2219" spans="1:10" hidden="1" x14ac:dyDescent="0.35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VLOOKUP(D2219,Товар!A:F,3,0)</f>
        <v>Антисептик для рук гель</v>
      </c>
      <c r="H2219">
        <f>VLOOKUP(D2219,Товар!A:F,5,0)</f>
        <v>500</v>
      </c>
      <c r="I2219" t="str">
        <f>VLOOKUP(D2219,Товар!A:F,4,0)</f>
        <v xml:space="preserve">мл </v>
      </c>
      <c r="J2219" t="str">
        <f>VLOOKUP(C2219,Магазин!A:C,3,0)</f>
        <v>ул. Гагарина, 17</v>
      </c>
    </row>
    <row r="2220" spans="1:10" hidden="1" x14ac:dyDescent="0.35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VLOOKUP(D2220,Товар!A:F,3,0)</f>
        <v>Гель для бритья</v>
      </c>
      <c r="H2220">
        <f>VLOOKUP(D2220,Товар!A:F,5,0)</f>
        <v>200</v>
      </c>
      <c r="I2220" t="str">
        <f>VLOOKUP(D2220,Товар!A:F,4,0)</f>
        <v xml:space="preserve">мл </v>
      </c>
      <c r="J2220" t="str">
        <f>VLOOKUP(C2220,Магазин!A:C,3,0)</f>
        <v>ул. Гагарина, 17</v>
      </c>
    </row>
    <row r="2221" spans="1:10" hidden="1" x14ac:dyDescent="0.35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VLOOKUP(D2221,Товар!A:F,3,0)</f>
        <v>Гель для душа тонизирующий</v>
      </c>
      <c r="H2221">
        <f>VLOOKUP(D2221,Товар!A:F,5,0)</f>
        <v>350</v>
      </c>
      <c r="I2221" t="str">
        <f>VLOOKUP(D2221,Товар!A:F,4,0)</f>
        <v xml:space="preserve">мл </v>
      </c>
      <c r="J2221" t="str">
        <f>VLOOKUP(C2221,Магазин!A:C,3,0)</f>
        <v>ул. Гагарина, 17</v>
      </c>
    </row>
    <row r="2222" spans="1:10" hidden="1" x14ac:dyDescent="0.35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VLOOKUP(D2222,Товар!A:F,3,0)</f>
        <v>Гель для душа успокаивающий</v>
      </c>
      <c r="H2222">
        <f>VLOOKUP(D2222,Товар!A:F,5,0)</f>
        <v>350</v>
      </c>
      <c r="I2222" t="str">
        <f>VLOOKUP(D2222,Товар!A:F,4,0)</f>
        <v xml:space="preserve">мл </v>
      </c>
      <c r="J2222" t="str">
        <f>VLOOKUP(C2222,Магазин!A:C,3,0)</f>
        <v>ул. Гагарина, 17</v>
      </c>
    </row>
    <row r="2223" spans="1:10" hidden="1" x14ac:dyDescent="0.35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VLOOKUP(D2223,Товар!A:F,3,0)</f>
        <v>Дезодорант  спрей</v>
      </c>
      <c r="H2223">
        <f>VLOOKUP(D2223,Товар!A:F,5,0)</f>
        <v>150</v>
      </c>
      <c r="I2223" t="str">
        <f>VLOOKUP(D2223,Товар!A:F,4,0)</f>
        <v xml:space="preserve">мл </v>
      </c>
      <c r="J2223" t="str">
        <f>VLOOKUP(C2223,Магазин!A:C,3,0)</f>
        <v>ул. Гагарина, 17</v>
      </c>
    </row>
    <row r="2224" spans="1:10" hidden="1" x14ac:dyDescent="0.35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VLOOKUP(D2224,Товар!A:F,3,0)</f>
        <v>Жидкое антибактериальное мыло</v>
      </c>
      <c r="H2224">
        <f>VLOOKUP(D2224,Товар!A:F,5,0)</f>
        <v>250</v>
      </c>
      <c r="I2224" t="str">
        <f>VLOOKUP(D2224,Товар!A:F,4,0)</f>
        <v xml:space="preserve">мл </v>
      </c>
      <c r="J2224" t="str">
        <f>VLOOKUP(C2224,Магазин!A:C,3,0)</f>
        <v>ул. Гагарина, 17</v>
      </c>
    </row>
    <row r="2225" spans="1:10" hidden="1" x14ac:dyDescent="0.35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VLOOKUP(D2225,Товар!A:F,3,0)</f>
        <v xml:space="preserve">Кондиционер-ополаскиватель для волос </v>
      </c>
      <c r="H2225">
        <f>VLOOKUP(D2225,Товар!A:F,5,0)</f>
        <v>300</v>
      </c>
      <c r="I2225" t="str">
        <f>VLOOKUP(D2225,Товар!A:F,4,0)</f>
        <v xml:space="preserve">мл </v>
      </c>
      <c r="J2225" t="str">
        <f>VLOOKUP(C2225,Магазин!A:C,3,0)</f>
        <v>ул. Гагарина, 17</v>
      </c>
    </row>
    <row r="2226" spans="1:10" hidden="1" x14ac:dyDescent="0.35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VLOOKUP(D2226,Товар!A:F,3,0)</f>
        <v>Крем для лица увлажняющий</v>
      </c>
      <c r="H2226">
        <f>VLOOKUP(D2226,Товар!A:F,5,0)</f>
        <v>75</v>
      </c>
      <c r="I2226" t="str">
        <f>VLOOKUP(D2226,Товар!A:F,4,0)</f>
        <v xml:space="preserve">мл </v>
      </c>
      <c r="J2226" t="str">
        <f>VLOOKUP(C2226,Магазин!A:C,3,0)</f>
        <v>ул. Гагарина, 17</v>
      </c>
    </row>
    <row r="2227" spans="1:10" hidden="1" x14ac:dyDescent="0.35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VLOOKUP(D2227,Товар!A:F,3,0)</f>
        <v>Крем-масло для рук и тела</v>
      </c>
      <c r="H2227">
        <f>VLOOKUP(D2227,Товар!A:F,5,0)</f>
        <v>75</v>
      </c>
      <c r="I2227" t="str">
        <f>VLOOKUP(D2227,Товар!A:F,4,0)</f>
        <v xml:space="preserve">мл </v>
      </c>
      <c r="J2227" t="str">
        <f>VLOOKUP(C2227,Магазин!A:C,3,0)</f>
        <v>ул. Гагарина, 17</v>
      </c>
    </row>
    <row r="2228" spans="1:10" hidden="1" x14ac:dyDescent="0.35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VLOOKUP(D2228,Товар!A:F,3,0)</f>
        <v>Крем-мыло для лица и тела</v>
      </c>
      <c r="H2228">
        <f>VLOOKUP(D2228,Товар!A:F,5,0)</f>
        <v>150</v>
      </c>
      <c r="I2228" t="str">
        <f>VLOOKUP(D2228,Товар!A:F,4,0)</f>
        <v>грамм</v>
      </c>
      <c r="J2228" t="str">
        <f>VLOOKUP(C2228,Магазин!A:C,3,0)</f>
        <v>ул. Гагарина, 17</v>
      </c>
    </row>
    <row r="2229" spans="1:10" hidden="1" x14ac:dyDescent="0.35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VLOOKUP(D2229,Товар!A:F,3,0)</f>
        <v>Лосьон для лица после бритья</v>
      </c>
      <c r="H2229">
        <f>VLOOKUP(D2229,Товар!A:F,5,0)</f>
        <v>100</v>
      </c>
      <c r="I2229" t="str">
        <f>VLOOKUP(D2229,Товар!A:F,4,0)</f>
        <v xml:space="preserve">мл </v>
      </c>
      <c r="J2229" t="str">
        <f>VLOOKUP(C2229,Магазин!A:C,3,0)</f>
        <v>ул. Гагарина, 17</v>
      </c>
    </row>
    <row r="2230" spans="1:10" hidden="1" x14ac:dyDescent="0.35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VLOOKUP(D2230,Товар!A:F,3,0)</f>
        <v>Мусс для умывания</v>
      </c>
      <c r="H2230">
        <f>VLOOKUP(D2230,Товар!A:F,5,0)</f>
        <v>150</v>
      </c>
      <c r="I2230" t="str">
        <f>VLOOKUP(D2230,Товар!A:F,4,0)</f>
        <v xml:space="preserve">мл </v>
      </c>
      <c r="J2230" t="str">
        <f>VLOOKUP(C2230,Магазин!A:C,3,0)</f>
        <v>ул. Гагарина, 17</v>
      </c>
    </row>
    <row r="2231" spans="1:10" hidden="1" x14ac:dyDescent="0.35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VLOOKUP(D2231,Товар!A:F,3,0)</f>
        <v>Мыло детское</v>
      </c>
      <c r="H2231">
        <f>VLOOKUP(D2231,Товар!A:F,5,0)</f>
        <v>100</v>
      </c>
      <c r="I2231" t="str">
        <f>VLOOKUP(D2231,Товар!A:F,4,0)</f>
        <v>грамм</v>
      </c>
      <c r="J2231" t="str">
        <f>VLOOKUP(C2231,Магазин!A:C,3,0)</f>
        <v>ул. Гагарина, 17</v>
      </c>
    </row>
    <row r="2232" spans="1:10" hidden="1" x14ac:dyDescent="0.35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VLOOKUP(D2232,Товар!A:F,3,0)</f>
        <v>Мыло туалетное земляничное</v>
      </c>
      <c r="H2232">
        <f>VLOOKUP(D2232,Товар!A:F,5,0)</f>
        <v>150</v>
      </c>
      <c r="I2232" t="str">
        <f>VLOOKUP(D2232,Товар!A:F,4,0)</f>
        <v>грамм</v>
      </c>
      <c r="J2232" t="str">
        <f>VLOOKUP(C2232,Магазин!A:C,3,0)</f>
        <v>ул. Гагарина, 17</v>
      </c>
    </row>
    <row r="2233" spans="1:10" hidden="1" x14ac:dyDescent="0.35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VLOOKUP(D2233,Товар!A:F,3,0)</f>
        <v>Пена для бритья</v>
      </c>
      <c r="H2233">
        <f>VLOOKUP(D2233,Товар!A:F,5,0)</f>
        <v>200</v>
      </c>
      <c r="I2233" t="str">
        <f>VLOOKUP(D2233,Товар!A:F,4,0)</f>
        <v xml:space="preserve">мл </v>
      </c>
      <c r="J2233" t="str">
        <f>VLOOKUP(C2233,Магазин!A:C,3,0)</f>
        <v>ул. Гагарина, 17</v>
      </c>
    </row>
    <row r="2234" spans="1:10" hidden="1" x14ac:dyDescent="0.35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VLOOKUP(D2234,Товар!A:F,3,0)</f>
        <v>Гель для деликатной стирки</v>
      </c>
      <c r="H2234">
        <f>VLOOKUP(D2234,Товар!A:F,5,0)</f>
        <v>1000</v>
      </c>
      <c r="I2234" t="str">
        <f>VLOOKUP(D2234,Товар!A:F,4,0)</f>
        <v xml:space="preserve">мл </v>
      </c>
      <c r="J2234" t="str">
        <f>VLOOKUP(C2234,Магазин!A:C,3,0)</f>
        <v>просп. Мира, 10</v>
      </c>
    </row>
    <row r="2235" spans="1:10" hidden="1" x14ac:dyDescent="0.35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VLOOKUP(D2235,Товар!A:F,3,0)</f>
        <v>Гель для удаления засоров</v>
      </c>
      <c r="H2235">
        <f>VLOOKUP(D2235,Товар!A:F,5,0)</f>
        <v>500</v>
      </c>
      <c r="I2235" t="str">
        <f>VLOOKUP(D2235,Товар!A:F,4,0)</f>
        <v xml:space="preserve">мл </v>
      </c>
      <c r="J2235" t="str">
        <f>VLOOKUP(C2235,Магазин!A:C,3,0)</f>
        <v>просп. Мира, 10</v>
      </c>
    </row>
    <row r="2236" spans="1:10" hidden="1" x14ac:dyDescent="0.35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VLOOKUP(D2236,Товар!A:F,3,0)</f>
        <v>Гель для чистки и дезинфекции</v>
      </c>
      <c r="H2236">
        <f>VLOOKUP(D2236,Товар!A:F,5,0)</f>
        <v>750</v>
      </c>
      <c r="I2236" t="str">
        <f>VLOOKUP(D2236,Товар!A:F,4,0)</f>
        <v xml:space="preserve">мл </v>
      </c>
      <c r="J2236" t="str">
        <f>VLOOKUP(C2236,Магазин!A:C,3,0)</f>
        <v>просп. Мира, 10</v>
      </c>
    </row>
    <row r="2237" spans="1:10" hidden="1" x14ac:dyDescent="0.35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VLOOKUP(D2237,Товар!A:F,3,0)</f>
        <v>Ополаскиватель для белья лаванда</v>
      </c>
      <c r="H2237">
        <f>VLOOKUP(D2237,Товар!A:F,5,0)</f>
        <v>2000</v>
      </c>
      <c r="I2237" t="str">
        <f>VLOOKUP(D2237,Товар!A:F,4,0)</f>
        <v xml:space="preserve">мл </v>
      </c>
      <c r="J2237" t="str">
        <f>VLOOKUP(C2237,Магазин!A:C,3,0)</f>
        <v>просп. Мира, 10</v>
      </c>
    </row>
    <row r="2238" spans="1:10" hidden="1" x14ac:dyDescent="0.35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VLOOKUP(D2238,Товар!A:F,3,0)</f>
        <v>Ополаскиватель для белья хвойный</v>
      </c>
      <c r="H2238">
        <f>VLOOKUP(D2238,Товар!A:F,5,0)</f>
        <v>1000</v>
      </c>
      <c r="I2238" t="str">
        <f>VLOOKUP(D2238,Товар!A:F,4,0)</f>
        <v xml:space="preserve">мл </v>
      </c>
      <c r="J2238" t="str">
        <f>VLOOKUP(C2238,Магазин!A:C,3,0)</f>
        <v>просп. Мира, 10</v>
      </c>
    </row>
    <row r="2239" spans="1:10" hidden="1" x14ac:dyDescent="0.35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VLOOKUP(D2239,Товар!A:F,3,0)</f>
        <v xml:space="preserve">Освежитель воздуха </v>
      </c>
      <c r="H2239">
        <f>VLOOKUP(D2239,Товар!A:F,5,0)</f>
        <v>250</v>
      </c>
      <c r="I2239" t="str">
        <f>VLOOKUP(D2239,Товар!A:F,4,0)</f>
        <v xml:space="preserve">мл </v>
      </c>
      <c r="J2239" t="str">
        <f>VLOOKUP(C2239,Магазин!A:C,3,0)</f>
        <v>просп. Мира, 10</v>
      </c>
    </row>
    <row r="2240" spans="1:10" hidden="1" x14ac:dyDescent="0.35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VLOOKUP(D2240,Товар!A:F,3,0)</f>
        <v>Отбеливатель</v>
      </c>
      <c r="H2240">
        <f>VLOOKUP(D2240,Товар!A:F,5,0)</f>
        <v>1000</v>
      </c>
      <c r="I2240" t="str">
        <f>VLOOKUP(D2240,Товар!A:F,4,0)</f>
        <v xml:space="preserve">мл </v>
      </c>
      <c r="J2240" t="str">
        <f>VLOOKUP(C2240,Магазин!A:C,3,0)</f>
        <v>просп. Мира, 10</v>
      </c>
    </row>
    <row r="2241" spans="1:10" hidden="1" x14ac:dyDescent="0.35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VLOOKUP(D2241,Товар!A:F,3,0)</f>
        <v>Порошок стиральный детский</v>
      </c>
      <c r="H2241">
        <f>VLOOKUP(D2241,Товар!A:F,5,0)</f>
        <v>900</v>
      </c>
      <c r="I2241" t="str">
        <f>VLOOKUP(D2241,Товар!A:F,4,0)</f>
        <v>грамм</v>
      </c>
      <c r="J2241" t="str">
        <f>VLOOKUP(C2241,Магазин!A:C,3,0)</f>
        <v>просп. Мира, 10</v>
      </c>
    </row>
    <row r="2242" spans="1:10" hidden="1" x14ac:dyDescent="0.35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VLOOKUP(D2242,Товар!A:F,3,0)</f>
        <v>Порошок стиральный для белого</v>
      </c>
      <c r="H2242">
        <f>VLOOKUP(D2242,Товар!A:F,5,0)</f>
        <v>3000</v>
      </c>
      <c r="I2242" t="str">
        <f>VLOOKUP(D2242,Товар!A:F,4,0)</f>
        <v>грамм</v>
      </c>
      <c r="J2242" t="str">
        <f>VLOOKUP(C2242,Магазин!A:C,3,0)</f>
        <v>просп. Мира, 10</v>
      </c>
    </row>
    <row r="2243" spans="1:10" hidden="1" x14ac:dyDescent="0.35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VLOOKUP(D2243,Товар!A:F,3,0)</f>
        <v>Порошок стиральный для цветного</v>
      </c>
      <c r="H2243">
        <f>VLOOKUP(D2243,Товар!A:F,5,0)</f>
        <v>3000</v>
      </c>
      <c r="I2243" t="str">
        <f>VLOOKUP(D2243,Товар!A:F,4,0)</f>
        <v>грамм</v>
      </c>
      <c r="J2243" t="str">
        <f>VLOOKUP(C2243,Магазин!A:C,3,0)</f>
        <v>просп. Мира, 10</v>
      </c>
    </row>
    <row r="2244" spans="1:10" hidden="1" x14ac:dyDescent="0.35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VLOOKUP(D2244,Товар!A:F,3,0)</f>
        <v>Пятновыводитель для ковров</v>
      </c>
      <c r="H2244">
        <f>VLOOKUP(D2244,Товар!A:F,5,0)</f>
        <v>1000</v>
      </c>
      <c r="I2244" t="str">
        <f>VLOOKUP(D2244,Товар!A:F,4,0)</f>
        <v xml:space="preserve">мл </v>
      </c>
      <c r="J2244" t="str">
        <f>VLOOKUP(C2244,Магазин!A:C,3,0)</f>
        <v>просп. Мира, 10</v>
      </c>
    </row>
    <row r="2245" spans="1:10" hidden="1" x14ac:dyDescent="0.35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VLOOKUP(D2245,Товар!A:F,3,0)</f>
        <v>Пятновыводитель для мебели</v>
      </c>
      <c r="H2245">
        <f>VLOOKUP(D2245,Товар!A:F,5,0)</f>
        <v>750</v>
      </c>
      <c r="I2245" t="str">
        <f>VLOOKUP(D2245,Товар!A:F,4,0)</f>
        <v xml:space="preserve">мл </v>
      </c>
      <c r="J2245" t="str">
        <f>VLOOKUP(C2245,Магазин!A:C,3,0)</f>
        <v>просп. Мира, 10</v>
      </c>
    </row>
    <row r="2246" spans="1:10" hidden="1" x14ac:dyDescent="0.35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VLOOKUP(D2246,Товар!A:F,3,0)</f>
        <v>Пятновыводитель для стирки</v>
      </c>
      <c r="H2246">
        <f>VLOOKUP(D2246,Товар!A:F,5,0)</f>
        <v>1000</v>
      </c>
      <c r="I2246" t="str">
        <f>VLOOKUP(D2246,Товар!A:F,4,0)</f>
        <v xml:space="preserve">мл </v>
      </c>
      <c r="J2246" t="str">
        <f>VLOOKUP(C2246,Магазин!A:C,3,0)</f>
        <v>просп. Мира, 10</v>
      </c>
    </row>
    <row r="2247" spans="1:10" hidden="1" x14ac:dyDescent="0.35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VLOOKUP(D2247,Товар!A:F,3,0)</f>
        <v>Спрей для дезинфекции поверхностей</v>
      </c>
      <c r="H2247">
        <f>VLOOKUP(D2247,Товар!A:F,5,0)</f>
        <v>500</v>
      </c>
      <c r="I2247" t="str">
        <f>VLOOKUP(D2247,Товар!A:F,4,0)</f>
        <v xml:space="preserve">мл </v>
      </c>
      <c r="J2247" t="str">
        <f>VLOOKUP(C2247,Магазин!A:C,3,0)</f>
        <v>просп. Мира, 10</v>
      </c>
    </row>
    <row r="2248" spans="1:10" hidden="1" x14ac:dyDescent="0.35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VLOOKUP(D2248,Товар!A:F,3,0)</f>
        <v>Спрей для мытья окон и зеркал</v>
      </c>
      <c r="H2248">
        <f>VLOOKUP(D2248,Товар!A:F,5,0)</f>
        <v>500</v>
      </c>
      <c r="I2248" t="str">
        <f>VLOOKUP(D2248,Товар!A:F,4,0)</f>
        <v xml:space="preserve">мл </v>
      </c>
      <c r="J2248" t="str">
        <f>VLOOKUP(C2248,Магазин!A:C,3,0)</f>
        <v>просп. Мира, 10</v>
      </c>
    </row>
    <row r="2249" spans="1:10" hidden="1" x14ac:dyDescent="0.35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VLOOKUP(D2249,Товар!A:F,3,0)</f>
        <v>Средство для мытья посуды лимон</v>
      </c>
      <c r="H2249">
        <f>VLOOKUP(D2249,Товар!A:F,5,0)</f>
        <v>900</v>
      </c>
      <c r="I2249" t="str">
        <f>VLOOKUP(D2249,Товар!A:F,4,0)</f>
        <v xml:space="preserve">мл </v>
      </c>
      <c r="J2249" t="str">
        <f>VLOOKUP(C2249,Магазин!A:C,3,0)</f>
        <v>просп. Мира, 10</v>
      </c>
    </row>
    <row r="2250" spans="1:10" hidden="1" x14ac:dyDescent="0.35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VLOOKUP(D2250,Товар!A:F,3,0)</f>
        <v>Средство для мытья полов</v>
      </c>
      <c r="H2250">
        <f>VLOOKUP(D2250,Товар!A:F,5,0)</f>
        <v>750</v>
      </c>
      <c r="I2250" t="str">
        <f>VLOOKUP(D2250,Товар!A:F,4,0)</f>
        <v xml:space="preserve">мл </v>
      </c>
      <c r="J2250" t="str">
        <f>VLOOKUP(C2250,Магазин!A:C,3,0)</f>
        <v>просп. Мира, 10</v>
      </c>
    </row>
    <row r="2251" spans="1:10" hidden="1" x14ac:dyDescent="0.35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VLOOKUP(D2251,Товар!A:F,3,0)</f>
        <v>Средство для мытья сантехники</v>
      </c>
      <c r="H2251">
        <f>VLOOKUP(D2251,Товар!A:F,5,0)</f>
        <v>750</v>
      </c>
      <c r="I2251" t="str">
        <f>VLOOKUP(D2251,Товар!A:F,4,0)</f>
        <v xml:space="preserve">мл </v>
      </c>
      <c r="J2251" t="str">
        <f>VLOOKUP(C2251,Магазин!A:C,3,0)</f>
        <v>просп. Мира, 10</v>
      </c>
    </row>
    <row r="2252" spans="1:10" hidden="1" x14ac:dyDescent="0.35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VLOOKUP(D2252,Товар!A:F,3,0)</f>
        <v>Средство для чистки металла</v>
      </c>
      <c r="H2252">
        <f>VLOOKUP(D2252,Товар!A:F,5,0)</f>
        <v>250</v>
      </c>
      <c r="I2252" t="str">
        <f>VLOOKUP(D2252,Товар!A:F,4,0)</f>
        <v xml:space="preserve">мл </v>
      </c>
      <c r="J2252" t="str">
        <f>VLOOKUP(C2252,Магазин!A:C,3,0)</f>
        <v>просп. Мира, 10</v>
      </c>
    </row>
    <row r="2253" spans="1:10" hidden="1" x14ac:dyDescent="0.35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VLOOKUP(D2253,Товар!A:F,3,0)</f>
        <v xml:space="preserve">Таблетки для посудомоечных машин </v>
      </c>
      <c r="H2253">
        <f>VLOOKUP(D2253,Товар!A:F,5,0)</f>
        <v>60</v>
      </c>
      <c r="I2253" t="str">
        <f>VLOOKUP(D2253,Товар!A:F,4,0)</f>
        <v>шт</v>
      </c>
      <c r="J2253" t="str">
        <f>VLOOKUP(C2253,Магазин!A:C,3,0)</f>
        <v>просп. Мира, 10</v>
      </c>
    </row>
    <row r="2254" spans="1:10" hidden="1" x14ac:dyDescent="0.35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VLOOKUP(D2254,Товар!A:F,3,0)</f>
        <v>Антиперспирант шариковый</v>
      </c>
      <c r="H2254">
        <f>VLOOKUP(D2254,Товар!A:F,5,0)</f>
        <v>50</v>
      </c>
      <c r="I2254" t="str">
        <f>VLOOKUP(D2254,Товар!A:F,4,0)</f>
        <v xml:space="preserve">мл </v>
      </c>
      <c r="J2254" t="str">
        <f>VLOOKUP(C2254,Магазин!A:C,3,0)</f>
        <v>просп. Мира, 10</v>
      </c>
    </row>
    <row r="2255" spans="1:10" hidden="1" x14ac:dyDescent="0.35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VLOOKUP(D2255,Товар!A:F,3,0)</f>
        <v>Антисептик для рук гель</v>
      </c>
      <c r="H2255">
        <f>VLOOKUP(D2255,Товар!A:F,5,0)</f>
        <v>500</v>
      </c>
      <c r="I2255" t="str">
        <f>VLOOKUP(D2255,Товар!A:F,4,0)</f>
        <v xml:space="preserve">мл </v>
      </c>
      <c r="J2255" t="str">
        <f>VLOOKUP(C2255,Магазин!A:C,3,0)</f>
        <v>просп. Мира, 10</v>
      </c>
    </row>
    <row r="2256" spans="1:10" hidden="1" x14ac:dyDescent="0.35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VLOOKUP(D2256,Товар!A:F,3,0)</f>
        <v>Гель для бритья</v>
      </c>
      <c r="H2256">
        <f>VLOOKUP(D2256,Товар!A:F,5,0)</f>
        <v>200</v>
      </c>
      <c r="I2256" t="str">
        <f>VLOOKUP(D2256,Товар!A:F,4,0)</f>
        <v xml:space="preserve">мл </v>
      </c>
      <c r="J2256" t="str">
        <f>VLOOKUP(C2256,Магазин!A:C,3,0)</f>
        <v>просп. Мира, 10</v>
      </c>
    </row>
    <row r="2257" spans="1:10" hidden="1" x14ac:dyDescent="0.35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VLOOKUP(D2257,Товар!A:F,3,0)</f>
        <v>Гель для душа тонизирующий</v>
      </c>
      <c r="H2257">
        <f>VLOOKUP(D2257,Товар!A:F,5,0)</f>
        <v>350</v>
      </c>
      <c r="I2257" t="str">
        <f>VLOOKUP(D2257,Товар!A:F,4,0)</f>
        <v xml:space="preserve">мл </v>
      </c>
      <c r="J2257" t="str">
        <f>VLOOKUP(C2257,Магазин!A:C,3,0)</f>
        <v>просп. Мира, 10</v>
      </c>
    </row>
    <row r="2258" spans="1:10" hidden="1" x14ac:dyDescent="0.35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VLOOKUP(D2258,Товар!A:F,3,0)</f>
        <v>Гель для душа успокаивающий</v>
      </c>
      <c r="H2258">
        <f>VLOOKUP(D2258,Товар!A:F,5,0)</f>
        <v>350</v>
      </c>
      <c r="I2258" t="str">
        <f>VLOOKUP(D2258,Товар!A:F,4,0)</f>
        <v xml:space="preserve">мл </v>
      </c>
      <c r="J2258" t="str">
        <f>VLOOKUP(C2258,Магазин!A:C,3,0)</f>
        <v>просп. Мира, 10</v>
      </c>
    </row>
    <row r="2259" spans="1:10" hidden="1" x14ac:dyDescent="0.35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VLOOKUP(D2259,Товар!A:F,3,0)</f>
        <v>Дезодорант  спрей</v>
      </c>
      <c r="H2259">
        <f>VLOOKUP(D2259,Товар!A:F,5,0)</f>
        <v>150</v>
      </c>
      <c r="I2259" t="str">
        <f>VLOOKUP(D2259,Товар!A:F,4,0)</f>
        <v xml:space="preserve">мл </v>
      </c>
      <c r="J2259" t="str">
        <f>VLOOKUP(C2259,Магазин!A:C,3,0)</f>
        <v>просп. Мира, 10</v>
      </c>
    </row>
    <row r="2260" spans="1:10" hidden="1" x14ac:dyDescent="0.35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VLOOKUP(D2260,Товар!A:F,3,0)</f>
        <v>Жидкое антибактериальное мыло</v>
      </c>
      <c r="H2260">
        <f>VLOOKUP(D2260,Товар!A:F,5,0)</f>
        <v>250</v>
      </c>
      <c r="I2260" t="str">
        <f>VLOOKUP(D2260,Товар!A:F,4,0)</f>
        <v xml:space="preserve">мл </v>
      </c>
      <c r="J2260" t="str">
        <f>VLOOKUP(C2260,Магазин!A:C,3,0)</f>
        <v>просп. Мира, 10</v>
      </c>
    </row>
    <row r="2261" spans="1:10" hidden="1" x14ac:dyDescent="0.35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VLOOKUP(D2261,Товар!A:F,3,0)</f>
        <v xml:space="preserve">Кондиционер-ополаскиватель для волос </v>
      </c>
      <c r="H2261">
        <f>VLOOKUP(D2261,Товар!A:F,5,0)</f>
        <v>300</v>
      </c>
      <c r="I2261" t="str">
        <f>VLOOKUP(D2261,Товар!A:F,4,0)</f>
        <v xml:space="preserve">мл </v>
      </c>
      <c r="J2261" t="str">
        <f>VLOOKUP(C2261,Магазин!A:C,3,0)</f>
        <v>просп. Мира, 10</v>
      </c>
    </row>
    <row r="2262" spans="1:10" hidden="1" x14ac:dyDescent="0.35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VLOOKUP(D2262,Товар!A:F,3,0)</f>
        <v>Крем для лица увлажняющий</v>
      </c>
      <c r="H2262">
        <f>VLOOKUP(D2262,Товар!A:F,5,0)</f>
        <v>75</v>
      </c>
      <c r="I2262" t="str">
        <f>VLOOKUP(D2262,Товар!A:F,4,0)</f>
        <v xml:space="preserve">мл </v>
      </c>
      <c r="J2262" t="str">
        <f>VLOOKUP(C2262,Магазин!A:C,3,0)</f>
        <v>просп. Мира, 10</v>
      </c>
    </row>
    <row r="2263" spans="1:10" hidden="1" x14ac:dyDescent="0.35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VLOOKUP(D2263,Товар!A:F,3,0)</f>
        <v>Крем-масло для рук и тела</v>
      </c>
      <c r="H2263">
        <f>VLOOKUP(D2263,Товар!A:F,5,0)</f>
        <v>75</v>
      </c>
      <c r="I2263" t="str">
        <f>VLOOKUP(D2263,Товар!A:F,4,0)</f>
        <v xml:space="preserve">мл </v>
      </c>
      <c r="J2263" t="str">
        <f>VLOOKUP(C2263,Магазин!A:C,3,0)</f>
        <v>просп. Мира, 10</v>
      </c>
    </row>
    <row r="2264" spans="1:10" hidden="1" x14ac:dyDescent="0.35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VLOOKUP(D2264,Товар!A:F,3,0)</f>
        <v>Крем-мыло для лица и тела</v>
      </c>
      <c r="H2264">
        <f>VLOOKUP(D2264,Товар!A:F,5,0)</f>
        <v>150</v>
      </c>
      <c r="I2264" t="str">
        <f>VLOOKUP(D2264,Товар!A:F,4,0)</f>
        <v>грамм</v>
      </c>
      <c r="J2264" t="str">
        <f>VLOOKUP(C2264,Магазин!A:C,3,0)</f>
        <v>просп. Мира, 10</v>
      </c>
    </row>
    <row r="2265" spans="1:10" hidden="1" x14ac:dyDescent="0.35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VLOOKUP(D2265,Товар!A:F,3,0)</f>
        <v>Лосьон для лица после бритья</v>
      </c>
      <c r="H2265">
        <f>VLOOKUP(D2265,Товар!A:F,5,0)</f>
        <v>100</v>
      </c>
      <c r="I2265" t="str">
        <f>VLOOKUP(D2265,Товар!A:F,4,0)</f>
        <v xml:space="preserve">мл </v>
      </c>
      <c r="J2265" t="str">
        <f>VLOOKUP(C2265,Магазин!A:C,3,0)</f>
        <v>просп. Мира, 10</v>
      </c>
    </row>
    <row r="2266" spans="1:10" hidden="1" x14ac:dyDescent="0.35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VLOOKUP(D2266,Товар!A:F,3,0)</f>
        <v>Мусс для умывания</v>
      </c>
      <c r="H2266">
        <f>VLOOKUP(D2266,Товар!A:F,5,0)</f>
        <v>150</v>
      </c>
      <c r="I2266" t="str">
        <f>VLOOKUP(D2266,Товар!A:F,4,0)</f>
        <v xml:space="preserve">мл </v>
      </c>
      <c r="J2266" t="str">
        <f>VLOOKUP(C2266,Магазин!A:C,3,0)</f>
        <v>просп. Мира, 10</v>
      </c>
    </row>
    <row r="2267" spans="1:10" hidden="1" x14ac:dyDescent="0.35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VLOOKUP(D2267,Товар!A:F,3,0)</f>
        <v>Мыло детское</v>
      </c>
      <c r="H2267">
        <f>VLOOKUP(D2267,Товар!A:F,5,0)</f>
        <v>100</v>
      </c>
      <c r="I2267" t="str">
        <f>VLOOKUP(D2267,Товар!A:F,4,0)</f>
        <v>грамм</v>
      </c>
      <c r="J2267" t="str">
        <f>VLOOKUP(C2267,Магазин!A:C,3,0)</f>
        <v>просп. Мира, 10</v>
      </c>
    </row>
    <row r="2268" spans="1:10" hidden="1" x14ac:dyDescent="0.35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VLOOKUP(D2268,Товар!A:F,3,0)</f>
        <v>Мыло туалетное земляничное</v>
      </c>
      <c r="H2268">
        <f>VLOOKUP(D2268,Товар!A:F,5,0)</f>
        <v>150</v>
      </c>
      <c r="I2268" t="str">
        <f>VLOOKUP(D2268,Товар!A:F,4,0)</f>
        <v>грамм</v>
      </c>
      <c r="J2268" t="str">
        <f>VLOOKUP(C2268,Магазин!A:C,3,0)</f>
        <v>просп. Мира, 10</v>
      </c>
    </row>
    <row r="2269" spans="1:10" hidden="1" x14ac:dyDescent="0.35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VLOOKUP(D2269,Товар!A:F,3,0)</f>
        <v>Пена для бритья</v>
      </c>
      <c r="H2269">
        <f>VLOOKUP(D2269,Товар!A:F,5,0)</f>
        <v>200</v>
      </c>
      <c r="I2269" t="str">
        <f>VLOOKUP(D2269,Товар!A:F,4,0)</f>
        <v xml:space="preserve">мл </v>
      </c>
      <c r="J2269" t="str">
        <f>VLOOKUP(C2269,Магазин!A:C,3,0)</f>
        <v>просп. Мира, 10</v>
      </c>
    </row>
    <row r="2270" spans="1:10" hidden="1" x14ac:dyDescent="0.35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VLOOKUP(D2270,Товар!A:F,3,0)</f>
        <v>Гель для деликатной стирки</v>
      </c>
      <c r="H2270">
        <f>VLOOKUP(D2270,Товар!A:F,5,0)</f>
        <v>1000</v>
      </c>
      <c r="I2270" t="str">
        <f>VLOOKUP(D2270,Товар!A:F,4,0)</f>
        <v xml:space="preserve">мл </v>
      </c>
      <c r="J2270" t="str">
        <f>VLOOKUP(C2270,Магазин!A:C,3,0)</f>
        <v>пл. Победы, 3</v>
      </c>
    </row>
    <row r="2271" spans="1:10" hidden="1" x14ac:dyDescent="0.35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VLOOKUP(D2271,Товар!A:F,3,0)</f>
        <v>Гель для удаления засоров</v>
      </c>
      <c r="H2271">
        <f>VLOOKUP(D2271,Товар!A:F,5,0)</f>
        <v>500</v>
      </c>
      <c r="I2271" t="str">
        <f>VLOOKUP(D2271,Товар!A:F,4,0)</f>
        <v xml:space="preserve">мл </v>
      </c>
      <c r="J2271" t="str">
        <f>VLOOKUP(C2271,Магазин!A:C,3,0)</f>
        <v>пл. Победы, 3</v>
      </c>
    </row>
    <row r="2272" spans="1:10" hidden="1" x14ac:dyDescent="0.35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VLOOKUP(D2272,Товар!A:F,3,0)</f>
        <v>Гель для чистки и дезинфекции</v>
      </c>
      <c r="H2272">
        <f>VLOOKUP(D2272,Товар!A:F,5,0)</f>
        <v>750</v>
      </c>
      <c r="I2272" t="str">
        <f>VLOOKUP(D2272,Товар!A:F,4,0)</f>
        <v xml:space="preserve">мл </v>
      </c>
      <c r="J2272" t="str">
        <f>VLOOKUP(C2272,Магазин!A:C,3,0)</f>
        <v>пл. Победы, 3</v>
      </c>
    </row>
    <row r="2273" spans="1:10" hidden="1" x14ac:dyDescent="0.35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VLOOKUP(D2273,Товар!A:F,3,0)</f>
        <v>Ополаскиватель для белья лаванда</v>
      </c>
      <c r="H2273">
        <f>VLOOKUP(D2273,Товар!A:F,5,0)</f>
        <v>2000</v>
      </c>
      <c r="I2273" t="str">
        <f>VLOOKUP(D2273,Товар!A:F,4,0)</f>
        <v xml:space="preserve">мл </v>
      </c>
      <c r="J2273" t="str">
        <f>VLOOKUP(C2273,Магазин!A:C,3,0)</f>
        <v>пл. Победы, 3</v>
      </c>
    </row>
    <row r="2274" spans="1:10" hidden="1" x14ac:dyDescent="0.35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VLOOKUP(D2274,Товар!A:F,3,0)</f>
        <v>Ополаскиватель для белья хвойный</v>
      </c>
      <c r="H2274">
        <f>VLOOKUP(D2274,Товар!A:F,5,0)</f>
        <v>1000</v>
      </c>
      <c r="I2274" t="str">
        <f>VLOOKUP(D2274,Товар!A:F,4,0)</f>
        <v xml:space="preserve">мл </v>
      </c>
      <c r="J2274" t="str">
        <f>VLOOKUP(C2274,Магазин!A:C,3,0)</f>
        <v>пл. Победы, 3</v>
      </c>
    </row>
    <row r="2275" spans="1:10" hidden="1" x14ac:dyDescent="0.35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VLOOKUP(D2275,Товар!A:F,3,0)</f>
        <v xml:space="preserve">Освежитель воздуха </v>
      </c>
      <c r="H2275">
        <f>VLOOKUP(D2275,Товар!A:F,5,0)</f>
        <v>250</v>
      </c>
      <c r="I2275" t="str">
        <f>VLOOKUP(D2275,Товар!A:F,4,0)</f>
        <v xml:space="preserve">мл </v>
      </c>
      <c r="J2275" t="str">
        <f>VLOOKUP(C2275,Магазин!A:C,3,0)</f>
        <v>пл. Победы, 3</v>
      </c>
    </row>
    <row r="2276" spans="1:10" hidden="1" x14ac:dyDescent="0.35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VLOOKUP(D2276,Товар!A:F,3,0)</f>
        <v>Отбеливатель</v>
      </c>
      <c r="H2276">
        <f>VLOOKUP(D2276,Товар!A:F,5,0)</f>
        <v>1000</v>
      </c>
      <c r="I2276" t="str">
        <f>VLOOKUP(D2276,Товар!A:F,4,0)</f>
        <v xml:space="preserve">мл </v>
      </c>
      <c r="J2276" t="str">
        <f>VLOOKUP(C2276,Магазин!A:C,3,0)</f>
        <v>пл. Победы, 3</v>
      </c>
    </row>
    <row r="2277" spans="1:10" hidden="1" x14ac:dyDescent="0.35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VLOOKUP(D2277,Товар!A:F,3,0)</f>
        <v>Порошок стиральный детский</v>
      </c>
      <c r="H2277">
        <f>VLOOKUP(D2277,Товар!A:F,5,0)</f>
        <v>900</v>
      </c>
      <c r="I2277" t="str">
        <f>VLOOKUP(D2277,Товар!A:F,4,0)</f>
        <v>грамм</v>
      </c>
      <c r="J2277" t="str">
        <f>VLOOKUP(C2277,Магазин!A:C,3,0)</f>
        <v>пл. Победы, 3</v>
      </c>
    </row>
    <row r="2278" spans="1:10" hidden="1" x14ac:dyDescent="0.35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VLOOKUP(D2278,Товар!A:F,3,0)</f>
        <v>Порошок стиральный для белого</v>
      </c>
      <c r="H2278">
        <f>VLOOKUP(D2278,Товар!A:F,5,0)</f>
        <v>3000</v>
      </c>
      <c r="I2278" t="str">
        <f>VLOOKUP(D2278,Товар!A:F,4,0)</f>
        <v>грамм</v>
      </c>
      <c r="J2278" t="str">
        <f>VLOOKUP(C2278,Магазин!A:C,3,0)</f>
        <v>пл. Победы, 3</v>
      </c>
    </row>
    <row r="2279" spans="1:10" hidden="1" x14ac:dyDescent="0.35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VLOOKUP(D2279,Товар!A:F,3,0)</f>
        <v>Порошок стиральный для цветного</v>
      </c>
      <c r="H2279">
        <f>VLOOKUP(D2279,Товар!A:F,5,0)</f>
        <v>3000</v>
      </c>
      <c r="I2279" t="str">
        <f>VLOOKUP(D2279,Товар!A:F,4,0)</f>
        <v>грамм</v>
      </c>
      <c r="J2279" t="str">
        <f>VLOOKUP(C2279,Магазин!A:C,3,0)</f>
        <v>пл. Победы, 3</v>
      </c>
    </row>
    <row r="2280" spans="1:10" hidden="1" x14ac:dyDescent="0.35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VLOOKUP(D2280,Товар!A:F,3,0)</f>
        <v>Пятновыводитель для ковров</v>
      </c>
      <c r="H2280">
        <f>VLOOKUP(D2280,Товар!A:F,5,0)</f>
        <v>1000</v>
      </c>
      <c r="I2280" t="str">
        <f>VLOOKUP(D2280,Товар!A:F,4,0)</f>
        <v xml:space="preserve">мл </v>
      </c>
      <c r="J2280" t="str">
        <f>VLOOKUP(C2280,Магазин!A:C,3,0)</f>
        <v>пл. Победы, 3</v>
      </c>
    </row>
    <row r="2281" spans="1:10" hidden="1" x14ac:dyDescent="0.35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VLOOKUP(D2281,Товар!A:F,3,0)</f>
        <v>Пятновыводитель для мебели</v>
      </c>
      <c r="H2281">
        <f>VLOOKUP(D2281,Товар!A:F,5,0)</f>
        <v>750</v>
      </c>
      <c r="I2281" t="str">
        <f>VLOOKUP(D2281,Товар!A:F,4,0)</f>
        <v xml:space="preserve">мл </v>
      </c>
      <c r="J2281" t="str">
        <f>VLOOKUP(C2281,Магазин!A:C,3,0)</f>
        <v>пл. Победы, 3</v>
      </c>
    </row>
    <row r="2282" spans="1:10" hidden="1" x14ac:dyDescent="0.35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VLOOKUP(D2282,Товар!A:F,3,0)</f>
        <v>Пятновыводитель для стирки</v>
      </c>
      <c r="H2282">
        <f>VLOOKUP(D2282,Товар!A:F,5,0)</f>
        <v>1000</v>
      </c>
      <c r="I2282" t="str">
        <f>VLOOKUP(D2282,Товар!A:F,4,0)</f>
        <v xml:space="preserve">мл </v>
      </c>
      <c r="J2282" t="str">
        <f>VLOOKUP(C2282,Магазин!A:C,3,0)</f>
        <v>пл. Победы, 3</v>
      </c>
    </row>
    <row r="2283" spans="1:10" hidden="1" x14ac:dyDescent="0.35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VLOOKUP(D2283,Товар!A:F,3,0)</f>
        <v>Спрей для дезинфекции поверхностей</v>
      </c>
      <c r="H2283">
        <f>VLOOKUP(D2283,Товар!A:F,5,0)</f>
        <v>500</v>
      </c>
      <c r="I2283" t="str">
        <f>VLOOKUP(D2283,Товар!A:F,4,0)</f>
        <v xml:space="preserve">мл </v>
      </c>
      <c r="J2283" t="str">
        <f>VLOOKUP(C2283,Магазин!A:C,3,0)</f>
        <v>пл. Победы, 3</v>
      </c>
    </row>
    <row r="2284" spans="1:10" hidden="1" x14ac:dyDescent="0.35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VLOOKUP(D2284,Товар!A:F,3,0)</f>
        <v>Спрей для мытья окон и зеркал</v>
      </c>
      <c r="H2284">
        <f>VLOOKUP(D2284,Товар!A:F,5,0)</f>
        <v>500</v>
      </c>
      <c r="I2284" t="str">
        <f>VLOOKUP(D2284,Товар!A:F,4,0)</f>
        <v xml:space="preserve">мл </v>
      </c>
      <c r="J2284" t="str">
        <f>VLOOKUP(C2284,Магазин!A:C,3,0)</f>
        <v>пл. Победы, 3</v>
      </c>
    </row>
    <row r="2285" spans="1:10" hidden="1" x14ac:dyDescent="0.35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VLOOKUP(D2285,Товар!A:F,3,0)</f>
        <v>Средство для мытья посуды лимон</v>
      </c>
      <c r="H2285">
        <f>VLOOKUP(D2285,Товар!A:F,5,0)</f>
        <v>900</v>
      </c>
      <c r="I2285" t="str">
        <f>VLOOKUP(D2285,Товар!A:F,4,0)</f>
        <v xml:space="preserve">мл </v>
      </c>
      <c r="J2285" t="str">
        <f>VLOOKUP(C2285,Магазин!A:C,3,0)</f>
        <v>пл. Победы, 3</v>
      </c>
    </row>
    <row r="2286" spans="1:10" hidden="1" x14ac:dyDescent="0.35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VLOOKUP(D2286,Товар!A:F,3,0)</f>
        <v>Средство для мытья полов</v>
      </c>
      <c r="H2286">
        <f>VLOOKUP(D2286,Товар!A:F,5,0)</f>
        <v>750</v>
      </c>
      <c r="I2286" t="str">
        <f>VLOOKUP(D2286,Товар!A:F,4,0)</f>
        <v xml:space="preserve">мл </v>
      </c>
      <c r="J2286" t="str">
        <f>VLOOKUP(C2286,Магазин!A:C,3,0)</f>
        <v>пл. Победы, 3</v>
      </c>
    </row>
    <row r="2287" spans="1:10" hidden="1" x14ac:dyDescent="0.35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VLOOKUP(D2287,Товар!A:F,3,0)</f>
        <v>Средство для мытья сантехники</v>
      </c>
      <c r="H2287">
        <f>VLOOKUP(D2287,Товар!A:F,5,0)</f>
        <v>750</v>
      </c>
      <c r="I2287" t="str">
        <f>VLOOKUP(D2287,Товар!A:F,4,0)</f>
        <v xml:space="preserve">мл </v>
      </c>
      <c r="J2287" t="str">
        <f>VLOOKUP(C2287,Магазин!A:C,3,0)</f>
        <v>пл. Победы, 3</v>
      </c>
    </row>
    <row r="2288" spans="1:10" hidden="1" x14ac:dyDescent="0.35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VLOOKUP(D2288,Товар!A:F,3,0)</f>
        <v>Средство для чистки металла</v>
      </c>
      <c r="H2288">
        <f>VLOOKUP(D2288,Товар!A:F,5,0)</f>
        <v>250</v>
      </c>
      <c r="I2288" t="str">
        <f>VLOOKUP(D2288,Товар!A:F,4,0)</f>
        <v xml:space="preserve">мл </v>
      </c>
      <c r="J2288" t="str">
        <f>VLOOKUP(C2288,Магазин!A:C,3,0)</f>
        <v>пл. Победы, 3</v>
      </c>
    </row>
    <row r="2289" spans="1:10" hidden="1" x14ac:dyDescent="0.35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VLOOKUP(D2289,Товар!A:F,3,0)</f>
        <v xml:space="preserve">Таблетки для посудомоечных машин </v>
      </c>
      <c r="H2289">
        <f>VLOOKUP(D2289,Товар!A:F,5,0)</f>
        <v>60</v>
      </c>
      <c r="I2289" t="str">
        <f>VLOOKUP(D2289,Товар!A:F,4,0)</f>
        <v>шт</v>
      </c>
      <c r="J2289" t="str">
        <f>VLOOKUP(C2289,Магазин!A:C,3,0)</f>
        <v>пл. Победы, 3</v>
      </c>
    </row>
    <row r="2290" spans="1:10" hidden="1" x14ac:dyDescent="0.35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VLOOKUP(D2290,Товар!A:F,3,0)</f>
        <v>Антиперспирант шариковый</v>
      </c>
      <c r="H2290">
        <f>VLOOKUP(D2290,Товар!A:F,5,0)</f>
        <v>50</v>
      </c>
      <c r="I2290" t="str">
        <f>VLOOKUP(D2290,Товар!A:F,4,0)</f>
        <v xml:space="preserve">мл </v>
      </c>
      <c r="J2290" t="str">
        <f>VLOOKUP(C2290,Магазин!A:C,3,0)</f>
        <v>пл. Победы, 3</v>
      </c>
    </row>
    <row r="2291" spans="1:10" hidden="1" x14ac:dyDescent="0.35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VLOOKUP(D2291,Товар!A:F,3,0)</f>
        <v>Антисептик для рук гель</v>
      </c>
      <c r="H2291">
        <f>VLOOKUP(D2291,Товар!A:F,5,0)</f>
        <v>500</v>
      </c>
      <c r="I2291" t="str">
        <f>VLOOKUP(D2291,Товар!A:F,4,0)</f>
        <v xml:space="preserve">мл </v>
      </c>
      <c r="J2291" t="str">
        <f>VLOOKUP(C2291,Магазин!A:C,3,0)</f>
        <v>пл. Победы, 3</v>
      </c>
    </row>
    <row r="2292" spans="1:10" hidden="1" x14ac:dyDescent="0.35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VLOOKUP(D2292,Товар!A:F,3,0)</f>
        <v>Гель для бритья</v>
      </c>
      <c r="H2292">
        <f>VLOOKUP(D2292,Товар!A:F,5,0)</f>
        <v>200</v>
      </c>
      <c r="I2292" t="str">
        <f>VLOOKUP(D2292,Товар!A:F,4,0)</f>
        <v xml:space="preserve">мл </v>
      </c>
      <c r="J2292" t="str">
        <f>VLOOKUP(C2292,Магазин!A:C,3,0)</f>
        <v>пл. Победы, 3</v>
      </c>
    </row>
    <row r="2293" spans="1:10" hidden="1" x14ac:dyDescent="0.35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VLOOKUP(D2293,Товар!A:F,3,0)</f>
        <v>Гель для душа тонизирующий</v>
      </c>
      <c r="H2293">
        <f>VLOOKUP(D2293,Товар!A:F,5,0)</f>
        <v>350</v>
      </c>
      <c r="I2293" t="str">
        <f>VLOOKUP(D2293,Товар!A:F,4,0)</f>
        <v xml:space="preserve">мл </v>
      </c>
      <c r="J2293" t="str">
        <f>VLOOKUP(C2293,Магазин!A:C,3,0)</f>
        <v>пл. Победы, 3</v>
      </c>
    </row>
    <row r="2294" spans="1:10" hidden="1" x14ac:dyDescent="0.35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VLOOKUP(D2294,Товар!A:F,3,0)</f>
        <v>Гель для душа успокаивающий</v>
      </c>
      <c r="H2294">
        <f>VLOOKUP(D2294,Товар!A:F,5,0)</f>
        <v>350</v>
      </c>
      <c r="I2294" t="str">
        <f>VLOOKUP(D2294,Товар!A:F,4,0)</f>
        <v xml:space="preserve">мл </v>
      </c>
      <c r="J2294" t="str">
        <f>VLOOKUP(C2294,Магазин!A:C,3,0)</f>
        <v>пл. Победы, 3</v>
      </c>
    </row>
    <row r="2295" spans="1:10" hidden="1" x14ac:dyDescent="0.35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VLOOKUP(D2295,Товар!A:F,3,0)</f>
        <v>Дезодорант  спрей</v>
      </c>
      <c r="H2295">
        <f>VLOOKUP(D2295,Товар!A:F,5,0)</f>
        <v>150</v>
      </c>
      <c r="I2295" t="str">
        <f>VLOOKUP(D2295,Товар!A:F,4,0)</f>
        <v xml:space="preserve">мл </v>
      </c>
      <c r="J2295" t="str">
        <f>VLOOKUP(C2295,Магазин!A:C,3,0)</f>
        <v>пл. Победы, 3</v>
      </c>
    </row>
    <row r="2296" spans="1:10" hidden="1" x14ac:dyDescent="0.35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VLOOKUP(D2296,Товар!A:F,3,0)</f>
        <v>Жидкое антибактериальное мыло</v>
      </c>
      <c r="H2296">
        <f>VLOOKUP(D2296,Товар!A:F,5,0)</f>
        <v>250</v>
      </c>
      <c r="I2296" t="str">
        <f>VLOOKUP(D2296,Товар!A:F,4,0)</f>
        <v xml:space="preserve">мл </v>
      </c>
      <c r="J2296" t="str">
        <f>VLOOKUP(C2296,Магазин!A:C,3,0)</f>
        <v>пл. Победы, 3</v>
      </c>
    </row>
    <row r="2297" spans="1:10" hidden="1" x14ac:dyDescent="0.35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VLOOKUP(D2297,Товар!A:F,3,0)</f>
        <v xml:space="preserve">Кондиционер-ополаскиватель для волос </v>
      </c>
      <c r="H2297">
        <f>VLOOKUP(D2297,Товар!A:F,5,0)</f>
        <v>300</v>
      </c>
      <c r="I2297" t="str">
        <f>VLOOKUP(D2297,Товар!A:F,4,0)</f>
        <v xml:space="preserve">мл </v>
      </c>
      <c r="J2297" t="str">
        <f>VLOOKUP(C2297,Магазин!A:C,3,0)</f>
        <v>пл. Победы, 3</v>
      </c>
    </row>
    <row r="2298" spans="1:10" hidden="1" x14ac:dyDescent="0.35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VLOOKUP(D2298,Товар!A:F,3,0)</f>
        <v>Крем для лица увлажняющий</v>
      </c>
      <c r="H2298">
        <f>VLOOKUP(D2298,Товар!A:F,5,0)</f>
        <v>75</v>
      </c>
      <c r="I2298" t="str">
        <f>VLOOKUP(D2298,Товар!A:F,4,0)</f>
        <v xml:space="preserve">мл </v>
      </c>
      <c r="J2298" t="str">
        <f>VLOOKUP(C2298,Магазин!A:C,3,0)</f>
        <v>пл. Победы, 3</v>
      </c>
    </row>
    <row r="2299" spans="1:10" hidden="1" x14ac:dyDescent="0.35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VLOOKUP(D2299,Товар!A:F,3,0)</f>
        <v>Крем-масло для рук и тела</v>
      </c>
      <c r="H2299">
        <f>VLOOKUP(D2299,Товар!A:F,5,0)</f>
        <v>75</v>
      </c>
      <c r="I2299" t="str">
        <f>VLOOKUP(D2299,Товар!A:F,4,0)</f>
        <v xml:space="preserve">мл </v>
      </c>
      <c r="J2299" t="str">
        <f>VLOOKUP(C2299,Магазин!A:C,3,0)</f>
        <v>пл. Победы, 3</v>
      </c>
    </row>
    <row r="2300" spans="1:10" hidden="1" x14ac:dyDescent="0.35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VLOOKUP(D2300,Товар!A:F,3,0)</f>
        <v>Крем-мыло для лица и тела</v>
      </c>
      <c r="H2300">
        <f>VLOOKUP(D2300,Товар!A:F,5,0)</f>
        <v>150</v>
      </c>
      <c r="I2300" t="str">
        <f>VLOOKUP(D2300,Товар!A:F,4,0)</f>
        <v>грамм</v>
      </c>
      <c r="J2300" t="str">
        <f>VLOOKUP(C2300,Магазин!A:C,3,0)</f>
        <v>пл. Победы, 3</v>
      </c>
    </row>
    <row r="2301" spans="1:10" hidden="1" x14ac:dyDescent="0.35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VLOOKUP(D2301,Товар!A:F,3,0)</f>
        <v>Лосьон для лица после бритья</v>
      </c>
      <c r="H2301">
        <f>VLOOKUP(D2301,Товар!A:F,5,0)</f>
        <v>100</v>
      </c>
      <c r="I2301" t="str">
        <f>VLOOKUP(D2301,Товар!A:F,4,0)</f>
        <v xml:space="preserve">мл </v>
      </c>
      <c r="J2301" t="str">
        <f>VLOOKUP(C2301,Магазин!A:C,3,0)</f>
        <v>пл. Победы, 3</v>
      </c>
    </row>
    <row r="2302" spans="1:10" hidden="1" x14ac:dyDescent="0.35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VLOOKUP(D2302,Товар!A:F,3,0)</f>
        <v>Мусс для умывания</v>
      </c>
      <c r="H2302">
        <f>VLOOKUP(D2302,Товар!A:F,5,0)</f>
        <v>150</v>
      </c>
      <c r="I2302" t="str">
        <f>VLOOKUP(D2302,Товар!A:F,4,0)</f>
        <v xml:space="preserve">мл </v>
      </c>
      <c r="J2302" t="str">
        <f>VLOOKUP(C2302,Магазин!A:C,3,0)</f>
        <v>пл. Победы, 3</v>
      </c>
    </row>
    <row r="2303" spans="1:10" hidden="1" x14ac:dyDescent="0.35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VLOOKUP(D2303,Товар!A:F,3,0)</f>
        <v>Мыло детское</v>
      </c>
      <c r="H2303">
        <f>VLOOKUP(D2303,Товар!A:F,5,0)</f>
        <v>100</v>
      </c>
      <c r="I2303" t="str">
        <f>VLOOKUP(D2303,Товар!A:F,4,0)</f>
        <v>грамм</v>
      </c>
      <c r="J2303" t="str">
        <f>VLOOKUP(C2303,Магазин!A:C,3,0)</f>
        <v>пл. Победы, 3</v>
      </c>
    </row>
    <row r="2304" spans="1:10" hidden="1" x14ac:dyDescent="0.35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VLOOKUP(D2304,Товар!A:F,3,0)</f>
        <v>Мыло туалетное земляничное</v>
      </c>
      <c r="H2304">
        <f>VLOOKUP(D2304,Товар!A:F,5,0)</f>
        <v>150</v>
      </c>
      <c r="I2304" t="str">
        <f>VLOOKUP(D2304,Товар!A:F,4,0)</f>
        <v>грамм</v>
      </c>
      <c r="J2304" t="str">
        <f>VLOOKUP(C2304,Магазин!A:C,3,0)</f>
        <v>пл. Победы, 3</v>
      </c>
    </row>
    <row r="2305" spans="1:10" hidden="1" x14ac:dyDescent="0.35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VLOOKUP(D2305,Товар!A:F,3,0)</f>
        <v>Пена для бритья</v>
      </c>
      <c r="H2305">
        <f>VLOOKUP(D2305,Товар!A:F,5,0)</f>
        <v>200</v>
      </c>
      <c r="I2305" t="str">
        <f>VLOOKUP(D2305,Товар!A:F,4,0)</f>
        <v xml:space="preserve">мл </v>
      </c>
      <c r="J2305" t="str">
        <f>VLOOKUP(C2305,Магазин!A:C,3,0)</f>
        <v>пл. Победы, 3</v>
      </c>
    </row>
    <row r="2306" spans="1:10" hidden="1" x14ac:dyDescent="0.35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VLOOKUP(D2306,Товар!A:F,3,0)</f>
        <v>Гель для деликатной стирки</v>
      </c>
      <c r="H2306">
        <f>VLOOKUP(D2306,Товар!A:F,5,0)</f>
        <v>1000</v>
      </c>
      <c r="I2306" t="str">
        <f>VLOOKUP(D2306,Товар!A:F,4,0)</f>
        <v xml:space="preserve">мл </v>
      </c>
      <c r="J2306" t="str">
        <f>VLOOKUP(C2306,Магазин!A:C,3,0)</f>
        <v>Пушкинская, 8</v>
      </c>
    </row>
    <row r="2307" spans="1:10" hidden="1" x14ac:dyDescent="0.35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VLOOKUP(D2307,Товар!A:F,3,0)</f>
        <v>Гель для удаления засоров</v>
      </c>
      <c r="H2307">
        <f>VLOOKUP(D2307,Товар!A:F,5,0)</f>
        <v>500</v>
      </c>
      <c r="I2307" t="str">
        <f>VLOOKUP(D2307,Товар!A:F,4,0)</f>
        <v xml:space="preserve">мл </v>
      </c>
      <c r="J2307" t="str">
        <f>VLOOKUP(C2307,Магазин!A:C,3,0)</f>
        <v>Пушкинская, 8</v>
      </c>
    </row>
    <row r="2308" spans="1:10" hidden="1" x14ac:dyDescent="0.35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VLOOKUP(D2308,Товар!A:F,3,0)</f>
        <v>Гель для чистки и дезинфекции</v>
      </c>
      <c r="H2308">
        <f>VLOOKUP(D2308,Товар!A:F,5,0)</f>
        <v>750</v>
      </c>
      <c r="I2308" t="str">
        <f>VLOOKUP(D2308,Товар!A:F,4,0)</f>
        <v xml:space="preserve">мл </v>
      </c>
      <c r="J2308" t="str">
        <f>VLOOKUP(C2308,Магазин!A:C,3,0)</f>
        <v>Пушкинская, 8</v>
      </c>
    </row>
    <row r="2309" spans="1:10" hidden="1" x14ac:dyDescent="0.35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VLOOKUP(D2309,Товар!A:F,3,0)</f>
        <v>Ополаскиватель для белья лаванда</v>
      </c>
      <c r="H2309">
        <f>VLOOKUP(D2309,Товар!A:F,5,0)</f>
        <v>2000</v>
      </c>
      <c r="I2309" t="str">
        <f>VLOOKUP(D2309,Товар!A:F,4,0)</f>
        <v xml:space="preserve">мл </v>
      </c>
      <c r="J2309" t="str">
        <f>VLOOKUP(C2309,Магазин!A:C,3,0)</f>
        <v>Пушкинская, 8</v>
      </c>
    </row>
    <row r="2310" spans="1:10" hidden="1" x14ac:dyDescent="0.35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VLOOKUP(D2310,Товар!A:F,3,0)</f>
        <v>Ополаскиватель для белья хвойный</v>
      </c>
      <c r="H2310">
        <f>VLOOKUP(D2310,Товар!A:F,5,0)</f>
        <v>1000</v>
      </c>
      <c r="I2310" t="str">
        <f>VLOOKUP(D2310,Товар!A:F,4,0)</f>
        <v xml:space="preserve">мл </v>
      </c>
      <c r="J2310" t="str">
        <f>VLOOKUP(C2310,Магазин!A:C,3,0)</f>
        <v>Пушкинская, 8</v>
      </c>
    </row>
    <row r="2311" spans="1:10" hidden="1" x14ac:dyDescent="0.35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VLOOKUP(D2311,Товар!A:F,3,0)</f>
        <v xml:space="preserve">Освежитель воздуха </v>
      </c>
      <c r="H2311">
        <f>VLOOKUP(D2311,Товар!A:F,5,0)</f>
        <v>250</v>
      </c>
      <c r="I2311" t="str">
        <f>VLOOKUP(D2311,Товар!A:F,4,0)</f>
        <v xml:space="preserve">мл </v>
      </c>
      <c r="J2311" t="str">
        <f>VLOOKUP(C2311,Магазин!A:C,3,0)</f>
        <v>Пушкинская, 8</v>
      </c>
    </row>
    <row r="2312" spans="1:10" hidden="1" x14ac:dyDescent="0.35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VLOOKUP(D2312,Товар!A:F,3,0)</f>
        <v>Отбеливатель</v>
      </c>
      <c r="H2312">
        <f>VLOOKUP(D2312,Товар!A:F,5,0)</f>
        <v>1000</v>
      </c>
      <c r="I2312" t="str">
        <f>VLOOKUP(D2312,Товар!A:F,4,0)</f>
        <v xml:space="preserve">мл </v>
      </c>
      <c r="J2312" t="str">
        <f>VLOOKUP(C2312,Магазин!A:C,3,0)</f>
        <v>Пушкинская, 8</v>
      </c>
    </row>
    <row r="2313" spans="1:10" hidden="1" x14ac:dyDescent="0.35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VLOOKUP(D2313,Товар!A:F,3,0)</f>
        <v>Порошок стиральный детский</v>
      </c>
      <c r="H2313">
        <f>VLOOKUP(D2313,Товар!A:F,5,0)</f>
        <v>900</v>
      </c>
      <c r="I2313" t="str">
        <f>VLOOKUP(D2313,Товар!A:F,4,0)</f>
        <v>грамм</v>
      </c>
      <c r="J2313" t="str">
        <f>VLOOKUP(C2313,Магазин!A:C,3,0)</f>
        <v>Пушкинская, 8</v>
      </c>
    </row>
    <row r="2314" spans="1:10" hidden="1" x14ac:dyDescent="0.35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VLOOKUP(D2314,Товар!A:F,3,0)</f>
        <v>Порошок стиральный для белого</v>
      </c>
      <c r="H2314">
        <f>VLOOKUP(D2314,Товар!A:F,5,0)</f>
        <v>3000</v>
      </c>
      <c r="I2314" t="str">
        <f>VLOOKUP(D2314,Товар!A:F,4,0)</f>
        <v>грамм</v>
      </c>
      <c r="J2314" t="str">
        <f>VLOOKUP(C2314,Магазин!A:C,3,0)</f>
        <v>Пушкинская, 8</v>
      </c>
    </row>
    <row r="2315" spans="1:10" hidden="1" x14ac:dyDescent="0.35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VLOOKUP(D2315,Товар!A:F,3,0)</f>
        <v>Порошок стиральный для цветного</v>
      </c>
      <c r="H2315">
        <f>VLOOKUP(D2315,Товар!A:F,5,0)</f>
        <v>3000</v>
      </c>
      <c r="I2315" t="str">
        <f>VLOOKUP(D2315,Товар!A:F,4,0)</f>
        <v>грамм</v>
      </c>
      <c r="J2315" t="str">
        <f>VLOOKUP(C2315,Магазин!A:C,3,0)</f>
        <v>Пушкинская, 8</v>
      </c>
    </row>
    <row r="2316" spans="1:10" hidden="1" x14ac:dyDescent="0.35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VLOOKUP(D2316,Товар!A:F,3,0)</f>
        <v>Пятновыводитель для ковров</v>
      </c>
      <c r="H2316">
        <f>VLOOKUP(D2316,Товар!A:F,5,0)</f>
        <v>1000</v>
      </c>
      <c r="I2316" t="str">
        <f>VLOOKUP(D2316,Товар!A:F,4,0)</f>
        <v xml:space="preserve">мл </v>
      </c>
      <c r="J2316" t="str">
        <f>VLOOKUP(C2316,Магазин!A:C,3,0)</f>
        <v>Пушкинская, 8</v>
      </c>
    </row>
    <row r="2317" spans="1:10" hidden="1" x14ac:dyDescent="0.35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VLOOKUP(D2317,Товар!A:F,3,0)</f>
        <v>Пятновыводитель для мебели</v>
      </c>
      <c r="H2317">
        <f>VLOOKUP(D2317,Товар!A:F,5,0)</f>
        <v>750</v>
      </c>
      <c r="I2317" t="str">
        <f>VLOOKUP(D2317,Товар!A:F,4,0)</f>
        <v xml:space="preserve">мл </v>
      </c>
      <c r="J2317" t="str">
        <f>VLOOKUP(C2317,Магазин!A:C,3,0)</f>
        <v>Пушкинская, 8</v>
      </c>
    </row>
    <row r="2318" spans="1:10" hidden="1" x14ac:dyDescent="0.35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VLOOKUP(D2318,Товар!A:F,3,0)</f>
        <v>Пятновыводитель для стирки</v>
      </c>
      <c r="H2318">
        <f>VLOOKUP(D2318,Товар!A:F,5,0)</f>
        <v>1000</v>
      </c>
      <c r="I2318" t="str">
        <f>VLOOKUP(D2318,Товар!A:F,4,0)</f>
        <v xml:space="preserve">мл </v>
      </c>
      <c r="J2318" t="str">
        <f>VLOOKUP(C2318,Магазин!A:C,3,0)</f>
        <v>Пушкинская, 8</v>
      </c>
    </row>
    <row r="2319" spans="1:10" hidden="1" x14ac:dyDescent="0.35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VLOOKUP(D2319,Товар!A:F,3,0)</f>
        <v>Спрей для дезинфекции поверхностей</v>
      </c>
      <c r="H2319">
        <f>VLOOKUP(D2319,Товар!A:F,5,0)</f>
        <v>500</v>
      </c>
      <c r="I2319" t="str">
        <f>VLOOKUP(D2319,Товар!A:F,4,0)</f>
        <v xml:space="preserve">мл </v>
      </c>
      <c r="J2319" t="str">
        <f>VLOOKUP(C2319,Магазин!A:C,3,0)</f>
        <v>Пушкинская, 8</v>
      </c>
    </row>
    <row r="2320" spans="1:10" hidden="1" x14ac:dyDescent="0.35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VLOOKUP(D2320,Товар!A:F,3,0)</f>
        <v>Спрей для мытья окон и зеркал</v>
      </c>
      <c r="H2320">
        <f>VLOOKUP(D2320,Товар!A:F,5,0)</f>
        <v>500</v>
      </c>
      <c r="I2320" t="str">
        <f>VLOOKUP(D2320,Товар!A:F,4,0)</f>
        <v xml:space="preserve">мл </v>
      </c>
      <c r="J2320" t="str">
        <f>VLOOKUP(C2320,Магазин!A:C,3,0)</f>
        <v>Пушкинская, 8</v>
      </c>
    </row>
    <row r="2321" spans="1:10" hidden="1" x14ac:dyDescent="0.35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VLOOKUP(D2321,Товар!A:F,3,0)</f>
        <v>Средство для мытья посуды лимон</v>
      </c>
      <c r="H2321">
        <f>VLOOKUP(D2321,Товар!A:F,5,0)</f>
        <v>900</v>
      </c>
      <c r="I2321" t="str">
        <f>VLOOKUP(D2321,Товар!A:F,4,0)</f>
        <v xml:space="preserve">мл </v>
      </c>
      <c r="J2321" t="str">
        <f>VLOOKUP(C2321,Магазин!A:C,3,0)</f>
        <v>Пушкинская, 8</v>
      </c>
    </row>
    <row r="2322" spans="1:10" hidden="1" x14ac:dyDescent="0.35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VLOOKUP(D2322,Товар!A:F,3,0)</f>
        <v>Средство для мытья полов</v>
      </c>
      <c r="H2322">
        <f>VLOOKUP(D2322,Товар!A:F,5,0)</f>
        <v>750</v>
      </c>
      <c r="I2322" t="str">
        <f>VLOOKUP(D2322,Товар!A:F,4,0)</f>
        <v xml:space="preserve">мл </v>
      </c>
      <c r="J2322" t="str">
        <f>VLOOKUP(C2322,Магазин!A:C,3,0)</f>
        <v>Пушкинская, 8</v>
      </c>
    </row>
    <row r="2323" spans="1:10" hidden="1" x14ac:dyDescent="0.35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VLOOKUP(D2323,Товар!A:F,3,0)</f>
        <v>Средство для мытья сантехники</v>
      </c>
      <c r="H2323">
        <f>VLOOKUP(D2323,Товар!A:F,5,0)</f>
        <v>750</v>
      </c>
      <c r="I2323" t="str">
        <f>VLOOKUP(D2323,Товар!A:F,4,0)</f>
        <v xml:space="preserve">мл </v>
      </c>
      <c r="J2323" t="str">
        <f>VLOOKUP(C2323,Магазин!A:C,3,0)</f>
        <v>Пушкинская, 8</v>
      </c>
    </row>
    <row r="2324" spans="1:10" hidden="1" x14ac:dyDescent="0.35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VLOOKUP(D2324,Товар!A:F,3,0)</f>
        <v>Средство для чистки металла</v>
      </c>
      <c r="H2324">
        <f>VLOOKUP(D2324,Товар!A:F,5,0)</f>
        <v>250</v>
      </c>
      <c r="I2324" t="str">
        <f>VLOOKUP(D2324,Товар!A:F,4,0)</f>
        <v xml:space="preserve">мл </v>
      </c>
      <c r="J2324" t="str">
        <f>VLOOKUP(C2324,Магазин!A:C,3,0)</f>
        <v>Пушкинская, 8</v>
      </c>
    </row>
    <row r="2325" spans="1:10" hidden="1" x14ac:dyDescent="0.35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VLOOKUP(D2325,Товар!A:F,3,0)</f>
        <v xml:space="preserve">Таблетки для посудомоечных машин </v>
      </c>
      <c r="H2325">
        <f>VLOOKUP(D2325,Товар!A:F,5,0)</f>
        <v>60</v>
      </c>
      <c r="I2325" t="str">
        <f>VLOOKUP(D2325,Товар!A:F,4,0)</f>
        <v>шт</v>
      </c>
      <c r="J2325" t="str">
        <f>VLOOKUP(C2325,Магазин!A:C,3,0)</f>
        <v>Пушкинская, 8</v>
      </c>
    </row>
    <row r="2326" spans="1:10" hidden="1" x14ac:dyDescent="0.35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VLOOKUP(D2326,Товар!A:F,3,0)</f>
        <v>Антиперспирант шариковый</v>
      </c>
      <c r="H2326">
        <f>VLOOKUP(D2326,Товар!A:F,5,0)</f>
        <v>50</v>
      </c>
      <c r="I2326" t="str">
        <f>VLOOKUP(D2326,Товар!A:F,4,0)</f>
        <v xml:space="preserve">мл </v>
      </c>
      <c r="J2326" t="str">
        <f>VLOOKUP(C2326,Магазин!A:C,3,0)</f>
        <v>Пушкинская, 8</v>
      </c>
    </row>
    <row r="2327" spans="1:10" hidden="1" x14ac:dyDescent="0.35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VLOOKUP(D2327,Товар!A:F,3,0)</f>
        <v>Антисептик для рук гель</v>
      </c>
      <c r="H2327">
        <f>VLOOKUP(D2327,Товар!A:F,5,0)</f>
        <v>500</v>
      </c>
      <c r="I2327" t="str">
        <f>VLOOKUP(D2327,Товар!A:F,4,0)</f>
        <v xml:space="preserve">мл </v>
      </c>
      <c r="J2327" t="str">
        <f>VLOOKUP(C2327,Магазин!A:C,3,0)</f>
        <v>Пушкинская, 8</v>
      </c>
    </row>
    <row r="2328" spans="1:10" hidden="1" x14ac:dyDescent="0.35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VLOOKUP(D2328,Товар!A:F,3,0)</f>
        <v>Гель для бритья</v>
      </c>
      <c r="H2328">
        <f>VLOOKUP(D2328,Товар!A:F,5,0)</f>
        <v>200</v>
      </c>
      <c r="I2328" t="str">
        <f>VLOOKUP(D2328,Товар!A:F,4,0)</f>
        <v xml:space="preserve">мл </v>
      </c>
      <c r="J2328" t="str">
        <f>VLOOKUP(C2328,Магазин!A:C,3,0)</f>
        <v>Пушкинская, 8</v>
      </c>
    </row>
    <row r="2329" spans="1:10" hidden="1" x14ac:dyDescent="0.35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VLOOKUP(D2329,Товар!A:F,3,0)</f>
        <v>Гель для душа тонизирующий</v>
      </c>
      <c r="H2329">
        <f>VLOOKUP(D2329,Товар!A:F,5,0)</f>
        <v>350</v>
      </c>
      <c r="I2329" t="str">
        <f>VLOOKUP(D2329,Товар!A:F,4,0)</f>
        <v xml:space="preserve">мл </v>
      </c>
      <c r="J2329" t="str">
        <f>VLOOKUP(C2329,Магазин!A:C,3,0)</f>
        <v>Пушкинская, 8</v>
      </c>
    </row>
    <row r="2330" spans="1:10" hidden="1" x14ac:dyDescent="0.35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VLOOKUP(D2330,Товар!A:F,3,0)</f>
        <v>Гель для душа успокаивающий</v>
      </c>
      <c r="H2330">
        <f>VLOOKUP(D2330,Товар!A:F,5,0)</f>
        <v>350</v>
      </c>
      <c r="I2330" t="str">
        <f>VLOOKUP(D2330,Товар!A:F,4,0)</f>
        <v xml:space="preserve">мл </v>
      </c>
      <c r="J2330" t="str">
        <f>VLOOKUP(C2330,Магазин!A:C,3,0)</f>
        <v>Пушкинская, 8</v>
      </c>
    </row>
    <row r="2331" spans="1:10" hidden="1" x14ac:dyDescent="0.35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VLOOKUP(D2331,Товар!A:F,3,0)</f>
        <v>Дезодорант  спрей</v>
      </c>
      <c r="H2331">
        <f>VLOOKUP(D2331,Товар!A:F,5,0)</f>
        <v>150</v>
      </c>
      <c r="I2331" t="str">
        <f>VLOOKUP(D2331,Товар!A:F,4,0)</f>
        <v xml:space="preserve">мл </v>
      </c>
      <c r="J2331" t="str">
        <f>VLOOKUP(C2331,Магазин!A:C,3,0)</f>
        <v>Пушкинская, 8</v>
      </c>
    </row>
    <row r="2332" spans="1:10" hidden="1" x14ac:dyDescent="0.35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VLOOKUP(D2332,Товар!A:F,3,0)</f>
        <v>Жидкое антибактериальное мыло</v>
      </c>
      <c r="H2332">
        <f>VLOOKUP(D2332,Товар!A:F,5,0)</f>
        <v>250</v>
      </c>
      <c r="I2332" t="str">
        <f>VLOOKUP(D2332,Товар!A:F,4,0)</f>
        <v xml:space="preserve">мл </v>
      </c>
      <c r="J2332" t="str">
        <f>VLOOKUP(C2332,Магазин!A:C,3,0)</f>
        <v>Пушкинская, 8</v>
      </c>
    </row>
    <row r="2333" spans="1:10" hidden="1" x14ac:dyDescent="0.35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VLOOKUP(D2333,Товар!A:F,3,0)</f>
        <v xml:space="preserve">Кондиционер-ополаскиватель для волос </v>
      </c>
      <c r="H2333">
        <f>VLOOKUP(D2333,Товар!A:F,5,0)</f>
        <v>300</v>
      </c>
      <c r="I2333" t="str">
        <f>VLOOKUP(D2333,Товар!A:F,4,0)</f>
        <v xml:space="preserve">мл </v>
      </c>
      <c r="J2333" t="str">
        <f>VLOOKUP(C2333,Магазин!A:C,3,0)</f>
        <v>Пушкинская, 8</v>
      </c>
    </row>
    <row r="2334" spans="1:10" hidden="1" x14ac:dyDescent="0.35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VLOOKUP(D2334,Товар!A:F,3,0)</f>
        <v>Крем для лица увлажняющий</v>
      </c>
      <c r="H2334">
        <f>VLOOKUP(D2334,Товар!A:F,5,0)</f>
        <v>75</v>
      </c>
      <c r="I2334" t="str">
        <f>VLOOKUP(D2334,Товар!A:F,4,0)</f>
        <v xml:space="preserve">мл </v>
      </c>
      <c r="J2334" t="str">
        <f>VLOOKUP(C2334,Магазин!A:C,3,0)</f>
        <v>Пушкинская, 8</v>
      </c>
    </row>
    <row r="2335" spans="1:10" hidden="1" x14ac:dyDescent="0.35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VLOOKUP(D2335,Товар!A:F,3,0)</f>
        <v>Крем-масло для рук и тела</v>
      </c>
      <c r="H2335">
        <f>VLOOKUP(D2335,Товар!A:F,5,0)</f>
        <v>75</v>
      </c>
      <c r="I2335" t="str">
        <f>VLOOKUP(D2335,Товар!A:F,4,0)</f>
        <v xml:space="preserve">мл </v>
      </c>
      <c r="J2335" t="str">
        <f>VLOOKUP(C2335,Магазин!A:C,3,0)</f>
        <v>Пушкинская, 8</v>
      </c>
    </row>
    <row r="2336" spans="1:10" hidden="1" x14ac:dyDescent="0.35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VLOOKUP(D2336,Товар!A:F,3,0)</f>
        <v>Крем-мыло для лица и тела</v>
      </c>
      <c r="H2336">
        <f>VLOOKUP(D2336,Товар!A:F,5,0)</f>
        <v>150</v>
      </c>
      <c r="I2336" t="str">
        <f>VLOOKUP(D2336,Товар!A:F,4,0)</f>
        <v>грамм</v>
      </c>
      <c r="J2336" t="str">
        <f>VLOOKUP(C2336,Магазин!A:C,3,0)</f>
        <v>Пушкинская, 8</v>
      </c>
    </row>
    <row r="2337" spans="1:10" hidden="1" x14ac:dyDescent="0.35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VLOOKUP(D2337,Товар!A:F,3,0)</f>
        <v>Лосьон для лица после бритья</v>
      </c>
      <c r="H2337">
        <f>VLOOKUP(D2337,Товар!A:F,5,0)</f>
        <v>100</v>
      </c>
      <c r="I2337" t="str">
        <f>VLOOKUP(D2337,Товар!A:F,4,0)</f>
        <v xml:space="preserve">мл </v>
      </c>
      <c r="J2337" t="str">
        <f>VLOOKUP(C2337,Магазин!A:C,3,0)</f>
        <v>Пушкинская, 8</v>
      </c>
    </row>
    <row r="2338" spans="1:10" hidden="1" x14ac:dyDescent="0.35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VLOOKUP(D2338,Товар!A:F,3,0)</f>
        <v>Мусс для умывания</v>
      </c>
      <c r="H2338">
        <f>VLOOKUP(D2338,Товар!A:F,5,0)</f>
        <v>150</v>
      </c>
      <c r="I2338" t="str">
        <f>VLOOKUP(D2338,Товар!A:F,4,0)</f>
        <v xml:space="preserve">мл </v>
      </c>
      <c r="J2338" t="str">
        <f>VLOOKUP(C2338,Магазин!A:C,3,0)</f>
        <v>Пушкинская, 8</v>
      </c>
    </row>
    <row r="2339" spans="1:10" hidden="1" x14ac:dyDescent="0.35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VLOOKUP(D2339,Товар!A:F,3,0)</f>
        <v>Мыло детское</v>
      </c>
      <c r="H2339">
        <f>VLOOKUP(D2339,Товар!A:F,5,0)</f>
        <v>100</v>
      </c>
      <c r="I2339" t="str">
        <f>VLOOKUP(D2339,Товар!A:F,4,0)</f>
        <v>грамм</v>
      </c>
      <c r="J2339" t="str">
        <f>VLOOKUP(C2339,Магазин!A:C,3,0)</f>
        <v>Пушкинская, 8</v>
      </c>
    </row>
    <row r="2340" spans="1:10" hidden="1" x14ac:dyDescent="0.35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VLOOKUP(D2340,Товар!A:F,3,0)</f>
        <v>Мыло туалетное земляничное</v>
      </c>
      <c r="H2340">
        <f>VLOOKUP(D2340,Товар!A:F,5,0)</f>
        <v>150</v>
      </c>
      <c r="I2340" t="str">
        <f>VLOOKUP(D2340,Товар!A:F,4,0)</f>
        <v>грамм</v>
      </c>
      <c r="J2340" t="str">
        <f>VLOOKUP(C2340,Магазин!A:C,3,0)</f>
        <v>Пушкинская, 8</v>
      </c>
    </row>
    <row r="2341" spans="1:10" hidden="1" x14ac:dyDescent="0.35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VLOOKUP(D2341,Товар!A:F,3,0)</f>
        <v>Пена для бритья</v>
      </c>
      <c r="H2341">
        <f>VLOOKUP(D2341,Товар!A:F,5,0)</f>
        <v>200</v>
      </c>
      <c r="I2341" t="str">
        <f>VLOOKUP(D2341,Товар!A:F,4,0)</f>
        <v xml:space="preserve">мл </v>
      </c>
      <c r="J2341" t="str">
        <f>VLOOKUP(C2341,Магазин!A:C,3,0)</f>
        <v>Пушкинская, 8</v>
      </c>
    </row>
    <row r="2342" spans="1:10" hidden="1" x14ac:dyDescent="0.35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VLOOKUP(D2342,Товар!A:F,3,0)</f>
        <v>Гель для деликатной стирки</v>
      </c>
      <c r="H2342">
        <f>VLOOKUP(D2342,Товар!A:F,5,0)</f>
        <v>1000</v>
      </c>
      <c r="I2342" t="str">
        <f>VLOOKUP(D2342,Товар!A:F,4,0)</f>
        <v xml:space="preserve">мл </v>
      </c>
      <c r="J2342" t="str">
        <f>VLOOKUP(C2342,Магазин!A:C,3,0)</f>
        <v>ул. Гагарина, 39</v>
      </c>
    </row>
    <row r="2343" spans="1:10" hidden="1" x14ac:dyDescent="0.35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VLOOKUP(D2343,Товар!A:F,3,0)</f>
        <v>Гель для удаления засоров</v>
      </c>
      <c r="H2343">
        <f>VLOOKUP(D2343,Товар!A:F,5,0)</f>
        <v>500</v>
      </c>
      <c r="I2343" t="str">
        <f>VLOOKUP(D2343,Товар!A:F,4,0)</f>
        <v xml:space="preserve">мл </v>
      </c>
      <c r="J2343" t="str">
        <f>VLOOKUP(C2343,Магазин!A:C,3,0)</f>
        <v>ул. Гагарина, 39</v>
      </c>
    </row>
    <row r="2344" spans="1:10" hidden="1" x14ac:dyDescent="0.35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VLOOKUP(D2344,Товар!A:F,3,0)</f>
        <v>Гель для чистки и дезинфекции</v>
      </c>
      <c r="H2344">
        <f>VLOOKUP(D2344,Товар!A:F,5,0)</f>
        <v>750</v>
      </c>
      <c r="I2344" t="str">
        <f>VLOOKUP(D2344,Товар!A:F,4,0)</f>
        <v xml:space="preserve">мл </v>
      </c>
      <c r="J2344" t="str">
        <f>VLOOKUP(C2344,Магазин!A:C,3,0)</f>
        <v>ул. Гагарина, 39</v>
      </c>
    </row>
    <row r="2345" spans="1:10" hidden="1" x14ac:dyDescent="0.35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VLOOKUP(D2345,Товар!A:F,3,0)</f>
        <v>Ополаскиватель для белья лаванда</v>
      </c>
      <c r="H2345">
        <f>VLOOKUP(D2345,Товар!A:F,5,0)</f>
        <v>2000</v>
      </c>
      <c r="I2345" t="str">
        <f>VLOOKUP(D2345,Товар!A:F,4,0)</f>
        <v xml:space="preserve">мл </v>
      </c>
      <c r="J2345" t="str">
        <f>VLOOKUP(C2345,Магазин!A:C,3,0)</f>
        <v>ул. Гагарина, 39</v>
      </c>
    </row>
    <row r="2346" spans="1:10" hidden="1" x14ac:dyDescent="0.35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VLOOKUP(D2346,Товар!A:F,3,0)</f>
        <v>Ополаскиватель для белья хвойный</v>
      </c>
      <c r="H2346">
        <f>VLOOKUP(D2346,Товар!A:F,5,0)</f>
        <v>1000</v>
      </c>
      <c r="I2346" t="str">
        <f>VLOOKUP(D2346,Товар!A:F,4,0)</f>
        <v xml:space="preserve">мл </v>
      </c>
      <c r="J2346" t="str">
        <f>VLOOKUP(C2346,Магазин!A:C,3,0)</f>
        <v>ул. Гагарина, 39</v>
      </c>
    </row>
    <row r="2347" spans="1:10" hidden="1" x14ac:dyDescent="0.35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VLOOKUP(D2347,Товар!A:F,3,0)</f>
        <v xml:space="preserve">Освежитель воздуха </v>
      </c>
      <c r="H2347">
        <f>VLOOKUP(D2347,Товар!A:F,5,0)</f>
        <v>250</v>
      </c>
      <c r="I2347" t="str">
        <f>VLOOKUP(D2347,Товар!A:F,4,0)</f>
        <v xml:space="preserve">мл </v>
      </c>
      <c r="J2347" t="str">
        <f>VLOOKUP(C2347,Магазин!A:C,3,0)</f>
        <v>ул. Гагарина, 39</v>
      </c>
    </row>
    <row r="2348" spans="1:10" hidden="1" x14ac:dyDescent="0.35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VLOOKUP(D2348,Товар!A:F,3,0)</f>
        <v>Отбеливатель</v>
      </c>
      <c r="H2348">
        <f>VLOOKUP(D2348,Товар!A:F,5,0)</f>
        <v>1000</v>
      </c>
      <c r="I2348" t="str">
        <f>VLOOKUP(D2348,Товар!A:F,4,0)</f>
        <v xml:space="preserve">мл </v>
      </c>
      <c r="J2348" t="str">
        <f>VLOOKUP(C2348,Магазин!A:C,3,0)</f>
        <v>ул. Гагарина, 39</v>
      </c>
    </row>
    <row r="2349" spans="1:10" hidden="1" x14ac:dyDescent="0.35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VLOOKUP(D2349,Товар!A:F,3,0)</f>
        <v>Порошок стиральный детский</v>
      </c>
      <c r="H2349">
        <f>VLOOKUP(D2349,Товар!A:F,5,0)</f>
        <v>900</v>
      </c>
      <c r="I2349" t="str">
        <f>VLOOKUP(D2349,Товар!A:F,4,0)</f>
        <v>грамм</v>
      </c>
      <c r="J2349" t="str">
        <f>VLOOKUP(C2349,Магазин!A:C,3,0)</f>
        <v>ул. Гагарина, 39</v>
      </c>
    </row>
    <row r="2350" spans="1:10" hidden="1" x14ac:dyDescent="0.35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VLOOKUP(D2350,Товар!A:F,3,0)</f>
        <v>Порошок стиральный для белого</v>
      </c>
      <c r="H2350">
        <f>VLOOKUP(D2350,Товар!A:F,5,0)</f>
        <v>3000</v>
      </c>
      <c r="I2350" t="str">
        <f>VLOOKUP(D2350,Товар!A:F,4,0)</f>
        <v>грамм</v>
      </c>
      <c r="J2350" t="str">
        <f>VLOOKUP(C2350,Магазин!A:C,3,0)</f>
        <v>ул. Гагарина, 39</v>
      </c>
    </row>
    <row r="2351" spans="1:10" hidden="1" x14ac:dyDescent="0.35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VLOOKUP(D2351,Товар!A:F,3,0)</f>
        <v>Порошок стиральный для цветного</v>
      </c>
      <c r="H2351">
        <f>VLOOKUP(D2351,Товар!A:F,5,0)</f>
        <v>3000</v>
      </c>
      <c r="I2351" t="str">
        <f>VLOOKUP(D2351,Товар!A:F,4,0)</f>
        <v>грамм</v>
      </c>
      <c r="J2351" t="str">
        <f>VLOOKUP(C2351,Магазин!A:C,3,0)</f>
        <v>ул. Гагарина, 39</v>
      </c>
    </row>
    <row r="2352" spans="1:10" hidden="1" x14ac:dyDescent="0.35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VLOOKUP(D2352,Товар!A:F,3,0)</f>
        <v>Пятновыводитель для ковров</v>
      </c>
      <c r="H2352">
        <f>VLOOKUP(D2352,Товар!A:F,5,0)</f>
        <v>1000</v>
      </c>
      <c r="I2352" t="str">
        <f>VLOOKUP(D2352,Товар!A:F,4,0)</f>
        <v xml:space="preserve">мл </v>
      </c>
      <c r="J2352" t="str">
        <f>VLOOKUP(C2352,Магазин!A:C,3,0)</f>
        <v>ул. Гагарина, 39</v>
      </c>
    </row>
    <row r="2353" spans="1:10" hidden="1" x14ac:dyDescent="0.35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VLOOKUP(D2353,Товар!A:F,3,0)</f>
        <v>Пятновыводитель для мебели</v>
      </c>
      <c r="H2353">
        <f>VLOOKUP(D2353,Товар!A:F,5,0)</f>
        <v>750</v>
      </c>
      <c r="I2353" t="str">
        <f>VLOOKUP(D2353,Товар!A:F,4,0)</f>
        <v xml:space="preserve">мл </v>
      </c>
      <c r="J2353" t="str">
        <f>VLOOKUP(C2353,Магазин!A:C,3,0)</f>
        <v>ул. Гагарина, 39</v>
      </c>
    </row>
    <row r="2354" spans="1:10" hidden="1" x14ac:dyDescent="0.35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VLOOKUP(D2354,Товар!A:F,3,0)</f>
        <v>Пятновыводитель для стирки</v>
      </c>
      <c r="H2354">
        <f>VLOOKUP(D2354,Товар!A:F,5,0)</f>
        <v>1000</v>
      </c>
      <c r="I2354" t="str">
        <f>VLOOKUP(D2354,Товар!A:F,4,0)</f>
        <v xml:space="preserve">мл </v>
      </c>
      <c r="J2354" t="str">
        <f>VLOOKUP(C2354,Магазин!A:C,3,0)</f>
        <v>ул. Гагарина, 39</v>
      </c>
    </row>
    <row r="2355" spans="1:10" hidden="1" x14ac:dyDescent="0.35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VLOOKUP(D2355,Товар!A:F,3,0)</f>
        <v>Спрей для дезинфекции поверхностей</v>
      </c>
      <c r="H2355">
        <f>VLOOKUP(D2355,Товар!A:F,5,0)</f>
        <v>500</v>
      </c>
      <c r="I2355" t="str">
        <f>VLOOKUP(D2355,Товар!A:F,4,0)</f>
        <v xml:space="preserve">мл </v>
      </c>
      <c r="J2355" t="str">
        <f>VLOOKUP(C2355,Магазин!A:C,3,0)</f>
        <v>ул. Гагарина, 39</v>
      </c>
    </row>
    <row r="2356" spans="1:10" hidden="1" x14ac:dyDescent="0.35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VLOOKUP(D2356,Товар!A:F,3,0)</f>
        <v>Спрей для мытья окон и зеркал</v>
      </c>
      <c r="H2356">
        <f>VLOOKUP(D2356,Товар!A:F,5,0)</f>
        <v>500</v>
      </c>
      <c r="I2356" t="str">
        <f>VLOOKUP(D2356,Товар!A:F,4,0)</f>
        <v xml:space="preserve">мл </v>
      </c>
      <c r="J2356" t="str">
        <f>VLOOKUP(C2356,Магазин!A:C,3,0)</f>
        <v>ул. Гагарина, 39</v>
      </c>
    </row>
    <row r="2357" spans="1:10" hidden="1" x14ac:dyDescent="0.35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VLOOKUP(D2357,Товар!A:F,3,0)</f>
        <v>Средство для мытья посуды лимон</v>
      </c>
      <c r="H2357">
        <f>VLOOKUP(D2357,Товар!A:F,5,0)</f>
        <v>900</v>
      </c>
      <c r="I2357" t="str">
        <f>VLOOKUP(D2357,Товар!A:F,4,0)</f>
        <v xml:space="preserve">мл </v>
      </c>
      <c r="J2357" t="str">
        <f>VLOOKUP(C2357,Магазин!A:C,3,0)</f>
        <v>ул. Гагарина, 39</v>
      </c>
    </row>
    <row r="2358" spans="1:10" hidden="1" x14ac:dyDescent="0.35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VLOOKUP(D2358,Товар!A:F,3,0)</f>
        <v>Средство для мытья полов</v>
      </c>
      <c r="H2358">
        <f>VLOOKUP(D2358,Товар!A:F,5,0)</f>
        <v>750</v>
      </c>
      <c r="I2358" t="str">
        <f>VLOOKUP(D2358,Товар!A:F,4,0)</f>
        <v xml:space="preserve">мл </v>
      </c>
      <c r="J2358" t="str">
        <f>VLOOKUP(C2358,Магазин!A:C,3,0)</f>
        <v>ул. Гагарина, 39</v>
      </c>
    </row>
    <row r="2359" spans="1:10" hidden="1" x14ac:dyDescent="0.35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VLOOKUP(D2359,Товар!A:F,3,0)</f>
        <v>Средство для мытья сантехники</v>
      </c>
      <c r="H2359">
        <f>VLOOKUP(D2359,Товар!A:F,5,0)</f>
        <v>750</v>
      </c>
      <c r="I2359" t="str">
        <f>VLOOKUP(D2359,Товар!A:F,4,0)</f>
        <v xml:space="preserve">мл </v>
      </c>
      <c r="J2359" t="str">
        <f>VLOOKUP(C2359,Магазин!A:C,3,0)</f>
        <v>ул. Гагарина, 39</v>
      </c>
    </row>
    <row r="2360" spans="1:10" hidden="1" x14ac:dyDescent="0.35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VLOOKUP(D2360,Товар!A:F,3,0)</f>
        <v>Средство для чистки металла</v>
      </c>
      <c r="H2360">
        <f>VLOOKUP(D2360,Товар!A:F,5,0)</f>
        <v>250</v>
      </c>
      <c r="I2360" t="str">
        <f>VLOOKUP(D2360,Товар!A:F,4,0)</f>
        <v xml:space="preserve">мл </v>
      </c>
      <c r="J2360" t="str">
        <f>VLOOKUP(C2360,Магазин!A:C,3,0)</f>
        <v>ул. Гагарина, 39</v>
      </c>
    </row>
    <row r="2361" spans="1:10" hidden="1" x14ac:dyDescent="0.35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VLOOKUP(D2361,Товар!A:F,3,0)</f>
        <v xml:space="preserve">Таблетки для посудомоечных машин </v>
      </c>
      <c r="H2361">
        <f>VLOOKUP(D2361,Товар!A:F,5,0)</f>
        <v>60</v>
      </c>
      <c r="I2361" t="str">
        <f>VLOOKUP(D2361,Товар!A:F,4,0)</f>
        <v>шт</v>
      </c>
      <c r="J2361" t="str">
        <f>VLOOKUP(C2361,Магазин!A:C,3,0)</f>
        <v>ул. Гагарина, 39</v>
      </c>
    </row>
    <row r="2362" spans="1:10" hidden="1" x14ac:dyDescent="0.35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VLOOKUP(D2362,Товар!A:F,3,0)</f>
        <v>Антиперспирант шариковый</v>
      </c>
      <c r="H2362">
        <f>VLOOKUP(D2362,Товар!A:F,5,0)</f>
        <v>50</v>
      </c>
      <c r="I2362" t="str">
        <f>VLOOKUP(D2362,Товар!A:F,4,0)</f>
        <v xml:space="preserve">мл </v>
      </c>
      <c r="J2362" t="str">
        <f>VLOOKUP(C2362,Магазин!A:C,3,0)</f>
        <v>ул. Гагарина, 39</v>
      </c>
    </row>
    <row r="2363" spans="1:10" hidden="1" x14ac:dyDescent="0.35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VLOOKUP(D2363,Товар!A:F,3,0)</f>
        <v>Антисептик для рук гель</v>
      </c>
      <c r="H2363">
        <f>VLOOKUP(D2363,Товар!A:F,5,0)</f>
        <v>500</v>
      </c>
      <c r="I2363" t="str">
        <f>VLOOKUP(D2363,Товар!A:F,4,0)</f>
        <v xml:space="preserve">мл </v>
      </c>
      <c r="J2363" t="str">
        <f>VLOOKUP(C2363,Магазин!A:C,3,0)</f>
        <v>ул. Гагарина, 39</v>
      </c>
    </row>
    <row r="2364" spans="1:10" hidden="1" x14ac:dyDescent="0.35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VLOOKUP(D2364,Товар!A:F,3,0)</f>
        <v>Гель для бритья</v>
      </c>
      <c r="H2364">
        <f>VLOOKUP(D2364,Товар!A:F,5,0)</f>
        <v>200</v>
      </c>
      <c r="I2364" t="str">
        <f>VLOOKUP(D2364,Товар!A:F,4,0)</f>
        <v xml:space="preserve">мл </v>
      </c>
      <c r="J2364" t="str">
        <f>VLOOKUP(C2364,Магазин!A:C,3,0)</f>
        <v>ул. Гагарина, 39</v>
      </c>
    </row>
    <row r="2365" spans="1:10" hidden="1" x14ac:dyDescent="0.35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VLOOKUP(D2365,Товар!A:F,3,0)</f>
        <v>Гель для душа тонизирующий</v>
      </c>
      <c r="H2365">
        <f>VLOOKUP(D2365,Товар!A:F,5,0)</f>
        <v>350</v>
      </c>
      <c r="I2365" t="str">
        <f>VLOOKUP(D2365,Товар!A:F,4,0)</f>
        <v xml:space="preserve">мл </v>
      </c>
      <c r="J2365" t="str">
        <f>VLOOKUP(C2365,Магазин!A:C,3,0)</f>
        <v>ул. Гагарина, 39</v>
      </c>
    </row>
    <row r="2366" spans="1:10" hidden="1" x14ac:dyDescent="0.35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VLOOKUP(D2366,Товар!A:F,3,0)</f>
        <v>Гель для душа успокаивающий</v>
      </c>
      <c r="H2366">
        <f>VLOOKUP(D2366,Товар!A:F,5,0)</f>
        <v>350</v>
      </c>
      <c r="I2366" t="str">
        <f>VLOOKUP(D2366,Товар!A:F,4,0)</f>
        <v xml:space="preserve">мл </v>
      </c>
      <c r="J2366" t="str">
        <f>VLOOKUP(C2366,Магазин!A:C,3,0)</f>
        <v>ул. Гагарина, 39</v>
      </c>
    </row>
    <row r="2367" spans="1:10" hidden="1" x14ac:dyDescent="0.35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VLOOKUP(D2367,Товар!A:F,3,0)</f>
        <v>Дезодорант  спрей</v>
      </c>
      <c r="H2367">
        <f>VLOOKUP(D2367,Товар!A:F,5,0)</f>
        <v>150</v>
      </c>
      <c r="I2367" t="str">
        <f>VLOOKUP(D2367,Товар!A:F,4,0)</f>
        <v xml:space="preserve">мл </v>
      </c>
      <c r="J2367" t="str">
        <f>VLOOKUP(C2367,Магазин!A:C,3,0)</f>
        <v>ул. Гагарина, 39</v>
      </c>
    </row>
    <row r="2368" spans="1:10" hidden="1" x14ac:dyDescent="0.35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VLOOKUP(D2368,Товар!A:F,3,0)</f>
        <v>Жидкое антибактериальное мыло</v>
      </c>
      <c r="H2368">
        <f>VLOOKUP(D2368,Товар!A:F,5,0)</f>
        <v>250</v>
      </c>
      <c r="I2368" t="str">
        <f>VLOOKUP(D2368,Товар!A:F,4,0)</f>
        <v xml:space="preserve">мл </v>
      </c>
      <c r="J2368" t="str">
        <f>VLOOKUP(C2368,Магазин!A:C,3,0)</f>
        <v>ул. Гагарина, 39</v>
      </c>
    </row>
    <row r="2369" spans="1:10" hidden="1" x14ac:dyDescent="0.35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VLOOKUP(D2369,Товар!A:F,3,0)</f>
        <v xml:space="preserve">Кондиционер-ополаскиватель для волос </v>
      </c>
      <c r="H2369">
        <f>VLOOKUP(D2369,Товар!A:F,5,0)</f>
        <v>300</v>
      </c>
      <c r="I2369" t="str">
        <f>VLOOKUP(D2369,Товар!A:F,4,0)</f>
        <v xml:space="preserve">мл </v>
      </c>
      <c r="J2369" t="str">
        <f>VLOOKUP(C2369,Магазин!A:C,3,0)</f>
        <v>ул. Гагарина, 39</v>
      </c>
    </row>
    <row r="2370" spans="1:10" hidden="1" x14ac:dyDescent="0.35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VLOOKUP(D2370,Товар!A:F,3,0)</f>
        <v>Крем для лица увлажняющий</v>
      </c>
      <c r="H2370">
        <f>VLOOKUP(D2370,Товар!A:F,5,0)</f>
        <v>75</v>
      </c>
      <c r="I2370" t="str">
        <f>VLOOKUP(D2370,Товар!A:F,4,0)</f>
        <v xml:space="preserve">мл </v>
      </c>
      <c r="J2370" t="str">
        <f>VLOOKUP(C2370,Магазин!A:C,3,0)</f>
        <v>ул. Гагарина, 39</v>
      </c>
    </row>
    <row r="2371" spans="1:10" hidden="1" x14ac:dyDescent="0.35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VLOOKUP(D2371,Товар!A:F,3,0)</f>
        <v>Крем-масло для рук и тела</v>
      </c>
      <c r="H2371">
        <f>VLOOKUP(D2371,Товар!A:F,5,0)</f>
        <v>75</v>
      </c>
      <c r="I2371" t="str">
        <f>VLOOKUP(D2371,Товар!A:F,4,0)</f>
        <v xml:space="preserve">мл </v>
      </c>
      <c r="J2371" t="str">
        <f>VLOOKUP(C2371,Магазин!A:C,3,0)</f>
        <v>ул. Гагарина, 39</v>
      </c>
    </row>
    <row r="2372" spans="1:10" hidden="1" x14ac:dyDescent="0.35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VLOOKUP(D2372,Товар!A:F,3,0)</f>
        <v>Крем-мыло для лица и тела</v>
      </c>
      <c r="H2372">
        <f>VLOOKUP(D2372,Товар!A:F,5,0)</f>
        <v>150</v>
      </c>
      <c r="I2372" t="str">
        <f>VLOOKUP(D2372,Товар!A:F,4,0)</f>
        <v>грамм</v>
      </c>
      <c r="J2372" t="str">
        <f>VLOOKUP(C2372,Магазин!A:C,3,0)</f>
        <v>ул. Гагарина, 39</v>
      </c>
    </row>
    <row r="2373" spans="1:10" hidden="1" x14ac:dyDescent="0.35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VLOOKUP(D2373,Товар!A:F,3,0)</f>
        <v>Лосьон для лица после бритья</v>
      </c>
      <c r="H2373">
        <f>VLOOKUP(D2373,Товар!A:F,5,0)</f>
        <v>100</v>
      </c>
      <c r="I2373" t="str">
        <f>VLOOKUP(D2373,Товар!A:F,4,0)</f>
        <v xml:space="preserve">мл </v>
      </c>
      <c r="J2373" t="str">
        <f>VLOOKUP(C2373,Магазин!A:C,3,0)</f>
        <v>ул. Гагарина, 39</v>
      </c>
    </row>
    <row r="2374" spans="1:10" hidden="1" x14ac:dyDescent="0.35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VLOOKUP(D2374,Товар!A:F,3,0)</f>
        <v>Мусс для умывания</v>
      </c>
      <c r="H2374">
        <f>VLOOKUP(D2374,Товар!A:F,5,0)</f>
        <v>150</v>
      </c>
      <c r="I2374" t="str">
        <f>VLOOKUP(D2374,Товар!A:F,4,0)</f>
        <v xml:space="preserve">мл </v>
      </c>
      <c r="J2374" t="str">
        <f>VLOOKUP(C2374,Магазин!A:C,3,0)</f>
        <v>ул. Гагарина, 39</v>
      </c>
    </row>
    <row r="2375" spans="1:10" hidden="1" x14ac:dyDescent="0.35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VLOOKUP(D2375,Товар!A:F,3,0)</f>
        <v>Мыло детское</v>
      </c>
      <c r="H2375">
        <f>VLOOKUP(D2375,Товар!A:F,5,0)</f>
        <v>100</v>
      </c>
      <c r="I2375" t="str">
        <f>VLOOKUP(D2375,Товар!A:F,4,0)</f>
        <v>грамм</v>
      </c>
      <c r="J2375" t="str">
        <f>VLOOKUP(C2375,Магазин!A:C,3,0)</f>
        <v>ул. Гагарина, 39</v>
      </c>
    </row>
    <row r="2376" spans="1:10" hidden="1" x14ac:dyDescent="0.35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VLOOKUP(D2376,Товар!A:F,3,0)</f>
        <v>Мыло туалетное земляничное</v>
      </c>
      <c r="H2376">
        <f>VLOOKUP(D2376,Товар!A:F,5,0)</f>
        <v>150</v>
      </c>
      <c r="I2376" t="str">
        <f>VLOOKUP(D2376,Товар!A:F,4,0)</f>
        <v>грамм</v>
      </c>
      <c r="J2376" t="str">
        <f>VLOOKUP(C2376,Магазин!A:C,3,0)</f>
        <v>ул. Гагарина, 39</v>
      </c>
    </row>
    <row r="2377" spans="1:10" hidden="1" x14ac:dyDescent="0.35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VLOOKUP(D2377,Товар!A:F,3,0)</f>
        <v>Пена для бритья</v>
      </c>
      <c r="H2377">
        <f>VLOOKUP(D2377,Товар!A:F,5,0)</f>
        <v>200</v>
      </c>
      <c r="I2377" t="str">
        <f>VLOOKUP(D2377,Товар!A:F,4,0)</f>
        <v xml:space="preserve">мл </v>
      </c>
      <c r="J2377" t="str">
        <f>VLOOKUP(C2377,Магазин!A:C,3,0)</f>
        <v>ул. Гагарина, 39</v>
      </c>
    </row>
    <row r="2378" spans="1:10" hidden="1" x14ac:dyDescent="0.35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VLOOKUP(D2378,Товар!A:F,3,0)</f>
        <v>Гель для деликатной стирки</v>
      </c>
      <c r="H2378">
        <f>VLOOKUP(D2378,Товар!A:F,5,0)</f>
        <v>1000</v>
      </c>
      <c r="I2378" t="str">
        <f>VLOOKUP(D2378,Товар!A:F,4,0)</f>
        <v xml:space="preserve">мл </v>
      </c>
      <c r="J2378" t="str">
        <f>VLOOKUP(C2378,Магазин!A:C,3,0)</f>
        <v>ул. Металлургов, 12</v>
      </c>
    </row>
    <row r="2379" spans="1:10" hidden="1" x14ac:dyDescent="0.35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VLOOKUP(D2379,Товар!A:F,3,0)</f>
        <v>Гель для удаления засоров</v>
      </c>
      <c r="H2379">
        <f>VLOOKUP(D2379,Товар!A:F,5,0)</f>
        <v>500</v>
      </c>
      <c r="I2379" t="str">
        <f>VLOOKUP(D2379,Товар!A:F,4,0)</f>
        <v xml:space="preserve">мл </v>
      </c>
      <c r="J2379" t="str">
        <f>VLOOKUP(C2379,Магазин!A:C,3,0)</f>
        <v>ул. Металлургов, 12</v>
      </c>
    </row>
    <row r="2380" spans="1:10" hidden="1" x14ac:dyDescent="0.35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VLOOKUP(D2380,Товар!A:F,3,0)</f>
        <v>Гель для чистки и дезинфекции</v>
      </c>
      <c r="H2380">
        <f>VLOOKUP(D2380,Товар!A:F,5,0)</f>
        <v>750</v>
      </c>
      <c r="I2380" t="str">
        <f>VLOOKUP(D2380,Товар!A:F,4,0)</f>
        <v xml:space="preserve">мл </v>
      </c>
      <c r="J2380" t="str">
        <f>VLOOKUP(C2380,Магазин!A:C,3,0)</f>
        <v>ул. Металлургов, 12</v>
      </c>
    </row>
    <row r="2381" spans="1:10" hidden="1" x14ac:dyDescent="0.35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VLOOKUP(D2381,Товар!A:F,3,0)</f>
        <v>Ополаскиватель для белья лаванда</v>
      </c>
      <c r="H2381">
        <f>VLOOKUP(D2381,Товар!A:F,5,0)</f>
        <v>2000</v>
      </c>
      <c r="I2381" t="str">
        <f>VLOOKUP(D2381,Товар!A:F,4,0)</f>
        <v xml:space="preserve">мл </v>
      </c>
      <c r="J2381" t="str">
        <f>VLOOKUP(C2381,Магазин!A:C,3,0)</f>
        <v>ул. Металлургов, 12</v>
      </c>
    </row>
    <row r="2382" spans="1:10" hidden="1" x14ac:dyDescent="0.35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VLOOKUP(D2382,Товар!A:F,3,0)</f>
        <v>Ополаскиватель для белья хвойный</v>
      </c>
      <c r="H2382">
        <f>VLOOKUP(D2382,Товар!A:F,5,0)</f>
        <v>1000</v>
      </c>
      <c r="I2382" t="str">
        <f>VLOOKUP(D2382,Товар!A:F,4,0)</f>
        <v xml:space="preserve">мл </v>
      </c>
      <c r="J2382" t="str">
        <f>VLOOKUP(C2382,Магазин!A:C,3,0)</f>
        <v>ул. Металлургов, 12</v>
      </c>
    </row>
    <row r="2383" spans="1:10" hidden="1" x14ac:dyDescent="0.35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VLOOKUP(D2383,Товар!A:F,3,0)</f>
        <v xml:space="preserve">Освежитель воздуха </v>
      </c>
      <c r="H2383">
        <f>VLOOKUP(D2383,Товар!A:F,5,0)</f>
        <v>250</v>
      </c>
      <c r="I2383" t="str">
        <f>VLOOKUP(D2383,Товар!A:F,4,0)</f>
        <v xml:space="preserve">мл </v>
      </c>
      <c r="J2383" t="str">
        <f>VLOOKUP(C2383,Магазин!A:C,3,0)</f>
        <v>ул. Металлургов, 12</v>
      </c>
    </row>
    <row r="2384" spans="1:10" hidden="1" x14ac:dyDescent="0.35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VLOOKUP(D2384,Товар!A:F,3,0)</f>
        <v>Отбеливатель</v>
      </c>
      <c r="H2384">
        <f>VLOOKUP(D2384,Товар!A:F,5,0)</f>
        <v>1000</v>
      </c>
      <c r="I2384" t="str">
        <f>VLOOKUP(D2384,Товар!A:F,4,0)</f>
        <v xml:space="preserve">мл </v>
      </c>
      <c r="J2384" t="str">
        <f>VLOOKUP(C2384,Магазин!A:C,3,0)</f>
        <v>ул. Металлургов, 12</v>
      </c>
    </row>
    <row r="2385" spans="1:10" hidden="1" x14ac:dyDescent="0.35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VLOOKUP(D2385,Товар!A:F,3,0)</f>
        <v>Порошок стиральный детский</v>
      </c>
      <c r="H2385">
        <f>VLOOKUP(D2385,Товар!A:F,5,0)</f>
        <v>900</v>
      </c>
      <c r="I2385" t="str">
        <f>VLOOKUP(D2385,Товар!A:F,4,0)</f>
        <v>грамм</v>
      </c>
      <c r="J2385" t="str">
        <f>VLOOKUP(C2385,Магазин!A:C,3,0)</f>
        <v>ул. Металлургов, 12</v>
      </c>
    </row>
    <row r="2386" spans="1:10" hidden="1" x14ac:dyDescent="0.35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VLOOKUP(D2386,Товар!A:F,3,0)</f>
        <v>Порошок стиральный для белого</v>
      </c>
      <c r="H2386">
        <f>VLOOKUP(D2386,Товар!A:F,5,0)</f>
        <v>3000</v>
      </c>
      <c r="I2386" t="str">
        <f>VLOOKUP(D2386,Товар!A:F,4,0)</f>
        <v>грамм</v>
      </c>
      <c r="J2386" t="str">
        <f>VLOOKUP(C2386,Магазин!A:C,3,0)</f>
        <v>ул. Металлургов, 12</v>
      </c>
    </row>
    <row r="2387" spans="1:10" hidden="1" x14ac:dyDescent="0.35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VLOOKUP(D2387,Товар!A:F,3,0)</f>
        <v>Порошок стиральный для цветного</v>
      </c>
      <c r="H2387">
        <f>VLOOKUP(D2387,Товар!A:F,5,0)</f>
        <v>3000</v>
      </c>
      <c r="I2387" t="str">
        <f>VLOOKUP(D2387,Товар!A:F,4,0)</f>
        <v>грамм</v>
      </c>
      <c r="J2387" t="str">
        <f>VLOOKUP(C2387,Магазин!A:C,3,0)</f>
        <v>ул. Металлургов, 12</v>
      </c>
    </row>
    <row r="2388" spans="1:10" hidden="1" x14ac:dyDescent="0.35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VLOOKUP(D2388,Товар!A:F,3,0)</f>
        <v>Пятновыводитель для ковров</v>
      </c>
      <c r="H2388">
        <f>VLOOKUP(D2388,Товар!A:F,5,0)</f>
        <v>1000</v>
      </c>
      <c r="I2388" t="str">
        <f>VLOOKUP(D2388,Товар!A:F,4,0)</f>
        <v xml:space="preserve">мл </v>
      </c>
      <c r="J2388" t="str">
        <f>VLOOKUP(C2388,Магазин!A:C,3,0)</f>
        <v>ул. Металлургов, 12</v>
      </c>
    </row>
    <row r="2389" spans="1:10" hidden="1" x14ac:dyDescent="0.35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VLOOKUP(D2389,Товар!A:F,3,0)</f>
        <v>Пятновыводитель для мебели</v>
      </c>
      <c r="H2389">
        <f>VLOOKUP(D2389,Товар!A:F,5,0)</f>
        <v>750</v>
      </c>
      <c r="I2389" t="str">
        <f>VLOOKUP(D2389,Товар!A:F,4,0)</f>
        <v xml:space="preserve">мл </v>
      </c>
      <c r="J2389" t="str">
        <f>VLOOKUP(C2389,Магазин!A:C,3,0)</f>
        <v>ул. Металлургов, 12</v>
      </c>
    </row>
    <row r="2390" spans="1:10" hidden="1" x14ac:dyDescent="0.35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VLOOKUP(D2390,Товар!A:F,3,0)</f>
        <v>Пятновыводитель для стирки</v>
      </c>
      <c r="H2390">
        <f>VLOOKUP(D2390,Товар!A:F,5,0)</f>
        <v>1000</v>
      </c>
      <c r="I2390" t="str">
        <f>VLOOKUP(D2390,Товар!A:F,4,0)</f>
        <v xml:space="preserve">мл </v>
      </c>
      <c r="J2390" t="str">
        <f>VLOOKUP(C2390,Магазин!A:C,3,0)</f>
        <v>ул. Металлургов, 12</v>
      </c>
    </row>
    <row r="2391" spans="1:10" hidden="1" x14ac:dyDescent="0.35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VLOOKUP(D2391,Товар!A:F,3,0)</f>
        <v>Спрей для дезинфекции поверхностей</v>
      </c>
      <c r="H2391">
        <f>VLOOKUP(D2391,Товар!A:F,5,0)</f>
        <v>500</v>
      </c>
      <c r="I2391" t="str">
        <f>VLOOKUP(D2391,Товар!A:F,4,0)</f>
        <v xml:space="preserve">мл </v>
      </c>
      <c r="J2391" t="str">
        <f>VLOOKUP(C2391,Магазин!A:C,3,0)</f>
        <v>ул. Металлургов, 12</v>
      </c>
    </row>
    <row r="2392" spans="1:10" hidden="1" x14ac:dyDescent="0.35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VLOOKUP(D2392,Товар!A:F,3,0)</f>
        <v>Спрей для мытья окон и зеркал</v>
      </c>
      <c r="H2392">
        <f>VLOOKUP(D2392,Товар!A:F,5,0)</f>
        <v>500</v>
      </c>
      <c r="I2392" t="str">
        <f>VLOOKUP(D2392,Товар!A:F,4,0)</f>
        <v xml:space="preserve">мл </v>
      </c>
      <c r="J2392" t="str">
        <f>VLOOKUP(C2392,Магазин!A:C,3,0)</f>
        <v>ул. Металлургов, 12</v>
      </c>
    </row>
    <row r="2393" spans="1:10" hidden="1" x14ac:dyDescent="0.35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VLOOKUP(D2393,Товар!A:F,3,0)</f>
        <v>Средство для мытья посуды лимон</v>
      </c>
      <c r="H2393">
        <f>VLOOKUP(D2393,Товар!A:F,5,0)</f>
        <v>900</v>
      </c>
      <c r="I2393" t="str">
        <f>VLOOKUP(D2393,Товар!A:F,4,0)</f>
        <v xml:space="preserve">мл </v>
      </c>
      <c r="J2393" t="str">
        <f>VLOOKUP(C2393,Магазин!A:C,3,0)</f>
        <v>ул. Металлургов, 12</v>
      </c>
    </row>
    <row r="2394" spans="1:10" hidden="1" x14ac:dyDescent="0.35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VLOOKUP(D2394,Товар!A:F,3,0)</f>
        <v>Средство для мытья полов</v>
      </c>
      <c r="H2394">
        <f>VLOOKUP(D2394,Товар!A:F,5,0)</f>
        <v>750</v>
      </c>
      <c r="I2394" t="str">
        <f>VLOOKUP(D2394,Товар!A:F,4,0)</f>
        <v xml:space="preserve">мл </v>
      </c>
      <c r="J2394" t="str">
        <f>VLOOKUP(C2394,Магазин!A:C,3,0)</f>
        <v>ул. Металлургов, 12</v>
      </c>
    </row>
    <row r="2395" spans="1:10" hidden="1" x14ac:dyDescent="0.35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VLOOKUP(D2395,Товар!A:F,3,0)</f>
        <v>Средство для мытья сантехники</v>
      </c>
      <c r="H2395">
        <f>VLOOKUP(D2395,Товар!A:F,5,0)</f>
        <v>750</v>
      </c>
      <c r="I2395" t="str">
        <f>VLOOKUP(D2395,Товар!A:F,4,0)</f>
        <v xml:space="preserve">мл </v>
      </c>
      <c r="J2395" t="str">
        <f>VLOOKUP(C2395,Магазин!A:C,3,0)</f>
        <v>ул. Металлургов, 12</v>
      </c>
    </row>
    <row r="2396" spans="1:10" hidden="1" x14ac:dyDescent="0.35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VLOOKUP(D2396,Товар!A:F,3,0)</f>
        <v>Средство для чистки металла</v>
      </c>
      <c r="H2396">
        <f>VLOOKUP(D2396,Товар!A:F,5,0)</f>
        <v>250</v>
      </c>
      <c r="I2396" t="str">
        <f>VLOOKUP(D2396,Товар!A:F,4,0)</f>
        <v xml:space="preserve">мл </v>
      </c>
      <c r="J2396" t="str">
        <f>VLOOKUP(C2396,Магазин!A:C,3,0)</f>
        <v>ул. Металлургов, 12</v>
      </c>
    </row>
    <row r="2397" spans="1:10" hidden="1" x14ac:dyDescent="0.35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VLOOKUP(D2397,Товар!A:F,3,0)</f>
        <v xml:space="preserve">Таблетки для посудомоечных машин </v>
      </c>
      <c r="H2397">
        <f>VLOOKUP(D2397,Товар!A:F,5,0)</f>
        <v>60</v>
      </c>
      <c r="I2397" t="str">
        <f>VLOOKUP(D2397,Товар!A:F,4,0)</f>
        <v>шт</v>
      </c>
      <c r="J2397" t="str">
        <f>VLOOKUP(C2397,Магазин!A:C,3,0)</f>
        <v>ул. Металлургов, 12</v>
      </c>
    </row>
    <row r="2398" spans="1:10" hidden="1" x14ac:dyDescent="0.35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VLOOKUP(D2398,Товар!A:F,3,0)</f>
        <v>Антиперспирант шариковый</v>
      </c>
      <c r="H2398">
        <f>VLOOKUP(D2398,Товар!A:F,5,0)</f>
        <v>50</v>
      </c>
      <c r="I2398" t="str">
        <f>VLOOKUP(D2398,Товар!A:F,4,0)</f>
        <v xml:space="preserve">мл </v>
      </c>
      <c r="J2398" t="str">
        <f>VLOOKUP(C2398,Магазин!A:C,3,0)</f>
        <v>ул. Металлургов, 12</v>
      </c>
    </row>
    <row r="2399" spans="1:10" hidden="1" x14ac:dyDescent="0.35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VLOOKUP(D2399,Товар!A:F,3,0)</f>
        <v>Антисептик для рук гель</v>
      </c>
      <c r="H2399">
        <f>VLOOKUP(D2399,Товар!A:F,5,0)</f>
        <v>500</v>
      </c>
      <c r="I2399" t="str">
        <f>VLOOKUP(D2399,Товар!A:F,4,0)</f>
        <v xml:space="preserve">мл </v>
      </c>
      <c r="J2399" t="str">
        <f>VLOOKUP(C2399,Магазин!A:C,3,0)</f>
        <v>ул. Металлургов, 12</v>
      </c>
    </row>
    <row r="2400" spans="1:10" hidden="1" x14ac:dyDescent="0.35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VLOOKUP(D2400,Товар!A:F,3,0)</f>
        <v>Гель для бритья</v>
      </c>
      <c r="H2400">
        <f>VLOOKUP(D2400,Товар!A:F,5,0)</f>
        <v>200</v>
      </c>
      <c r="I2400" t="str">
        <f>VLOOKUP(D2400,Товар!A:F,4,0)</f>
        <v xml:space="preserve">мл </v>
      </c>
      <c r="J2400" t="str">
        <f>VLOOKUP(C2400,Магазин!A:C,3,0)</f>
        <v>ул. Металлургов, 12</v>
      </c>
    </row>
    <row r="2401" spans="1:10" hidden="1" x14ac:dyDescent="0.35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VLOOKUP(D2401,Товар!A:F,3,0)</f>
        <v>Гель для душа тонизирующий</v>
      </c>
      <c r="H2401">
        <f>VLOOKUP(D2401,Товар!A:F,5,0)</f>
        <v>350</v>
      </c>
      <c r="I2401" t="str">
        <f>VLOOKUP(D2401,Товар!A:F,4,0)</f>
        <v xml:space="preserve">мл </v>
      </c>
      <c r="J2401" t="str">
        <f>VLOOKUP(C2401,Магазин!A:C,3,0)</f>
        <v>ул. Металлургов, 12</v>
      </c>
    </row>
    <row r="2402" spans="1:10" hidden="1" x14ac:dyDescent="0.35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VLOOKUP(D2402,Товар!A:F,3,0)</f>
        <v>Гель для душа успокаивающий</v>
      </c>
      <c r="H2402">
        <f>VLOOKUP(D2402,Товар!A:F,5,0)</f>
        <v>350</v>
      </c>
      <c r="I2402" t="str">
        <f>VLOOKUP(D2402,Товар!A:F,4,0)</f>
        <v xml:space="preserve">мл </v>
      </c>
      <c r="J2402" t="str">
        <f>VLOOKUP(C2402,Магазин!A:C,3,0)</f>
        <v>ул. Металлургов, 12</v>
      </c>
    </row>
    <row r="2403" spans="1:10" hidden="1" x14ac:dyDescent="0.35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VLOOKUP(D2403,Товар!A:F,3,0)</f>
        <v>Дезодорант  спрей</v>
      </c>
      <c r="H2403">
        <f>VLOOKUP(D2403,Товар!A:F,5,0)</f>
        <v>150</v>
      </c>
      <c r="I2403" t="str">
        <f>VLOOKUP(D2403,Товар!A:F,4,0)</f>
        <v xml:space="preserve">мл </v>
      </c>
      <c r="J2403" t="str">
        <f>VLOOKUP(C2403,Магазин!A:C,3,0)</f>
        <v>ул. Металлургов, 12</v>
      </c>
    </row>
    <row r="2404" spans="1:10" hidden="1" x14ac:dyDescent="0.35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VLOOKUP(D2404,Товар!A:F,3,0)</f>
        <v>Жидкое антибактериальное мыло</v>
      </c>
      <c r="H2404">
        <f>VLOOKUP(D2404,Товар!A:F,5,0)</f>
        <v>250</v>
      </c>
      <c r="I2404" t="str">
        <f>VLOOKUP(D2404,Товар!A:F,4,0)</f>
        <v xml:space="preserve">мл </v>
      </c>
      <c r="J2404" t="str">
        <f>VLOOKUP(C2404,Магазин!A:C,3,0)</f>
        <v>ул. Металлургов, 12</v>
      </c>
    </row>
    <row r="2405" spans="1:10" hidden="1" x14ac:dyDescent="0.35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VLOOKUP(D2405,Товар!A:F,3,0)</f>
        <v xml:space="preserve">Кондиционер-ополаскиватель для волос </v>
      </c>
      <c r="H2405">
        <f>VLOOKUP(D2405,Товар!A:F,5,0)</f>
        <v>300</v>
      </c>
      <c r="I2405" t="str">
        <f>VLOOKUP(D2405,Товар!A:F,4,0)</f>
        <v xml:space="preserve">мл </v>
      </c>
      <c r="J2405" t="str">
        <f>VLOOKUP(C2405,Магазин!A:C,3,0)</f>
        <v>ул. Металлургов, 12</v>
      </c>
    </row>
    <row r="2406" spans="1:10" hidden="1" x14ac:dyDescent="0.35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VLOOKUP(D2406,Товар!A:F,3,0)</f>
        <v>Крем для лица увлажняющий</v>
      </c>
      <c r="H2406">
        <f>VLOOKUP(D2406,Товар!A:F,5,0)</f>
        <v>75</v>
      </c>
      <c r="I2406" t="str">
        <f>VLOOKUP(D2406,Товар!A:F,4,0)</f>
        <v xml:space="preserve">мл </v>
      </c>
      <c r="J2406" t="str">
        <f>VLOOKUP(C2406,Магазин!A:C,3,0)</f>
        <v>ул. Металлургов, 12</v>
      </c>
    </row>
    <row r="2407" spans="1:10" hidden="1" x14ac:dyDescent="0.35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VLOOKUP(D2407,Товар!A:F,3,0)</f>
        <v>Крем-масло для рук и тела</v>
      </c>
      <c r="H2407">
        <f>VLOOKUP(D2407,Товар!A:F,5,0)</f>
        <v>75</v>
      </c>
      <c r="I2407" t="str">
        <f>VLOOKUP(D2407,Товар!A:F,4,0)</f>
        <v xml:space="preserve">мл </v>
      </c>
      <c r="J2407" t="str">
        <f>VLOOKUP(C2407,Магазин!A:C,3,0)</f>
        <v>ул. Металлургов, 12</v>
      </c>
    </row>
    <row r="2408" spans="1:10" hidden="1" x14ac:dyDescent="0.35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VLOOKUP(D2408,Товар!A:F,3,0)</f>
        <v>Крем-мыло для лица и тела</v>
      </c>
      <c r="H2408">
        <f>VLOOKUP(D2408,Товар!A:F,5,0)</f>
        <v>150</v>
      </c>
      <c r="I2408" t="str">
        <f>VLOOKUP(D2408,Товар!A:F,4,0)</f>
        <v>грамм</v>
      </c>
      <c r="J2408" t="str">
        <f>VLOOKUP(C2408,Магазин!A:C,3,0)</f>
        <v>ул. Металлургов, 12</v>
      </c>
    </row>
    <row r="2409" spans="1:10" hidden="1" x14ac:dyDescent="0.35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VLOOKUP(D2409,Товар!A:F,3,0)</f>
        <v>Лосьон для лица после бритья</v>
      </c>
      <c r="H2409">
        <f>VLOOKUP(D2409,Товар!A:F,5,0)</f>
        <v>100</v>
      </c>
      <c r="I2409" t="str">
        <f>VLOOKUP(D2409,Товар!A:F,4,0)</f>
        <v xml:space="preserve">мл </v>
      </c>
      <c r="J2409" t="str">
        <f>VLOOKUP(C2409,Магазин!A:C,3,0)</f>
        <v>ул. Металлургов, 12</v>
      </c>
    </row>
    <row r="2410" spans="1:10" hidden="1" x14ac:dyDescent="0.35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VLOOKUP(D2410,Товар!A:F,3,0)</f>
        <v>Мусс для умывания</v>
      </c>
      <c r="H2410">
        <f>VLOOKUP(D2410,Товар!A:F,5,0)</f>
        <v>150</v>
      </c>
      <c r="I2410" t="str">
        <f>VLOOKUP(D2410,Товар!A:F,4,0)</f>
        <v xml:space="preserve">мл </v>
      </c>
      <c r="J2410" t="str">
        <f>VLOOKUP(C2410,Магазин!A:C,3,0)</f>
        <v>ул. Металлургов, 12</v>
      </c>
    </row>
    <row r="2411" spans="1:10" hidden="1" x14ac:dyDescent="0.35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VLOOKUP(D2411,Товар!A:F,3,0)</f>
        <v>Мыло детское</v>
      </c>
      <c r="H2411">
        <f>VLOOKUP(D2411,Товар!A:F,5,0)</f>
        <v>100</v>
      </c>
      <c r="I2411" t="str">
        <f>VLOOKUP(D2411,Товар!A:F,4,0)</f>
        <v>грамм</v>
      </c>
      <c r="J2411" t="str">
        <f>VLOOKUP(C2411,Магазин!A:C,3,0)</f>
        <v>ул. Металлургов, 12</v>
      </c>
    </row>
    <row r="2412" spans="1:10" hidden="1" x14ac:dyDescent="0.35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VLOOKUP(D2412,Товар!A:F,3,0)</f>
        <v>Мыло туалетное земляничное</v>
      </c>
      <c r="H2412">
        <f>VLOOKUP(D2412,Товар!A:F,5,0)</f>
        <v>150</v>
      </c>
      <c r="I2412" t="str">
        <f>VLOOKUP(D2412,Товар!A:F,4,0)</f>
        <v>грамм</v>
      </c>
      <c r="J2412" t="str">
        <f>VLOOKUP(C2412,Магазин!A:C,3,0)</f>
        <v>ул. Металлургов, 12</v>
      </c>
    </row>
    <row r="2413" spans="1:10" hidden="1" x14ac:dyDescent="0.35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VLOOKUP(D2413,Товар!A:F,3,0)</f>
        <v>Пена для бритья</v>
      </c>
      <c r="H2413">
        <f>VLOOKUP(D2413,Товар!A:F,5,0)</f>
        <v>200</v>
      </c>
      <c r="I2413" t="str">
        <f>VLOOKUP(D2413,Товар!A:F,4,0)</f>
        <v xml:space="preserve">мл </v>
      </c>
      <c r="J2413" t="str">
        <f>VLOOKUP(C2413,Магазин!A:C,3,0)</f>
        <v>ул. Металлургов, 12</v>
      </c>
    </row>
    <row r="2414" spans="1:10" hidden="1" x14ac:dyDescent="0.35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VLOOKUP(D2414,Товар!A:F,3,0)</f>
        <v>Гель для деликатной стирки</v>
      </c>
      <c r="H2414">
        <f>VLOOKUP(D2414,Товар!A:F,5,0)</f>
        <v>1000</v>
      </c>
      <c r="I2414" t="str">
        <f>VLOOKUP(D2414,Товар!A:F,4,0)</f>
        <v xml:space="preserve">мл </v>
      </c>
      <c r="J2414" t="str">
        <f>VLOOKUP(C2414,Магазин!A:C,3,0)</f>
        <v>Заводская, 22</v>
      </c>
    </row>
    <row r="2415" spans="1:10" hidden="1" x14ac:dyDescent="0.35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VLOOKUP(D2415,Товар!A:F,3,0)</f>
        <v>Гель для удаления засоров</v>
      </c>
      <c r="H2415">
        <f>VLOOKUP(D2415,Товар!A:F,5,0)</f>
        <v>500</v>
      </c>
      <c r="I2415" t="str">
        <f>VLOOKUP(D2415,Товар!A:F,4,0)</f>
        <v xml:space="preserve">мл </v>
      </c>
      <c r="J2415" t="str">
        <f>VLOOKUP(C2415,Магазин!A:C,3,0)</f>
        <v>Заводская, 22</v>
      </c>
    </row>
    <row r="2416" spans="1:10" hidden="1" x14ac:dyDescent="0.35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VLOOKUP(D2416,Товар!A:F,3,0)</f>
        <v>Гель для чистки и дезинфекции</v>
      </c>
      <c r="H2416">
        <f>VLOOKUP(D2416,Товар!A:F,5,0)</f>
        <v>750</v>
      </c>
      <c r="I2416" t="str">
        <f>VLOOKUP(D2416,Товар!A:F,4,0)</f>
        <v xml:space="preserve">мл </v>
      </c>
      <c r="J2416" t="str">
        <f>VLOOKUP(C2416,Магазин!A:C,3,0)</f>
        <v>Заводская, 22</v>
      </c>
    </row>
    <row r="2417" spans="1:10" hidden="1" x14ac:dyDescent="0.35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VLOOKUP(D2417,Товар!A:F,3,0)</f>
        <v>Ополаскиватель для белья лаванда</v>
      </c>
      <c r="H2417">
        <f>VLOOKUP(D2417,Товар!A:F,5,0)</f>
        <v>2000</v>
      </c>
      <c r="I2417" t="str">
        <f>VLOOKUP(D2417,Товар!A:F,4,0)</f>
        <v xml:space="preserve">мл </v>
      </c>
      <c r="J2417" t="str">
        <f>VLOOKUP(C2417,Магазин!A:C,3,0)</f>
        <v>Заводская, 22</v>
      </c>
    </row>
    <row r="2418" spans="1:10" hidden="1" x14ac:dyDescent="0.35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VLOOKUP(D2418,Товар!A:F,3,0)</f>
        <v>Ополаскиватель для белья хвойный</v>
      </c>
      <c r="H2418">
        <f>VLOOKUP(D2418,Товар!A:F,5,0)</f>
        <v>1000</v>
      </c>
      <c r="I2418" t="str">
        <f>VLOOKUP(D2418,Товар!A:F,4,0)</f>
        <v xml:space="preserve">мл </v>
      </c>
      <c r="J2418" t="str">
        <f>VLOOKUP(C2418,Магазин!A:C,3,0)</f>
        <v>Заводская, 22</v>
      </c>
    </row>
    <row r="2419" spans="1:10" hidden="1" x14ac:dyDescent="0.35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VLOOKUP(D2419,Товар!A:F,3,0)</f>
        <v xml:space="preserve">Освежитель воздуха </v>
      </c>
      <c r="H2419">
        <f>VLOOKUP(D2419,Товар!A:F,5,0)</f>
        <v>250</v>
      </c>
      <c r="I2419" t="str">
        <f>VLOOKUP(D2419,Товар!A:F,4,0)</f>
        <v xml:space="preserve">мл </v>
      </c>
      <c r="J2419" t="str">
        <f>VLOOKUP(C2419,Магазин!A:C,3,0)</f>
        <v>Заводская, 22</v>
      </c>
    </row>
    <row r="2420" spans="1:10" hidden="1" x14ac:dyDescent="0.35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VLOOKUP(D2420,Товар!A:F,3,0)</f>
        <v>Отбеливатель</v>
      </c>
      <c r="H2420">
        <f>VLOOKUP(D2420,Товар!A:F,5,0)</f>
        <v>1000</v>
      </c>
      <c r="I2420" t="str">
        <f>VLOOKUP(D2420,Товар!A:F,4,0)</f>
        <v xml:space="preserve">мл </v>
      </c>
      <c r="J2420" t="str">
        <f>VLOOKUP(C2420,Магазин!A:C,3,0)</f>
        <v>Заводская, 22</v>
      </c>
    </row>
    <row r="2421" spans="1:10" hidden="1" x14ac:dyDescent="0.35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VLOOKUP(D2421,Товар!A:F,3,0)</f>
        <v>Порошок стиральный детский</v>
      </c>
      <c r="H2421">
        <f>VLOOKUP(D2421,Товар!A:F,5,0)</f>
        <v>900</v>
      </c>
      <c r="I2421" t="str">
        <f>VLOOKUP(D2421,Товар!A:F,4,0)</f>
        <v>грамм</v>
      </c>
      <c r="J2421" t="str">
        <f>VLOOKUP(C2421,Магазин!A:C,3,0)</f>
        <v>Заводская, 22</v>
      </c>
    </row>
    <row r="2422" spans="1:10" hidden="1" x14ac:dyDescent="0.35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VLOOKUP(D2422,Товар!A:F,3,0)</f>
        <v>Порошок стиральный для белого</v>
      </c>
      <c r="H2422">
        <f>VLOOKUP(D2422,Товар!A:F,5,0)</f>
        <v>3000</v>
      </c>
      <c r="I2422" t="str">
        <f>VLOOKUP(D2422,Товар!A:F,4,0)</f>
        <v>грамм</v>
      </c>
      <c r="J2422" t="str">
        <f>VLOOKUP(C2422,Магазин!A:C,3,0)</f>
        <v>Заводская, 22</v>
      </c>
    </row>
    <row r="2423" spans="1:10" hidden="1" x14ac:dyDescent="0.35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VLOOKUP(D2423,Товар!A:F,3,0)</f>
        <v>Порошок стиральный для цветного</v>
      </c>
      <c r="H2423">
        <f>VLOOKUP(D2423,Товар!A:F,5,0)</f>
        <v>3000</v>
      </c>
      <c r="I2423" t="str">
        <f>VLOOKUP(D2423,Товар!A:F,4,0)</f>
        <v>грамм</v>
      </c>
      <c r="J2423" t="str">
        <f>VLOOKUP(C2423,Магазин!A:C,3,0)</f>
        <v>Заводская, 22</v>
      </c>
    </row>
    <row r="2424" spans="1:10" hidden="1" x14ac:dyDescent="0.35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VLOOKUP(D2424,Товар!A:F,3,0)</f>
        <v>Пятновыводитель для ковров</v>
      </c>
      <c r="H2424">
        <f>VLOOKUP(D2424,Товар!A:F,5,0)</f>
        <v>1000</v>
      </c>
      <c r="I2424" t="str">
        <f>VLOOKUP(D2424,Товар!A:F,4,0)</f>
        <v xml:space="preserve">мл </v>
      </c>
      <c r="J2424" t="str">
        <f>VLOOKUP(C2424,Магазин!A:C,3,0)</f>
        <v>Заводская, 22</v>
      </c>
    </row>
    <row r="2425" spans="1:10" hidden="1" x14ac:dyDescent="0.35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VLOOKUP(D2425,Товар!A:F,3,0)</f>
        <v>Пятновыводитель для мебели</v>
      </c>
      <c r="H2425">
        <f>VLOOKUP(D2425,Товар!A:F,5,0)</f>
        <v>750</v>
      </c>
      <c r="I2425" t="str">
        <f>VLOOKUP(D2425,Товар!A:F,4,0)</f>
        <v xml:space="preserve">мл </v>
      </c>
      <c r="J2425" t="str">
        <f>VLOOKUP(C2425,Магазин!A:C,3,0)</f>
        <v>Заводская, 22</v>
      </c>
    </row>
    <row r="2426" spans="1:10" hidden="1" x14ac:dyDescent="0.35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VLOOKUP(D2426,Товар!A:F,3,0)</f>
        <v>Пятновыводитель для стирки</v>
      </c>
      <c r="H2426">
        <f>VLOOKUP(D2426,Товар!A:F,5,0)</f>
        <v>1000</v>
      </c>
      <c r="I2426" t="str">
        <f>VLOOKUP(D2426,Товар!A:F,4,0)</f>
        <v xml:space="preserve">мл </v>
      </c>
      <c r="J2426" t="str">
        <f>VLOOKUP(C2426,Магазин!A:C,3,0)</f>
        <v>Заводская, 22</v>
      </c>
    </row>
    <row r="2427" spans="1:10" hidden="1" x14ac:dyDescent="0.35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VLOOKUP(D2427,Товар!A:F,3,0)</f>
        <v>Спрей для дезинфекции поверхностей</v>
      </c>
      <c r="H2427">
        <f>VLOOKUP(D2427,Товар!A:F,5,0)</f>
        <v>500</v>
      </c>
      <c r="I2427" t="str">
        <f>VLOOKUP(D2427,Товар!A:F,4,0)</f>
        <v xml:space="preserve">мл </v>
      </c>
      <c r="J2427" t="str">
        <f>VLOOKUP(C2427,Магазин!A:C,3,0)</f>
        <v>Заводская, 22</v>
      </c>
    </row>
    <row r="2428" spans="1:10" hidden="1" x14ac:dyDescent="0.35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VLOOKUP(D2428,Товар!A:F,3,0)</f>
        <v>Спрей для мытья окон и зеркал</v>
      </c>
      <c r="H2428">
        <f>VLOOKUP(D2428,Товар!A:F,5,0)</f>
        <v>500</v>
      </c>
      <c r="I2428" t="str">
        <f>VLOOKUP(D2428,Товар!A:F,4,0)</f>
        <v xml:space="preserve">мл </v>
      </c>
      <c r="J2428" t="str">
        <f>VLOOKUP(C2428,Магазин!A:C,3,0)</f>
        <v>Заводская, 22</v>
      </c>
    </row>
    <row r="2429" spans="1:10" hidden="1" x14ac:dyDescent="0.35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VLOOKUP(D2429,Товар!A:F,3,0)</f>
        <v>Средство для мытья посуды лимон</v>
      </c>
      <c r="H2429">
        <f>VLOOKUP(D2429,Товар!A:F,5,0)</f>
        <v>900</v>
      </c>
      <c r="I2429" t="str">
        <f>VLOOKUP(D2429,Товар!A:F,4,0)</f>
        <v xml:space="preserve">мл </v>
      </c>
      <c r="J2429" t="str">
        <f>VLOOKUP(C2429,Магазин!A:C,3,0)</f>
        <v>Заводская, 22</v>
      </c>
    </row>
    <row r="2430" spans="1:10" hidden="1" x14ac:dyDescent="0.35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VLOOKUP(D2430,Товар!A:F,3,0)</f>
        <v>Средство для мытья полов</v>
      </c>
      <c r="H2430">
        <f>VLOOKUP(D2430,Товар!A:F,5,0)</f>
        <v>750</v>
      </c>
      <c r="I2430" t="str">
        <f>VLOOKUP(D2430,Товар!A:F,4,0)</f>
        <v xml:space="preserve">мл </v>
      </c>
      <c r="J2430" t="str">
        <f>VLOOKUP(C2430,Магазин!A:C,3,0)</f>
        <v>Заводская, 22</v>
      </c>
    </row>
    <row r="2431" spans="1:10" hidden="1" x14ac:dyDescent="0.35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VLOOKUP(D2431,Товар!A:F,3,0)</f>
        <v>Средство для мытья сантехники</v>
      </c>
      <c r="H2431">
        <f>VLOOKUP(D2431,Товар!A:F,5,0)</f>
        <v>750</v>
      </c>
      <c r="I2431" t="str">
        <f>VLOOKUP(D2431,Товар!A:F,4,0)</f>
        <v xml:space="preserve">мл </v>
      </c>
      <c r="J2431" t="str">
        <f>VLOOKUP(C2431,Магазин!A:C,3,0)</f>
        <v>Заводская, 22</v>
      </c>
    </row>
    <row r="2432" spans="1:10" hidden="1" x14ac:dyDescent="0.35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VLOOKUP(D2432,Товар!A:F,3,0)</f>
        <v>Средство для чистки металла</v>
      </c>
      <c r="H2432">
        <f>VLOOKUP(D2432,Товар!A:F,5,0)</f>
        <v>250</v>
      </c>
      <c r="I2432" t="str">
        <f>VLOOKUP(D2432,Товар!A:F,4,0)</f>
        <v xml:space="preserve">мл </v>
      </c>
      <c r="J2432" t="str">
        <f>VLOOKUP(C2432,Магазин!A:C,3,0)</f>
        <v>Заводская, 22</v>
      </c>
    </row>
    <row r="2433" spans="1:10" hidden="1" x14ac:dyDescent="0.35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VLOOKUP(D2433,Товар!A:F,3,0)</f>
        <v xml:space="preserve">Таблетки для посудомоечных машин </v>
      </c>
      <c r="H2433">
        <f>VLOOKUP(D2433,Товар!A:F,5,0)</f>
        <v>60</v>
      </c>
      <c r="I2433" t="str">
        <f>VLOOKUP(D2433,Товар!A:F,4,0)</f>
        <v>шт</v>
      </c>
      <c r="J2433" t="str">
        <f>VLOOKUP(C2433,Магазин!A:C,3,0)</f>
        <v>Заводская, 22</v>
      </c>
    </row>
    <row r="2434" spans="1:10" hidden="1" x14ac:dyDescent="0.35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VLOOKUP(D2434,Товар!A:F,3,0)</f>
        <v>Антиперспирант шариковый</v>
      </c>
      <c r="H2434">
        <f>VLOOKUP(D2434,Товар!A:F,5,0)</f>
        <v>50</v>
      </c>
      <c r="I2434" t="str">
        <f>VLOOKUP(D2434,Товар!A:F,4,0)</f>
        <v xml:space="preserve">мл </v>
      </c>
      <c r="J2434" t="str">
        <f>VLOOKUP(C2434,Магазин!A:C,3,0)</f>
        <v>Заводская, 22</v>
      </c>
    </row>
    <row r="2435" spans="1:10" hidden="1" x14ac:dyDescent="0.35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VLOOKUP(D2435,Товар!A:F,3,0)</f>
        <v>Антисептик для рук гель</v>
      </c>
      <c r="H2435">
        <f>VLOOKUP(D2435,Товар!A:F,5,0)</f>
        <v>500</v>
      </c>
      <c r="I2435" t="str">
        <f>VLOOKUP(D2435,Товар!A:F,4,0)</f>
        <v xml:space="preserve">мл </v>
      </c>
      <c r="J2435" t="str">
        <f>VLOOKUP(C2435,Магазин!A:C,3,0)</f>
        <v>Заводская, 22</v>
      </c>
    </row>
    <row r="2436" spans="1:10" hidden="1" x14ac:dyDescent="0.35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VLOOKUP(D2436,Товар!A:F,3,0)</f>
        <v>Гель для бритья</v>
      </c>
      <c r="H2436">
        <f>VLOOKUP(D2436,Товар!A:F,5,0)</f>
        <v>200</v>
      </c>
      <c r="I2436" t="str">
        <f>VLOOKUP(D2436,Товар!A:F,4,0)</f>
        <v xml:space="preserve">мл </v>
      </c>
      <c r="J2436" t="str">
        <f>VLOOKUP(C2436,Магазин!A:C,3,0)</f>
        <v>Заводская, 22</v>
      </c>
    </row>
    <row r="2437" spans="1:10" hidden="1" x14ac:dyDescent="0.35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VLOOKUP(D2437,Товар!A:F,3,0)</f>
        <v>Гель для душа тонизирующий</v>
      </c>
      <c r="H2437">
        <f>VLOOKUP(D2437,Товар!A:F,5,0)</f>
        <v>350</v>
      </c>
      <c r="I2437" t="str">
        <f>VLOOKUP(D2437,Товар!A:F,4,0)</f>
        <v xml:space="preserve">мл </v>
      </c>
      <c r="J2437" t="str">
        <f>VLOOKUP(C2437,Магазин!A:C,3,0)</f>
        <v>Заводская, 22</v>
      </c>
    </row>
    <row r="2438" spans="1:10" hidden="1" x14ac:dyDescent="0.35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VLOOKUP(D2438,Товар!A:F,3,0)</f>
        <v>Гель для душа успокаивающий</v>
      </c>
      <c r="H2438">
        <f>VLOOKUP(D2438,Товар!A:F,5,0)</f>
        <v>350</v>
      </c>
      <c r="I2438" t="str">
        <f>VLOOKUP(D2438,Товар!A:F,4,0)</f>
        <v xml:space="preserve">мл </v>
      </c>
      <c r="J2438" t="str">
        <f>VLOOKUP(C2438,Магазин!A:C,3,0)</f>
        <v>Заводская, 22</v>
      </c>
    </row>
    <row r="2439" spans="1:10" hidden="1" x14ac:dyDescent="0.35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VLOOKUP(D2439,Товар!A:F,3,0)</f>
        <v>Дезодорант  спрей</v>
      </c>
      <c r="H2439">
        <f>VLOOKUP(D2439,Товар!A:F,5,0)</f>
        <v>150</v>
      </c>
      <c r="I2439" t="str">
        <f>VLOOKUP(D2439,Товар!A:F,4,0)</f>
        <v xml:space="preserve">мл </v>
      </c>
      <c r="J2439" t="str">
        <f>VLOOKUP(C2439,Магазин!A:C,3,0)</f>
        <v>Заводская, 22</v>
      </c>
    </row>
    <row r="2440" spans="1:10" hidden="1" x14ac:dyDescent="0.35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VLOOKUP(D2440,Товар!A:F,3,0)</f>
        <v>Жидкое антибактериальное мыло</v>
      </c>
      <c r="H2440">
        <f>VLOOKUP(D2440,Товар!A:F,5,0)</f>
        <v>250</v>
      </c>
      <c r="I2440" t="str">
        <f>VLOOKUP(D2440,Товар!A:F,4,0)</f>
        <v xml:space="preserve">мл </v>
      </c>
      <c r="J2440" t="str">
        <f>VLOOKUP(C2440,Магазин!A:C,3,0)</f>
        <v>Заводская, 22</v>
      </c>
    </row>
    <row r="2441" spans="1:10" hidden="1" x14ac:dyDescent="0.35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VLOOKUP(D2441,Товар!A:F,3,0)</f>
        <v xml:space="preserve">Кондиционер-ополаскиватель для волос </v>
      </c>
      <c r="H2441">
        <f>VLOOKUP(D2441,Товар!A:F,5,0)</f>
        <v>300</v>
      </c>
      <c r="I2441" t="str">
        <f>VLOOKUP(D2441,Товар!A:F,4,0)</f>
        <v xml:space="preserve">мл </v>
      </c>
      <c r="J2441" t="str">
        <f>VLOOKUP(C2441,Магазин!A:C,3,0)</f>
        <v>Заводская, 22</v>
      </c>
    </row>
    <row r="2442" spans="1:10" hidden="1" x14ac:dyDescent="0.35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VLOOKUP(D2442,Товар!A:F,3,0)</f>
        <v>Крем для лица увлажняющий</v>
      </c>
      <c r="H2442">
        <f>VLOOKUP(D2442,Товар!A:F,5,0)</f>
        <v>75</v>
      </c>
      <c r="I2442" t="str">
        <f>VLOOKUP(D2442,Товар!A:F,4,0)</f>
        <v xml:space="preserve">мл </v>
      </c>
      <c r="J2442" t="str">
        <f>VLOOKUP(C2442,Магазин!A:C,3,0)</f>
        <v>Заводская, 22</v>
      </c>
    </row>
    <row r="2443" spans="1:10" hidden="1" x14ac:dyDescent="0.35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VLOOKUP(D2443,Товар!A:F,3,0)</f>
        <v>Крем-масло для рук и тела</v>
      </c>
      <c r="H2443">
        <f>VLOOKUP(D2443,Товар!A:F,5,0)</f>
        <v>75</v>
      </c>
      <c r="I2443" t="str">
        <f>VLOOKUP(D2443,Товар!A:F,4,0)</f>
        <v xml:space="preserve">мл </v>
      </c>
      <c r="J2443" t="str">
        <f>VLOOKUP(C2443,Магазин!A:C,3,0)</f>
        <v>Заводская, 22</v>
      </c>
    </row>
    <row r="2444" spans="1:10" hidden="1" x14ac:dyDescent="0.35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VLOOKUP(D2444,Товар!A:F,3,0)</f>
        <v>Крем-мыло для лица и тела</v>
      </c>
      <c r="H2444">
        <f>VLOOKUP(D2444,Товар!A:F,5,0)</f>
        <v>150</v>
      </c>
      <c r="I2444" t="str">
        <f>VLOOKUP(D2444,Товар!A:F,4,0)</f>
        <v>грамм</v>
      </c>
      <c r="J2444" t="str">
        <f>VLOOKUP(C2444,Магазин!A:C,3,0)</f>
        <v>Заводская, 22</v>
      </c>
    </row>
    <row r="2445" spans="1:10" hidden="1" x14ac:dyDescent="0.35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VLOOKUP(D2445,Товар!A:F,3,0)</f>
        <v>Лосьон для лица после бритья</v>
      </c>
      <c r="H2445">
        <f>VLOOKUP(D2445,Товар!A:F,5,0)</f>
        <v>100</v>
      </c>
      <c r="I2445" t="str">
        <f>VLOOKUP(D2445,Товар!A:F,4,0)</f>
        <v xml:space="preserve">мл </v>
      </c>
      <c r="J2445" t="str">
        <f>VLOOKUP(C2445,Магазин!A:C,3,0)</f>
        <v>Заводская, 22</v>
      </c>
    </row>
    <row r="2446" spans="1:10" hidden="1" x14ac:dyDescent="0.35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VLOOKUP(D2446,Товар!A:F,3,0)</f>
        <v>Мусс для умывания</v>
      </c>
      <c r="H2446">
        <f>VLOOKUP(D2446,Товар!A:F,5,0)</f>
        <v>150</v>
      </c>
      <c r="I2446" t="str">
        <f>VLOOKUP(D2446,Товар!A:F,4,0)</f>
        <v xml:space="preserve">мл </v>
      </c>
      <c r="J2446" t="str">
        <f>VLOOKUP(C2446,Магазин!A:C,3,0)</f>
        <v>Заводская, 22</v>
      </c>
    </row>
    <row r="2447" spans="1:10" hidden="1" x14ac:dyDescent="0.35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VLOOKUP(D2447,Товар!A:F,3,0)</f>
        <v>Мыло детское</v>
      </c>
      <c r="H2447">
        <f>VLOOKUP(D2447,Товар!A:F,5,0)</f>
        <v>100</v>
      </c>
      <c r="I2447" t="str">
        <f>VLOOKUP(D2447,Товар!A:F,4,0)</f>
        <v>грамм</v>
      </c>
      <c r="J2447" t="str">
        <f>VLOOKUP(C2447,Магазин!A:C,3,0)</f>
        <v>Заводская, 22</v>
      </c>
    </row>
    <row r="2448" spans="1:10" hidden="1" x14ac:dyDescent="0.35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VLOOKUP(D2448,Товар!A:F,3,0)</f>
        <v>Мыло туалетное земляничное</v>
      </c>
      <c r="H2448">
        <f>VLOOKUP(D2448,Товар!A:F,5,0)</f>
        <v>150</v>
      </c>
      <c r="I2448" t="str">
        <f>VLOOKUP(D2448,Товар!A:F,4,0)</f>
        <v>грамм</v>
      </c>
      <c r="J2448" t="str">
        <f>VLOOKUP(C2448,Магазин!A:C,3,0)</f>
        <v>Заводская, 22</v>
      </c>
    </row>
    <row r="2449" spans="1:10" hidden="1" x14ac:dyDescent="0.35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VLOOKUP(D2449,Товар!A:F,3,0)</f>
        <v>Пена для бритья</v>
      </c>
      <c r="H2449">
        <f>VLOOKUP(D2449,Товар!A:F,5,0)</f>
        <v>200</v>
      </c>
      <c r="I2449" t="str">
        <f>VLOOKUP(D2449,Товар!A:F,4,0)</f>
        <v xml:space="preserve">мл </v>
      </c>
      <c r="J2449" t="str">
        <f>VLOOKUP(C2449,Магазин!A:C,3,0)</f>
        <v>Заводская, 22</v>
      </c>
    </row>
    <row r="2450" spans="1:10" hidden="1" x14ac:dyDescent="0.35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VLOOKUP(D2450,Товар!A:F,3,0)</f>
        <v>Гель для деликатной стирки</v>
      </c>
      <c r="H2450">
        <f>VLOOKUP(D2450,Товар!A:F,5,0)</f>
        <v>1000</v>
      </c>
      <c r="I2450" t="str">
        <f>VLOOKUP(D2450,Товар!A:F,4,0)</f>
        <v xml:space="preserve">мл </v>
      </c>
      <c r="J2450" t="str">
        <f>VLOOKUP(C2450,Магазин!A:C,3,0)</f>
        <v>Заводская, 3</v>
      </c>
    </row>
    <row r="2451" spans="1:10" hidden="1" x14ac:dyDescent="0.35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VLOOKUP(D2451,Товар!A:F,3,0)</f>
        <v>Гель для удаления засоров</v>
      </c>
      <c r="H2451">
        <f>VLOOKUP(D2451,Товар!A:F,5,0)</f>
        <v>500</v>
      </c>
      <c r="I2451" t="str">
        <f>VLOOKUP(D2451,Товар!A:F,4,0)</f>
        <v xml:space="preserve">мл </v>
      </c>
      <c r="J2451" t="str">
        <f>VLOOKUP(C2451,Магазин!A:C,3,0)</f>
        <v>Заводская, 3</v>
      </c>
    </row>
    <row r="2452" spans="1:10" hidden="1" x14ac:dyDescent="0.35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VLOOKUP(D2452,Товар!A:F,3,0)</f>
        <v>Гель для чистки и дезинфекции</v>
      </c>
      <c r="H2452">
        <f>VLOOKUP(D2452,Товар!A:F,5,0)</f>
        <v>750</v>
      </c>
      <c r="I2452" t="str">
        <f>VLOOKUP(D2452,Товар!A:F,4,0)</f>
        <v xml:space="preserve">мл </v>
      </c>
      <c r="J2452" t="str">
        <f>VLOOKUP(C2452,Магазин!A:C,3,0)</f>
        <v>Заводская, 3</v>
      </c>
    </row>
    <row r="2453" spans="1:10" hidden="1" x14ac:dyDescent="0.35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VLOOKUP(D2453,Товар!A:F,3,0)</f>
        <v>Ополаскиватель для белья лаванда</v>
      </c>
      <c r="H2453">
        <f>VLOOKUP(D2453,Товар!A:F,5,0)</f>
        <v>2000</v>
      </c>
      <c r="I2453" t="str">
        <f>VLOOKUP(D2453,Товар!A:F,4,0)</f>
        <v xml:space="preserve">мл </v>
      </c>
      <c r="J2453" t="str">
        <f>VLOOKUP(C2453,Магазин!A:C,3,0)</f>
        <v>Заводская, 3</v>
      </c>
    </row>
    <row r="2454" spans="1:10" hidden="1" x14ac:dyDescent="0.35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VLOOKUP(D2454,Товар!A:F,3,0)</f>
        <v>Ополаскиватель для белья хвойный</v>
      </c>
      <c r="H2454">
        <f>VLOOKUP(D2454,Товар!A:F,5,0)</f>
        <v>1000</v>
      </c>
      <c r="I2454" t="str">
        <f>VLOOKUP(D2454,Товар!A:F,4,0)</f>
        <v xml:space="preserve">мл </v>
      </c>
      <c r="J2454" t="str">
        <f>VLOOKUP(C2454,Магазин!A:C,3,0)</f>
        <v>Заводская, 3</v>
      </c>
    </row>
    <row r="2455" spans="1:10" hidden="1" x14ac:dyDescent="0.35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VLOOKUP(D2455,Товар!A:F,3,0)</f>
        <v xml:space="preserve">Освежитель воздуха </v>
      </c>
      <c r="H2455">
        <f>VLOOKUP(D2455,Товар!A:F,5,0)</f>
        <v>250</v>
      </c>
      <c r="I2455" t="str">
        <f>VLOOKUP(D2455,Товар!A:F,4,0)</f>
        <v xml:space="preserve">мл </v>
      </c>
      <c r="J2455" t="str">
        <f>VLOOKUP(C2455,Магазин!A:C,3,0)</f>
        <v>Заводская, 3</v>
      </c>
    </row>
    <row r="2456" spans="1:10" hidden="1" x14ac:dyDescent="0.35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VLOOKUP(D2456,Товар!A:F,3,0)</f>
        <v>Отбеливатель</v>
      </c>
      <c r="H2456">
        <f>VLOOKUP(D2456,Товар!A:F,5,0)</f>
        <v>1000</v>
      </c>
      <c r="I2456" t="str">
        <f>VLOOKUP(D2456,Товар!A:F,4,0)</f>
        <v xml:space="preserve">мл </v>
      </c>
      <c r="J2456" t="str">
        <f>VLOOKUP(C2456,Магазин!A:C,3,0)</f>
        <v>Заводская, 3</v>
      </c>
    </row>
    <row r="2457" spans="1:10" hidden="1" x14ac:dyDescent="0.35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VLOOKUP(D2457,Товар!A:F,3,0)</f>
        <v>Порошок стиральный детский</v>
      </c>
      <c r="H2457">
        <f>VLOOKUP(D2457,Товар!A:F,5,0)</f>
        <v>900</v>
      </c>
      <c r="I2457" t="str">
        <f>VLOOKUP(D2457,Товар!A:F,4,0)</f>
        <v>грамм</v>
      </c>
      <c r="J2457" t="str">
        <f>VLOOKUP(C2457,Магазин!A:C,3,0)</f>
        <v>Заводская, 3</v>
      </c>
    </row>
    <row r="2458" spans="1:10" hidden="1" x14ac:dyDescent="0.35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VLOOKUP(D2458,Товар!A:F,3,0)</f>
        <v>Порошок стиральный для белого</v>
      </c>
      <c r="H2458">
        <f>VLOOKUP(D2458,Товар!A:F,5,0)</f>
        <v>3000</v>
      </c>
      <c r="I2458" t="str">
        <f>VLOOKUP(D2458,Товар!A:F,4,0)</f>
        <v>грамм</v>
      </c>
      <c r="J2458" t="str">
        <f>VLOOKUP(C2458,Магазин!A:C,3,0)</f>
        <v>Заводская, 3</v>
      </c>
    </row>
    <row r="2459" spans="1:10" hidden="1" x14ac:dyDescent="0.35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VLOOKUP(D2459,Товар!A:F,3,0)</f>
        <v>Порошок стиральный для цветного</v>
      </c>
      <c r="H2459">
        <f>VLOOKUP(D2459,Товар!A:F,5,0)</f>
        <v>3000</v>
      </c>
      <c r="I2459" t="str">
        <f>VLOOKUP(D2459,Товар!A:F,4,0)</f>
        <v>грамм</v>
      </c>
      <c r="J2459" t="str">
        <f>VLOOKUP(C2459,Магазин!A:C,3,0)</f>
        <v>Заводская, 3</v>
      </c>
    </row>
    <row r="2460" spans="1:10" hidden="1" x14ac:dyDescent="0.35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VLOOKUP(D2460,Товар!A:F,3,0)</f>
        <v>Пятновыводитель для ковров</v>
      </c>
      <c r="H2460">
        <f>VLOOKUP(D2460,Товар!A:F,5,0)</f>
        <v>1000</v>
      </c>
      <c r="I2460" t="str">
        <f>VLOOKUP(D2460,Товар!A:F,4,0)</f>
        <v xml:space="preserve">мл </v>
      </c>
      <c r="J2460" t="str">
        <f>VLOOKUP(C2460,Магазин!A:C,3,0)</f>
        <v>Заводская, 3</v>
      </c>
    </row>
    <row r="2461" spans="1:10" hidden="1" x14ac:dyDescent="0.35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VLOOKUP(D2461,Товар!A:F,3,0)</f>
        <v>Пятновыводитель для мебели</v>
      </c>
      <c r="H2461">
        <f>VLOOKUP(D2461,Товар!A:F,5,0)</f>
        <v>750</v>
      </c>
      <c r="I2461" t="str">
        <f>VLOOKUP(D2461,Товар!A:F,4,0)</f>
        <v xml:space="preserve">мл </v>
      </c>
      <c r="J2461" t="str">
        <f>VLOOKUP(C2461,Магазин!A:C,3,0)</f>
        <v>Заводская, 3</v>
      </c>
    </row>
    <row r="2462" spans="1:10" hidden="1" x14ac:dyDescent="0.35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VLOOKUP(D2462,Товар!A:F,3,0)</f>
        <v>Пятновыводитель для стирки</v>
      </c>
      <c r="H2462">
        <f>VLOOKUP(D2462,Товар!A:F,5,0)</f>
        <v>1000</v>
      </c>
      <c r="I2462" t="str">
        <f>VLOOKUP(D2462,Товар!A:F,4,0)</f>
        <v xml:space="preserve">мл </v>
      </c>
      <c r="J2462" t="str">
        <f>VLOOKUP(C2462,Магазин!A:C,3,0)</f>
        <v>Заводская, 3</v>
      </c>
    </row>
    <row r="2463" spans="1:10" hidden="1" x14ac:dyDescent="0.35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VLOOKUP(D2463,Товар!A:F,3,0)</f>
        <v>Спрей для дезинфекции поверхностей</v>
      </c>
      <c r="H2463">
        <f>VLOOKUP(D2463,Товар!A:F,5,0)</f>
        <v>500</v>
      </c>
      <c r="I2463" t="str">
        <f>VLOOKUP(D2463,Товар!A:F,4,0)</f>
        <v xml:space="preserve">мл </v>
      </c>
      <c r="J2463" t="str">
        <f>VLOOKUP(C2463,Магазин!A:C,3,0)</f>
        <v>Заводская, 3</v>
      </c>
    </row>
    <row r="2464" spans="1:10" hidden="1" x14ac:dyDescent="0.35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VLOOKUP(D2464,Товар!A:F,3,0)</f>
        <v>Спрей для мытья окон и зеркал</v>
      </c>
      <c r="H2464">
        <f>VLOOKUP(D2464,Товар!A:F,5,0)</f>
        <v>500</v>
      </c>
      <c r="I2464" t="str">
        <f>VLOOKUP(D2464,Товар!A:F,4,0)</f>
        <v xml:space="preserve">мл </v>
      </c>
      <c r="J2464" t="str">
        <f>VLOOKUP(C2464,Магазин!A:C,3,0)</f>
        <v>Заводская, 3</v>
      </c>
    </row>
    <row r="2465" spans="1:10" hidden="1" x14ac:dyDescent="0.35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VLOOKUP(D2465,Товар!A:F,3,0)</f>
        <v>Средство для мытья посуды лимон</v>
      </c>
      <c r="H2465">
        <f>VLOOKUP(D2465,Товар!A:F,5,0)</f>
        <v>900</v>
      </c>
      <c r="I2465" t="str">
        <f>VLOOKUP(D2465,Товар!A:F,4,0)</f>
        <v xml:space="preserve">мл </v>
      </c>
      <c r="J2465" t="str">
        <f>VLOOKUP(C2465,Магазин!A:C,3,0)</f>
        <v>Заводская, 3</v>
      </c>
    </row>
    <row r="2466" spans="1:10" hidden="1" x14ac:dyDescent="0.35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VLOOKUP(D2466,Товар!A:F,3,0)</f>
        <v>Средство для мытья полов</v>
      </c>
      <c r="H2466">
        <f>VLOOKUP(D2466,Товар!A:F,5,0)</f>
        <v>750</v>
      </c>
      <c r="I2466" t="str">
        <f>VLOOKUP(D2466,Товар!A:F,4,0)</f>
        <v xml:space="preserve">мл </v>
      </c>
      <c r="J2466" t="str">
        <f>VLOOKUP(C2466,Магазин!A:C,3,0)</f>
        <v>Заводская, 3</v>
      </c>
    </row>
    <row r="2467" spans="1:10" hidden="1" x14ac:dyDescent="0.35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VLOOKUP(D2467,Товар!A:F,3,0)</f>
        <v>Средство для мытья сантехники</v>
      </c>
      <c r="H2467">
        <f>VLOOKUP(D2467,Товар!A:F,5,0)</f>
        <v>750</v>
      </c>
      <c r="I2467" t="str">
        <f>VLOOKUP(D2467,Товар!A:F,4,0)</f>
        <v xml:space="preserve">мл </v>
      </c>
      <c r="J2467" t="str">
        <f>VLOOKUP(C2467,Магазин!A:C,3,0)</f>
        <v>Заводская, 3</v>
      </c>
    </row>
    <row r="2468" spans="1:10" hidden="1" x14ac:dyDescent="0.35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VLOOKUP(D2468,Товар!A:F,3,0)</f>
        <v>Средство для чистки металла</v>
      </c>
      <c r="H2468">
        <f>VLOOKUP(D2468,Товар!A:F,5,0)</f>
        <v>250</v>
      </c>
      <c r="I2468" t="str">
        <f>VLOOKUP(D2468,Товар!A:F,4,0)</f>
        <v xml:space="preserve">мл </v>
      </c>
      <c r="J2468" t="str">
        <f>VLOOKUP(C2468,Магазин!A:C,3,0)</f>
        <v>Заводская, 3</v>
      </c>
    </row>
    <row r="2469" spans="1:10" hidden="1" x14ac:dyDescent="0.35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VLOOKUP(D2469,Товар!A:F,3,0)</f>
        <v xml:space="preserve">Таблетки для посудомоечных машин </v>
      </c>
      <c r="H2469">
        <f>VLOOKUP(D2469,Товар!A:F,5,0)</f>
        <v>60</v>
      </c>
      <c r="I2469" t="str">
        <f>VLOOKUP(D2469,Товар!A:F,4,0)</f>
        <v>шт</v>
      </c>
      <c r="J2469" t="str">
        <f>VLOOKUP(C2469,Магазин!A:C,3,0)</f>
        <v>Заводская, 3</v>
      </c>
    </row>
    <row r="2470" spans="1:10" hidden="1" x14ac:dyDescent="0.35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VLOOKUP(D2470,Товар!A:F,3,0)</f>
        <v>Антиперспирант шариковый</v>
      </c>
      <c r="H2470">
        <f>VLOOKUP(D2470,Товар!A:F,5,0)</f>
        <v>50</v>
      </c>
      <c r="I2470" t="str">
        <f>VLOOKUP(D2470,Товар!A:F,4,0)</f>
        <v xml:space="preserve">мл </v>
      </c>
      <c r="J2470" t="str">
        <f>VLOOKUP(C2470,Магазин!A:C,3,0)</f>
        <v>Заводская, 3</v>
      </c>
    </row>
    <row r="2471" spans="1:10" hidden="1" x14ac:dyDescent="0.35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VLOOKUP(D2471,Товар!A:F,3,0)</f>
        <v>Антисептик для рук гель</v>
      </c>
      <c r="H2471">
        <f>VLOOKUP(D2471,Товар!A:F,5,0)</f>
        <v>500</v>
      </c>
      <c r="I2471" t="str">
        <f>VLOOKUP(D2471,Товар!A:F,4,0)</f>
        <v xml:space="preserve">мл </v>
      </c>
      <c r="J2471" t="str">
        <f>VLOOKUP(C2471,Магазин!A:C,3,0)</f>
        <v>Заводская, 3</v>
      </c>
    </row>
    <row r="2472" spans="1:10" hidden="1" x14ac:dyDescent="0.35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VLOOKUP(D2472,Товар!A:F,3,0)</f>
        <v>Гель для бритья</v>
      </c>
      <c r="H2472">
        <f>VLOOKUP(D2472,Товар!A:F,5,0)</f>
        <v>200</v>
      </c>
      <c r="I2472" t="str">
        <f>VLOOKUP(D2472,Товар!A:F,4,0)</f>
        <v xml:space="preserve">мл </v>
      </c>
      <c r="J2472" t="str">
        <f>VLOOKUP(C2472,Магазин!A:C,3,0)</f>
        <v>Заводская, 3</v>
      </c>
    </row>
    <row r="2473" spans="1:10" hidden="1" x14ac:dyDescent="0.35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VLOOKUP(D2473,Товар!A:F,3,0)</f>
        <v>Гель для душа тонизирующий</v>
      </c>
      <c r="H2473">
        <f>VLOOKUP(D2473,Товар!A:F,5,0)</f>
        <v>350</v>
      </c>
      <c r="I2473" t="str">
        <f>VLOOKUP(D2473,Товар!A:F,4,0)</f>
        <v xml:space="preserve">мл </v>
      </c>
      <c r="J2473" t="str">
        <f>VLOOKUP(C2473,Магазин!A:C,3,0)</f>
        <v>Заводская, 3</v>
      </c>
    </row>
    <row r="2474" spans="1:10" hidden="1" x14ac:dyDescent="0.35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VLOOKUP(D2474,Товар!A:F,3,0)</f>
        <v>Гель для душа успокаивающий</v>
      </c>
      <c r="H2474">
        <f>VLOOKUP(D2474,Товар!A:F,5,0)</f>
        <v>350</v>
      </c>
      <c r="I2474" t="str">
        <f>VLOOKUP(D2474,Товар!A:F,4,0)</f>
        <v xml:space="preserve">мл </v>
      </c>
      <c r="J2474" t="str">
        <f>VLOOKUP(C2474,Магазин!A:C,3,0)</f>
        <v>Заводская, 3</v>
      </c>
    </row>
    <row r="2475" spans="1:10" hidden="1" x14ac:dyDescent="0.35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VLOOKUP(D2475,Товар!A:F,3,0)</f>
        <v>Дезодорант  спрей</v>
      </c>
      <c r="H2475">
        <f>VLOOKUP(D2475,Товар!A:F,5,0)</f>
        <v>150</v>
      </c>
      <c r="I2475" t="str">
        <f>VLOOKUP(D2475,Товар!A:F,4,0)</f>
        <v xml:space="preserve">мл </v>
      </c>
      <c r="J2475" t="str">
        <f>VLOOKUP(C2475,Магазин!A:C,3,0)</f>
        <v>Заводская, 3</v>
      </c>
    </row>
    <row r="2476" spans="1:10" hidden="1" x14ac:dyDescent="0.35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VLOOKUP(D2476,Товар!A:F,3,0)</f>
        <v>Жидкое антибактериальное мыло</v>
      </c>
      <c r="H2476">
        <f>VLOOKUP(D2476,Товар!A:F,5,0)</f>
        <v>250</v>
      </c>
      <c r="I2476" t="str">
        <f>VLOOKUP(D2476,Товар!A:F,4,0)</f>
        <v xml:space="preserve">мл </v>
      </c>
      <c r="J2476" t="str">
        <f>VLOOKUP(C2476,Магазин!A:C,3,0)</f>
        <v>Заводская, 3</v>
      </c>
    </row>
    <row r="2477" spans="1:10" hidden="1" x14ac:dyDescent="0.35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VLOOKUP(D2477,Товар!A:F,3,0)</f>
        <v xml:space="preserve">Кондиционер-ополаскиватель для волос </v>
      </c>
      <c r="H2477">
        <f>VLOOKUP(D2477,Товар!A:F,5,0)</f>
        <v>300</v>
      </c>
      <c r="I2477" t="str">
        <f>VLOOKUP(D2477,Товар!A:F,4,0)</f>
        <v xml:space="preserve">мл </v>
      </c>
      <c r="J2477" t="str">
        <f>VLOOKUP(C2477,Магазин!A:C,3,0)</f>
        <v>Заводская, 3</v>
      </c>
    </row>
    <row r="2478" spans="1:10" hidden="1" x14ac:dyDescent="0.35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VLOOKUP(D2478,Товар!A:F,3,0)</f>
        <v>Крем для лица увлажняющий</v>
      </c>
      <c r="H2478">
        <f>VLOOKUP(D2478,Товар!A:F,5,0)</f>
        <v>75</v>
      </c>
      <c r="I2478" t="str">
        <f>VLOOKUP(D2478,Товар!A:F,4,0)</f>
        <v xml:space="preserve">мл </v>
      </c>
      <c r="J2478" t="str">
        <f>VLOOKUP(C2478,Магазин!A:C,3,0)</f>
        <v>Заводская, 3</v>
      </c>
    </row>
    <row r="2479" spans="1:10" hidden="1" x14ac:dyDescent="0.35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VLOOKUP(D2479,Товар!A:F,3,0)</f>
        <v>Крем-масло для рук и тела</v>
      </c>
      <c r="H2479">
        <f>VLOOKUP(D2479,Товар!A:F,5,0)</f>
        <v>75</v>
      </c>
      <c r="I2479" t="str">
        <f>VLOOKUP(D2479,Товар!A:F,4,0)</f>
        <v xml:space="preserve">мл </v>
      </c>
      <c r="J2479" t="str">
        <f>VLOOKUP(C2479,Магазин!A:C,3,0)</f>
        <v>Заводская, 3</v>
      </c>
    </row>
    <row r="2480" spans="1:10" hidden="1" x14ac:dyDescent="0.35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VLOOKUP(D2480,Товар!A:F,3,0)</f>
        <v>Крем-мыло для лица и тела</v>
      </c>
      <c r="H2480">
        <f>VLOOKUP(D2480,Товар!A:F,5,0)</f>
        <v>150</v>
      </c>
      <c r="I2480" t="str">
        <f>VLOOKUP(D2480,Товар!A:F,4,0)</f>
        <v>грамм</v>
      </c>
      <c r="J2480" t="str">
        <f>VLOOKUP(C2480,Магазин!A:C,3,0)</f>
        <v>Заводская, 3</v>
      </c>
    </row>
    <row r="2481" spans="1:10" hidden="1" x14ac:dyDescent="0.35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VLOOKUP(D2481,Товар!A:F,3,0)</f>
        <v>Лосьон для лица после бритья</v>
      </c>
      <c r="H2481">
        <f>VLOOKUP(D2481,Товар!A:F,5,0)</f>
        <v>100</v>
      </c>
      <c r="I2481" t="str">
        <f>VLOOKUP(D2481,Товар!A:F,4,0)</f>
        <v xml:space="preserve">мл </v>
      </c>
      <c r="J2481" t="str">
        <f>VLOOKUP(C2481,Магазин!A:C,3,0)</f>
        <v>Заводская, 3</v>
      </c>
    </row>
    <row r="2482" spans="1:10" hidden="1" x14ac:dyDescent="0.35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VLOOKUP(D2482,Товар!A:F,3,0)</f>
        <v>Мусс для умывания</v>
      </c>
      <c r="H2482">
        <f>VLOOKUP(D2482,Товар!A:F,5,0)</f>
        <v>150</v>
      </c>
      <c r="I2482" t="str">
        <f>VLOOKUP(D2482,Товар!A:F,4,0)</f>
        <v xml:space="preserve">мл </v>
      </c>
      <c r="J2482" t="str">
        <f>VLOOKUP(C2482,Магазин!A:C,3,0)</f>
        <v>Заводская, 3</v>
      </c>
    </row>
    <row r="2483" spans="1:10" hidden="1" x14ac:dyDescent="0.35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VLOOKUP(D2483,Товар!A:F,3,0)</f>
        <v>Мыло детское</v>
      </c>
      <c r="H2483">
        <f>VLOOKUP(D2483,Товар!A:F,5,0)</f>
        <v>100</v>
      </c>
      <c r="I2483" t="str">
        <f>VLOOKUP(D2483,Товар!A:F,4,0)</f>
        <v>грамм</v>
      </c>
      <c r="J2483" t="str">
        <f>VLOOKUP(C2483,Магазин!A:C,3,0)</f>
        <v>Заводская, 3</v>
      </c>
    </row>
    <row r="2484" spans="1:10" hidden="1" x14ac:dyDescent="0.35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VLOOKUP(D2484,Товар!A:F,3,0)</f>
        <v>Мыло туалетное земляничное</v>
      </c>
      <c r="H2484">
        <f>VLOOKUP(D2484,Товар!A:F,5,0)</f>
        <v>150</v>
      </c>
      <c r="I2484" t="str">
        <f>VLOOKUP(D2484,Товар!A:F,4,0)</f>
        <v>грамм</v>
      </c>
      <c r="J2484" t="str">
        <f>VLOOKUP(C2484,Магазин!A:C,3,0)</f>
        <v>Заводская, 3</v>
      </c>
    </row>
    <row r="2485" spans="1:10" hidden="1" x14ac:dyDescent="0.35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VLOOKUP(D2485,Товар!A:F,3,0)</f>
        <v>Пена для бритья</v>
      </c>
      <c r="H2485">
        <f>VLOOKUP(D2485,Товар!A:F,5,0)</f>
        <v>200</v>
      </c>
      <c r="I2485" t="str">
        <f>VLOOKUP(D2485,Товар!A:F,4,0)</f>
        <v xml:space="preserve">мл </v>
      </c>
      <c r="J2485" t="str">
        <f>VLOOKUP(C2485,Магазин!A:C,3,0)</f>
        <v>Заводская, 3</v>
      </c>
    </row>
    <row r="2486" spans="1:10" hidden="1" x14ac:dyDescent="0.35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VLOOKUP(D2486,Товар!A:F,3,0)</f>
        <v>Гель для деликатной стирки</v>
      </c>
      <c r="H2486">
        <f>VLOOKUP(D2486,Товар!A:F,5,0)</f>
        <v>1000</v>
      </c>
      <c r="I2486" t="str">
        <f>VLOOKUP(D2486,Товар!A:F,4,0)</f>
        <v xml:space="preserve">мл </v>
      </c>
      <c r="J2486" t="str">
        <f>VLOOKUP(C2486,Магазин!A:C,3,0)</f>
        <v>ул. Сталеваров, 14</v>
      </c>
    </row>
    <row r="2487" spans="1:10" hidden="1" x14ac:dyDescent="0.35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VLOOKUP(D2487,Товар!A:F,3,0)</f>
        <v>Гель для удаления засоров</v>
      </c>
      <c r="H2487">
        <f>VLOOKUP(D2487,Товар!A:F,5,0)</f>
        <v>500</v>
      </c>
      <c r="I2487" t="str">
        <f>VLOOKUP(D2487,Товар!A:F,4,0)</f>
        <v xml:space="preserve">мл </v>
      </c>
      <c r="J2487" t="str">
        <f>VLOOKUP(C2487,Магазин!A:C,3,0)</f>
        <v>ул. Сталеваров, 14</v>
      </c>
    </row>
    <row r="2488" spans="1:10" hidden="1" x14ac:dyDescent="0.35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VLOOKUP(D2488,Товар!A:F,3,0)</f>
        <v>Гель для чистки и дезинфекции</v>
      </c>
      <c r="H2488">
        <f>VLOOKUP(D2488,Товар!A:F,5,0)</f>
        <v>750</v>
      </c>
      <c r="I2488" t="str">
        <f>VLOOKUP(D2488,Товар!A:F,4,0)</f>
        <v xml:space="preserve">мл </v>
      </c>
      <c r="J2488" t="str">
        <f>VLOOKUP(C2488,Магазин!A:C,3,0)</f>
        <v>ул. Сталеваров, 14</v>
      </c>
    </row>
    <row r="2489" spans="1:10" hidden="1" x14ac:dyDescent="0.35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VLOOKUP(D2489,Товар!A:F,3,0)</f>
        <v>Ополаскиватель для белья лаванда</v>
      </c>
      <c r="H2489">
        <f>VLOOKUP(D2489,Товар!A:F,5,0)</f>
        <v>2000</v>
      </c>
      <c r="I2489" t="str">
        <f>VLOOKUP(D2489,Товар!A:F,4,0)</f>
        <v xml:space="preserve">мл </v>
      </c>
      <c r="J2489" t="str">
        <f>VLOOKUP(C2489,Магазин!A:C,3,0)</f>
        <v>ул. Сталеваров, 14</v>
      </c>
    </row>
    <row r="2490" spans="1:10" hidden="1" x14ac:dyDescent="0.35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VLOOKUP(D2490,Товар!A:F,3,0)</f>
        <v>Ополаскиватель для белья хвойный</v>
      </c>
      <c r="H2490">
        <f>VLOOKUP(D2490,Товар!A:F,5,0)</f>
        <v>1000</v>
      </c>
      <c r="I2490" t="str">
        <f>VLOOKUP(D2490,Товар!A:F,4,0)</f>
        <v xml:space="preserve">мл </v>
      </c>
      <c r="J2490" t="str">
        <f>VLOOKUP(C2490,Магазин!A:C,3,0)</f>
        <v>ул. Сталеваров, 14</v>
      </c>
    </row>
    <row r="2491" spans="1:10" hidden="1" x14ac:dyDescent="0.35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VLOOKUP(D2491,Товар!A:F,3,0)</f>
        <v xml:space="preserve">Освежитель воздуха </v>
      </c>
      <c r="H2491">
        <f>VLOOKUP(D2491,Товар!A:F,5,0)</f>
        <v>250</v>
      </c>
      <c r="I2491" t="str">
        <f>VLOOKUP(D2491,Товар!A:F,4,0)</f>
        <v xml:space="preserve">мл </v>
      </c>
      <c r="J2491" t="str">
        <f>VLOOKUP(C2491,Магазин!A:C,3,0)</f>
        <v>ул. Сталеваров, 14</v>
      </c>
    </row>
    <row r="2492" spans="1:10" hidden="1" x14ac:dyDescent="0.35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VLOOKUP(D2492,Товар!A:F,3,0)</f>
        <v>Отбеливатель</v>
      </c>
      <c r="H2492">
        <f>VLOOKUP(D2492,Товар!A:F,5,0)</f>
        <v>1000</v>
      </c>
      <c r="I2492" t="str">
        <f>VLOOKUP(D2492,Товар!A:F,4,0)</f>
        <v xml:space="preserve">мл </v>
      </c>
      <c r="J2492" t="str">
        <f>VLOOKUP(C2492,Магазин!A:C,3,0)</f>
        <v>ул. Сталеваров, 14</v>
      </c>
    </row>
    <row r="2493" spans="1:10" hidden="1" x14ac:dyDescent="0.35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VLOOKUP(D2493,Товар!A:F,3,0)</f>
        <v>Порошок стиральный детский</v>
      </c>
      <c r="H2493">
        <f>VLOOKUP(D2493,Товар!A:F,5,0)</f>
        <v>900</v>
      </c>
      <c r="I2493" t="str">
        <f>VLOOKUP(D2493,Товар!A:F,4,0)</f>
        <v>грамм</v>
      </c>
      <c r="J2493" t="str">
        <f>VLOOKUP(C2493,Магазин!A:C,3,0)</f>
        <v>ул. Сталеваров, 14</v>
      </c>
    </row>
    <row r="2494" spans="1:10" hidden="1" x14ac:dyDescent="0.35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VLOOKUP(D2494,Товар!A:F,3,0)</f>
        <v>Порошок стиральный для белого</v>
      </c>
      <c r="H2494">
        <f>VLOOKUP(D2494,Товар!A:F,5,0)</f>
        <v>3000</v>
      </c>
      <c r="I2494" t="str">
        <f>VLOOKUP(D2494,Товар!A:F,4,0)</f>
        <v>грамм</v>
      </c>
      <c r="J2494" t="str">
        <f>VLOOKUP(C2494,Магазин!A:C,3,0)</f>
        <v>ул. Сталеваров, 14</v>
      </c>
    </row>
    <row r="2495" spans="1:10" hidden="1" x14ac:dyDescent="0.35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VLOOKUP(D2495,Товар!A:F,3,0)</f>
        <v>Порошок стиральный для цветного</v>
      </c>
      <c r="H2495">
        <f>VLOOKUP(D2495,Товар!A:F,5,0)</f>
        <v>3000</v>
      </c>
      <c r="I2495" t="str">
        <f>VLOOKUP(D2495,Товар!A:F,4,0)</f>
        <v>грамм</v>
      </c>
      <c r="J2495" t="str">
        <f>VLOOKUP(C2495,Магазин!A:C,3,0)</f>
        <v>ул. Сталеваров, 14</v>
      </c>
    </row>
    <row r="2496" spans="1:10" hidden="1" x14ac:dyDescent="0.35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VLOOKUP(D2496,Товар!A:F,3,0)</f>
        <v>Пятновыводитель для ковров</v>
      </c>
      <c r="H2496">
        <f>VLOOKUP(D2496,Товар!A:F,5,0)</f>
        <v>1000</v>
      </c>
      <c r="I2496" t="str">
        <f>VLOOKUP(D2496,Товар!A:F,4,0)</f>
        <v xml:space="preserve">мл </v>
      </c>
      <c r="J2496" t="str">
        <f>VLOOKUP(C2496,Магазин!A:C,3,0)</f>
        <v>ул. Сталеваров, 14</v>
      </c>
    </row>
    <row r="2497" spans="1:10" hidden="1" x14ac:dyDescent="0.35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VLOOKUP(D2497,Товар!A:F,3,0)</f>
        <v>Пятновыводитель для мебели</v>
      </c>
      <c r="H2497">
        <f>VLOOKUP(D2497,Товар!A:F,5,0)</f>
        <v>750</v>
      </c>
      <c r="I2497" t="str">
        <f>VLOOKUP(D2497,Товар!A:F,4,0)</f>
        <v xml:space="preserve">мл </v>
      </c>
      <c r="J2497" t="str">
        <f>VLOOKUP(C2497,Магазин!A:C,3,0)</f>
        <v>ул. Сталеваров, 14</v>
      </c>
    </row>
    <row r="2498" spans="1:10" hidden="1" x14ac:dyDescent="0.35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VLOOKUP(D2498,Товар!A:F,3,0)</f>
        <v>Пятновыводитель для стирки</v>
      </c>
      <c r="H2498">
        <f>VLOOKUP(D2498,Товар!A:F,5,0)</f>
        <v>1000</v>
      </c>
      <c r="I2498" t="str">
        <f>VLOOKUP(D2498,Товар!A:F,4,0)</f>
        <v xml:space="preserve">мл </v>
      </c>
      <c r="J2498" t="str">
        <f>VLOOKUP(C2498,Магазин!A:C,3,0)</f>
        <v>ул. Сталеваров, 14</v>
      </c>
    </row>
    <row r="2499" spans="1:10" hidden="1" x14ac:dyDescent="0.35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VLOOKUP(D2499,Товар!A:F,3,0)</f>
        <v>Спрей для дезинфекции поверхностей</v>
      </c>
      <c r="H2499">
        <f>VLOOKUP(D2499,Товар!A:F,5,0)</f>
        <v>500</v>
      </c>
      <c r="I2499" t="str">
        <f>VLOOKUP(D2499,Товар!A:F,4,0)</f>
        <v xml:space="preserve">мл </v>
      </c>
      <c r="J2499" t="str">
        <f>VLOOKUP(C2499,Магазин!A:C,3,0)</f>
        <v>ул. Сталеваров, 14</v>
      </c>
    </row>
    <row r="2500" spans="1:10" hidden="1" x14ac:dyDescent="0.35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VLOOKUP(D2500,Товар!A:F,3,0)</f>
        <v>Спрей для мытья окон и зеркал</v>
      </c>
      <c r="H2500">
        <f>VLOOKUP(D2500,Товар!A:F,5,0)</f>
        <v>500</v>
      </c>
      <c r="I2500" t="str">
        <f>VLOOKUP(D2500,Товар!A:F,4,0)</f>
        <v xml:space="preserve">мл </v>
      </c>
      <c r="J2500" t="str">
        <f>VLOOKUP(C2500,Магазин!A:C,3,0)</f>
        <v>ул. Сталеваров, 14</v>
      </c>
    </row>
    <row r="2501" spans="1:10" hidden="1" x14ac:dyDescent="0.35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VLOOKUP(D2501,Товар!A:F,3,0)</f>
        <v>Средство для мытья посуды лимон</v>
      </c>
      <c r="H2501">
        <f>VLOOKUP(D2501,Товар!A:F,5,0)</f>
        <v>900</v>
      </c>
      <c r="I2501" t="str">
        <f>VLOOKUP(D2501,Товар!A:F,4,0)</f>
        <v xml:space="preserve">мл </v>
      </c>
      <c r="J2501" t="str">
        <f>VLOOKUP(C2501,Магазин!A:C,3,0)</f>
        <v>ул. Сталеваров, 14</v>
      </c>
    </row>
    <row r="2502" spans="1:10" hidden="1" x14ac:dyDescent="0.35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VLOOKUP(D2502,Товар!A:F,3,0)</f>
        <v>Средство для мытья полов</v>
      </c>
      <c r="H2502">
        <f>VLOOKUP(D2502,Товар!A:F,5,0)</f>
        <v>750</v>
      </c>
      <c r="I2502" t="str">
        <f>VLOOKUP(D2502,Товар!A:F,4,0)</f>
        <v xml:space="preserve">мл </v>
      </c>
      <c r="J2502" t="str">
        <f>VLOOKUP(C2502,Магазин!A:C,3,0)</f>
        <v>ул. Сталеваров, 14</v>
      </c>
    </row>
    <row r="2503" spans="1:10" hidden="1" x14ac:dyDescent="0.35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VLOOKUP(D2503,Товар!A:F,3,0)</f>
        <v>Средство для мытья сантехники</v>
      </c>
      <c r="H2503">
        <f>VLOOKUP(D2503,Товар!A:F,5,0)</f>
        <v>750</v>
      </c>
      <c r="I2503" t="str">
        <f>VLOOKUP(D2503,Товар!A:F,4,0)</f>
        <v xml:space="preserve">мл </v>
      </c>
      <c r="J2503" t="str">
        <f>VLOOKUP(C2503,Магазин!A:C,3,0)</f>
        <v>ул. Сталеваров, 14</v>
      </c>
    </row>
    <row r="2504" spans="1:10" hidden="1" x14ac:dyDescent="0.35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VLOOKUP(D2504,Товар!A:F,3,0)</f>
        <v>Средство для чистки металла</v>
      </c>
      <c r="H2504">
        <f>VLOOKUP(D2504,Товар!A:F,5,0)</f>
        <v>250</v>
      </c>
      <c r="I2504" t="str">
        <f>VLOOKUP(D2504,Товар!A:F,4,0)</f>
        <v xml:space="preserve">мл </v>
      </c>
      <c r="J2504" t="str">
        <f>VLOOKUP(C2504,Магазин!A:C,3,0)</f>
        <v>ул. Сталеваров, 14</v>
      </c>
    </row>
    <row r="2505" spans="1:10" hidden="1" x14ac:dyDescent="0.35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VLOOKUP(D2505,Товар!A:F,3,0)</f>
        <v xml:space="preserve">Таблетки для посудомоечных машин </v>
      </c>
      <c r="H2505">
        <f>VLOOKUP(D2505,Товар!A:F,5,0)</f>
        <v>60</v>
      </c>
      <c r="I2505" t="str">
        <f>VLOOKUP(D2505,Товар!A:F,4,0)</f>
        <v>шт</v>
      </c>
      <c r="J2505" t="str">
        <f>VLOOKUP(C2505,Магазин!A:C,3,0)</f>
        <v>ул. Сталеваров, 14</v>
      </c>
    </row>
    <row r="2506" spans="1:10" hidden="1" x14ac:dyDescent="0.35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VLOOKUP(D2506,Товар!A:F,3,0)</f>
        <v>Антиперспирант шариковый</v>
      </c>
      <c r="H2506">
        <f>VLOOKUP(D2506,Товар!A:F,5,0)</f>
        <v>50</v>
      </c>
      <c r="I2506" t="str">
        <f>VLOOKUP(D2506,Товар!A:F,4,0)</f>
        <v xml:space="preserve">мл </v>
      </c>
      <c r="J2506" t="str">
        <f>VLOOKUP(C2506,Магазин!A:C,3,0)</f>
        <v>ул. Сталеваров, 14</v>
      </c>
    </row>
    <row r="2507" spans="1:10" hidden="1" x14ac:dyDescent="0.35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VLOOKUP(D2507,Товар!A:F,3,0)</f>
        <v>Антисептик для рук гель</v>
      </c>
      <c r="H2507">
        <f>VLOOKUP(D2507,Товар!A:F,5,0)</f>
        <v>500</v>
      </c>
      <c r="I2507" t="str">
        <f>VLOOKUP(D2507,Товар!A:F,4,0)</f>
        <v xml:space="preserve">мл </v>
      </c>
      <c r="J2507" t="str">
        <f>VLOOKUP(C2507,Магазин!A:C,3,0)</f>
        <v>ул. Сталеваров, 14</v>
      </c>
    </row>
    <row r="2508" spans="1:10" hidden="1" x14ac:dyDescent="0.35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VLOOKUP(D2508,Товар!A:F,3,0)</f>
        <v>Гель для бритья</v>
      </c>
      <c r="H2508">
        <f>VLOOKUP(D2508,Товар!A:F,5,0)</f>
        <v>200</v>
      </c>
      <c r="I2508" t="str">
        <f>VLOOKUP(D2508,Товар!A:F,4,0)</f>
        <v xml:space="preserve">мл </v>
      </c>
      <c r="J2508" t="str">
        <f>VLOOKUP(C2508,Магазин!A:C,3,0)</f>
        <v>ул. Сталеваров, 14</v>
      </c>
    </row>
    <row r="2509" spans="1:10" hidden="1" x14ac:dyDescent="0.35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VLOOKUP(D2509,Товар!A:F,3,0)</f>
        <v>Гель для душа тонизирующий</v>
      </c>
      <c r="H2509">
        <f>VLOOKUP(D2509,Товар!A:F,5,0)</f>
        <v>350</v>
      </c>
      <c r="I2509" t="str">
        <f>VLOOKUP(D2509,Товар!A:F,4,0)</f>
        <v xml:space="preserve">мл </v>
      </c>
      <c r="J2509" t="str">
        <f>VLOOKUP(C2509,Магазин!A:C,3,0)</f>
        <v>ул. Сталеваров, 14</v>
      </c>
    </row>
    <row r="2510" spans="1:10" hidden="1" x14ac:dyDescent="0.35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VLOOKUP(D2510,Товар!A:F,3,0)</f>
        <v>Гель для душа успокаивающий</v>
      </c>
      <c r="H2510">
        <f>VLOOKUP(D2510,Товар!A:F,5,0)</f>
        <v>350</v>
      </c>
      <c r="I2510" t="str">
        <f>VLOOKUP(D2510,Товар!A:F,4,0)</f>
        <v xml:space="preserve">мл </v>
      </c>
      <c r="J2510" t="str">
        <f>VLOOKUP(C2510,Магазин!A:C,3,0)</f>
        <v>ул. Сталеваров, 14</v>
      </c>
    </row>
    <row r="2511" spans="1:10" hidden="1" x14ac:dyDescent="0.35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VLOOKUP(D2511,Товар!A:F,3,0)</f>
        <v>Дезодорант  спрей</v>
      </c>
      <c r="H2511">
        <f>VLOOKUP(D2511,Товар!A:F,5,0)</f>
        <v>150</v>
      </c>
      <c r="I2511" t="str">
        <f>VLOOKUP(D2511,Товар!A:F,4,0)</f>
        <v xml:space="preserve">мл </v>
      </c>
      <c r="J2511" t="str">
        <f>VLOOKUP(C2511,Магазин!A:C,3,0)</f>
        <v>ул. Сталеваров, 14</v>
      </c>
    </row>
    <row r="2512" spans="1:10" hidden="1" x14ac:dyDescent="0.35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VLOOKUP(D2512,Товар!A:F,3,0)</f>
        <v>Жидкое антибактериальное мыло</v>
      </c>
      <c r="H2512">
        <f>VLOOKUP(D2512,Товар!A:F,5,0)</f>
        <v>250</v>
      </c>
      <c r="I2512" t="str">
        <f>VLOOKUP(D2512,Товар!A:F,4,0)</f>
        <v xml:space="preserve">мл </v>
      </c>
      <c r="J2512" t="str">
        <f>VLOOKUP(C2512,Магазин!A:C,3,0)</f>
        <v>ул. Сталеваров, 14</v>
      </c>
    </row>
    <row r="2513" spans="1:10" hidden="1" x14ac:dyDescent="0.35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VLOOKUP(D2513,Товар!A:F,3,0)</f>
        <v xml:space="preserve">Кондиционер-ополаскиватель для волос </v>
      </c>
      <c r="H2513">
        <f>VLOOKUP(D2513,Товар!A:F,5,0)</f>
        <v>300</v>
      </c>
      <c r="I2513" t="str">
        <f>VLOOKUP(D2513,Товар!A:F,4,0)</f>
        <v xml:space="preserve">мл </v>
      </c>
      <c r="J2513" t="str">
        <f>VLOOKUP(C2513,Магазин!A:C,3,0)</f>
        <v>ул. Сталеваров, 14</v>
      </c>
    </row>
    <row r="2514" spans="1:10" hidden="1" x14ac:dyDescent="0.35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VLOOKUP(D2514,Товар!A:F,3,0)</f>
        <v>Крем для лица увлажняющий</v>
      </c>
      <c r="H2514">
        <f>VLOOKUP(D2514,Товар!A:F,5,0)</f>
        <v>75</v>
      </c>
      <c r="I2514" t="str">
        <f>VLOOKUP(D2514,Товар!A:F,4,0)</f>
        <v xml:space="preserve">мл </v>
      </c>
      <c r="J2514" t="str">
        <f>VLOOKUP(C2514,Магазин!A:C,3,0)</f>
        <v>ул. Сталеваров, 14</v>
      </c>
    </row>
    <row r="2515" spans="1:10" hidden="1" x14ac:dyDescent="0.35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VLOOKUP(D2515,Товар!A:F,3,0)</f>
        <v>Крем-масло для рук и тела</v>
      </c>
      <c r="H2515">
        <f>VLOOKUP(D2515,Товар!A:F,5,0)</f>
        <v>75</v>
      </c>
      <c r="I2515" t="str">
        <f>VLOOKUP(D2515,Товар!A:F,4,0)</f>
        <v xml:space="preserve">мл </v>
      </c>
      <c r="J2515" t="str">
        <f>VLOOKUP(C2515,Магазин!A:C,3,0)</f>
        <v>ул. Сталеваров, 14</v>
      </c>
    </row>
    <row r="2516" spans="1:10" hidden="1" x14ac:dyDescent="0.35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VLOOKUP(D2516,Товар!A:F,3,0)</f>
        <v>Крем-мыло для лица и тела</v>
      </c>
      <c r="H2516">
        <f>VLOOKUP(D2516,Товар!A:F,5,0)</f>
        <v>150</v>
      </c>
      <c r="I2516" t="str">
        <f>VLOOKUP(D2516,Товар!A:F,4,0)</f>
        <v>грамм</v>
      </c>
      <c r="J2516" t="str">
        <f>VLOOKUP(C2516,Магазин!A:C,3,0)</f>
        <v>ул. Сталеваров, 14</v>
      </c>
    </row>
    <row r="2517" spans="1:10" hidden="1" x14ac:dyDescent="0.35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VLOOKUP(D2517,Товар!A:F,3,0)</f>
        <v>Лосьон для лица после бритья</v>
      </c>
      <c r="H2517">
        <f>VLOOKUP(D2517,Товар!A:F,5,0)</f>
        <v>100</v>
      </c>
      <c r="I2517" t="str">
        <f>VLOOKUP(D2517,Товар!A:F,4,0)</f>
        <v xml:space="preserve">мл </v>
      </c>
      <c r="J2517" t="str">
        <f>VLOOKUP(C2517,Магазин!A:C,3,0)</f>
        <v>ул. Сталеваров, 14</v>
      </c>
    </row>
    <row r="2518" spans="1:10" hidden="1" x14ac:dyDescent="0.35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VLOOKUP(D2518,Товар!A:F,3,0)</f>
        <v>Мусс для умывания</v>
      </c>
      <c r="H2518">
        <f>VLOOKUP(D2518,Товар!A:F,5,0)</f>
        <v>150</v>
      </c>
      <c r="I2518" t="str">
        <f>VLOOKUP(D2518,Товар!A:F,4,0)</f>
        <v xml:space="preserve">мл </v>
      </c>
      <c r="J2518" t="str">
        <f>VLOOKUP(C2518,Магазин!A:C,3,0)</f>
        <v>ул. Сталеваров, 14</v>
      </c>
    </row>
    <row r="2519" spans="1:10" hidden="1" x14ac:dyDescent="0.35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VLOOKUP(D2519,Товар!A:F,3,0)</f>
        <v>Мыло детское</v>
      </c>
      <c r="H2519">
        <f>VLOOKUP(D2519,Товар!A:F,5,0)</f>
        <v>100</v>
      </c>
      <c r="I2519" t="str">
        <f>VLOOKUP(D2519,Товар!A:F,4,0)</f>
        <v>грамм</v>
      </c>
      <c r="J2519" t="str">
        <f>VLOOKUP(C2519,Магазин!A:C,3,0)</f>
        <v>ул. Сталеваров, 14</v>
      </c>
    </row>
    <row r="2520" spans="1:10" hidden="1" x14ac:dyDescent="0.35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VLOOKUP(D2520,Товар!A:F,3,0)</f>
        <v>Мыло туалетное земляничное</v>
      </c>
      <c r="H2520">
        <f>VLOOKUP(D2520,Товар!A:F,5,0)</f>
        <v>150</v>
      </c>
      <c r="I2520" t="str">
        <f>VLOOKUP(D2520,Товар!A:F,4,0)</f>
        <v>грамм</v>
      </c>
      <c r="J2520" t="str">
        <f>VLOOKUP(C2520,Магазин!A:C,3,0)</f>
        <v>ул. Сталеваров, 14</v>
      </c>
    </row>
    <row r="2521" spans="1:10" hidden="1" x14ac:dyDescent="0.35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VLOOKUP(D2521,Товар!A:F,3,0)</f>
        <v>Пена для бритья</v>
      </c>
      <c r="H2521">
        <f>VLOOKUP(D2521,Товар!A:F,5,0)</f>
        <v>200</v>
      </c>
      <c r="I2521" t="str">
        <f>VLOOKUP(D2521,Товар!A:F,4,0)</f>
        <v xml:space="preserve">мл </v>
      </c>
      <c r="J2521" t="str">
        <f>VLOOKUP(C2521,Магазин!A:C,3,0)</f>
        <v>ул. Сталеваров, 14</v>
      </c>
    </row>
    <row r="2522" spans="1:10" hidden="1" x14ac:dyDescent="0.35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VLOOKUP(D2522,Товар!A:F,3,0)</f>
        <v>Гель для деликатной стирки</v>
      </c>
      <c r="H2522">
        <f>VLOOKUP(D2522,Товар!A:F,5,0)</f>
        <v>1000</v>
      </c>
      <c r="I2522" t="str">
        <f>VLOOKUP(D2522,Товар!A:F,4,0)</f>
        <v xml:space="preserve">мл </v>
      </c>
      <c r="J2522" t="str">
        <f>VLOOKUP(C2522,Магазин!A:C,3,0)</f>
        <v>Мартеновская, 2</v>
      </c>
    </row>
    <row r="2523" spans="1:10" hidden="1" x14ac:dyDescent="0.35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VLOOKUP(D2523,Товар!A:F,3,0)</f>
        <v>Гель для удаления засоров</v>
      </c>
      <c r="H2523">
        <f>VLOOKUP(D2523,Товар!A:F,5,0)</f>
        <v>500</v>
      </c>
      <c r="I2523" t="str">
        <f>VLOOKUP(D2523,Товар!A:F,4,0)</f>
        <v xml:space="preserve">мл </v>
      </c>
      <c r="J2523" t="str">
        <f>VLOOKUP(C2523,Магазин!A:C,3,0)</f>
        <v>Мартеновская, 2</v>
      </c>
    </row>
    <row r="2524" spans="1:10" hidden="1" x14ac:dyDescent="0.35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VLOOKUP(D2524,Товар!A:F,3,0)</f>
        <v>Гель для чистки и дезинфекции</v>
      </c>
      <c r="H2524">
        <f>VLOOKUP(D2524,Товар!A:F,5,0)</f>
        <v>750</v>
      </c>
      <c r="I2524" t="str">
        <f>VLOOKUP(D2524,Товар!A:F,4,0)</f>
        <v xml:space="preserve">мл </v>
      </c>
      <c r="J2524" t="str">
        <f>VLOOKUP(C2524,Магазин!A:C,3,0)</f>
        <v>Мартеновская, 2</v>
      </c>
    </row>
    <row r="2525" spans="1:10" hidden="1" x14ac:dyDescent="0.35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VLOOKUP(D2525,Товар!A:F,3,0)</f>
        <v>Ополаскиватель для белья лаванда</v>
      </c>
      <c r="H2525">
        <f>VLOOKUP(D2525,Товар!A:F,5,0)</f>
        <v>2000</v>
      </c>
      <c r="I2525" t="str">
        <f>VLOOKUP(D2525,Товар!A:F,4,0)</f>
        <v xml:space="preserve">мл </v>
      </c>
      <c r="J2525" t="str">
        <f>VLOOKUP(C2525,Магазин!A:C,3,0)</f>
        <v>Мартеновская, 2</v>
      </c>
    </row>
    <row r="2526" spans="1:10" hidden="1" x14ac:dyDescent="0.35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VLOOKUP(D2526,Товар!A:F,3,0)</f>
        <v>Ополаскиватель для белья хвойный</v>
      </c>
      <c r="H2526">
        <f>VLOOKUP(D2526,Товар!A:F,5,0)</f>
        <v>1000</v>
      </c>
      <c r="I2526" t="str">
        <f>VLOOKUP(D2526,Товар!A:F,4,0)</f>
        <v xml:space="preserve">мл </v>
      </c>
      <c r="J2526" t="str">
        <f>VLOOKUP(C2526,Магазин!A:C,3,0)</f>
        <v>Мартеновская, 2</v>
      </c>
    </row>
    <row r="2527" spans="1:10" hidden="1" x14ac:dyDescent="0.35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VLOOKUP(D2527,Товар!A:F,3,0)</f>
        <v xml:space="preserve">Освежитель воздуха </v>
      </c>
      <c r="H2527">
        <f>VLOOKUP(D2527,Товар!A:F,5,0)</f>
        <v>250</v>
      </c>
      <c r="I2527" t="str">
        <f>VLOOKUP(D2527,Товар!A:F,4,0)</f>
        <v xml:space="preserve">мл </v>
      </c>
      <c r="J2527" t="str">
        <f>VLOOKUP(C2527,Магазин!A:C,3,0)</f>
        <v>Мартеновская, 2</v>
      </c>
    </row>
    <row r="2528" spans="1:10" hidden="1" x14ac:dyDescent="0.35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VLOOKUP(D2528,Товар!A:F,3,0)</f>
        <v>Отбеливатель</v>
      </c>
      <c r="H2528">
        <f>VLOOKUP(D2528,Товар!A:F,5,0)</f>
        <v>1000</v>
      </c>
      <c r="I2528" t="str">
        <f>VLOOKUP(D2528,Товар!A:F,4,0)</f>
        <v xml:space="preserve">мл </v>
      </c>
      <c r="J2528" t="str">
        <f>VLOOKUP(C2528,Магазин!A:C,3,0)</f>
        <v>Мартеновская, 2</v>
      </c>
    </row>
    <row r="2529" spans="1:10" hidden="1" x14ac:dyDescent="0.35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VLOOKUP(D2529,Товар!A:F,3,0)</f>
        <v>Порошок стиральный детский</v>
      </c>
      <c r="H2529">
        <f>VLOOKUP(D2529,Товар!A:F,5,0)</f>
        <v>900</v>
      </c>
      <c r="I2529" t="str">
        <f>VLOOKUP(D2529,Товар!A:F,4,0)</f>
        <v>грамм</v>
      </c>
      <c r="J2529" t="str">
        <f>VLOOKUP(C2529,Магазин!A:C,3,0)</f>
        <v>Мартеновская, 2</v>
      </c>
    </row>
    <row r="2530" spans="1:10" hidden="1" x14ac:dyDescent="0.35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VLOOKUP(D2530,Товар!A:F,3,0)</f>
        <v>Порошок стиральный для белого</v>
      </c>
      <c r="H2530">
        <f>VLOOKUP(D2530,Товар!A:F,5,0)</f>
        <v>3000</v>
      </c>
      <c r="I2530" t="str">
        <f>VLOOKUP(D2530,Товар!A:F,4,0)</f>
        <v>грамм</v>
      </c>
      <c r="J2530" t="str">
        <f>VLOOKUP(C2530,Магазин!A:C,3,0)</f>
        <v>Мартеновская, 2</v>
      </c>
    </row>
    <row r="2531" spans="1:10" hidden="1" x14ac:dyDescent="0.35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VLOOKUP(D2531,Товар!A:F,3,0)</f>
        <v>Порошок стиральный для цветного</v>
      </c>
      <c r="H2531">
        <f>VLOOKUP(D2531,Товар!A:F,5,0)</f>
        <v>3000</v>
      </c>
      <c r="I2531" t="str">
        <f>VLOOKUP(D2531,Товар!A:F,4,0)</f>
        <v>грамм</v>
      </c>
      <c r="J2531" t="str">
        <f>VLOOKUP(C2531,Магазин!A:C,3,0)</f>
        <v>Мартеновская, 2</v>
      </c>
    </row>
    <row r="2532" spans="1:10" hidden="1" x14ac:dyDescent="0.35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VLOOKUP(D2532,Товар!A:F,3,0)</f>
        <v>Пятновыводитель для ковров</v>
      </c>
      <c r="H2532">
        <f>VLOOKUP(D2532,Товар!A:F,5,0)</f>
        <v>1000</v>
      </c>
      <c r="I2532" t="str">
        <f>VLOOKUP(D2532,Товар!A:F,4,0)</f>
        <v xml:space="preserve">мл </v>
      </c>
      <c r="J2532" t="str">
        <f>VLOOKUP(C2532,Магазин!A:C,3,0)</f>
        <v>Мартеновская, 2</v>
      </c>
    </row>
    <row r="2533" spans="1:10" hidden="1" x14ac:dyDescent="0.35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VLOOKUP(D2533,Товар!A:F,3,0)</f>
        <v>Пятновыводитель для мебели</v>
      </c>
      <c r="H2533">
        <f>VLOOKUP(D2533,Товар!A:F,5,0)</f>
        <v>750</v>
      </c>
      <c r="I2533" t="str">
        <f>VLOOKUP(D2533,Товар!A:F,4,0)</f>
        <v xml:space="preserve">мл </v>
      </c>
      <c r="J2533" t="str">
        <f>VLOOKUP(C2533,Магазин!A:C,3,0)</f>
        <v>Мартеновская, 2</v>
      </c>
    </row>
    <row r="2534" spans="1:10" hidden="1" x14ac:dyDescent="0.35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VLOOKUP(D2534,Товар!A:F,3,0)</f>
        <v>Пятновыводитель для стирки</v>
      </c>
      <c r="H2534">
        <f>VLOOKUP(D2534,Товар!A:F,5,0)</f>
        <v>1000</v>
      </c>
      <c r="I2534" t="str">
        <f>VLOOKUP(D2534,Товар!A:F,4,0)</f>
        <v xml:space="preserve">мл </v>
      </c>
      <c r="J2534" t="str">
        <f>VLOOKUP(C2534,Магазин!A:C,3,0)</f>
        <v>Мартеновская, 2</v>
      </c>
    </row>
    <row r="2535" spans="1:10" hidden="1" x14ac:dyDescent="0.35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VLOOKUP(D2535,Товар!A:F,3,0)</f>
        <v>Спрей для дезинфекции поверхностей</v>
      </c>
      <c r="H2535">
        <f>VLOOKUP(D2535,Товар!A:F,5,0)</f>
        <v>500</v>
      </c>
      <c r="I2535" t="str">
        <f>VLOOKUP(D2535,Товар!A:F,4,0)</f>
        <v xml:space="preserve">мл </v>
      </c>
      <c r="J2535" t="str">
        <f>VLOOKUP(C2535,Магазин!A:C,3,0)</f>
        <v>Мартеновская, 2</v>
      </c>
    </row>
    <row r="2536" spans="1:10" hidden="1" x14ac:dyDescent="0.35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VLOOKUP(D2536,Товар!A:F,3,0)</f>
        <v>Спрей для мытья окон и зеркал</v>
      </c>
      <c r="H2536">
        <f>VLOOKUP(D2536,Товар!A:F,5,0)</f>
        <v>500</v>
      </c>
      <c r="I2536" t="str">
        <f>VLOOKUP(D2536,Товар!A:F,4,0)</f>
        <v xml:space="preserve">мл </v>
      </c>
      <c r="J2536" t="str">
        <f>VLOOKUP(C2536,Магазин!A:C,3,0)</f>
        <v>Мартеновская, 2</v>
      </c>
    </row>
    <row r="2537" spans="1:10" hidden="1" x14ac:dyDescent="0.35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VLOOKUP(D2537,Товар!A:F,3,0)</f>
        <v>Средство для мытья посуды лимон</v>
      </c>
      <c r="H2537">
        <f>VLOOKUP(D2537,Товар!A:F,5,0)</f>
        <v>900</v>
      </c>
      <c r="I2537" t="str">
        <f>VLOOKUP(D2537,Товар!A:F,4,0)</f>
        <v xml:space="preserve">мл </v>
      </c>
      <c r="J2537" t="str">
        <f>VLOOKUP(C2537,Магазин!A:C,3,0)</f>
        <v>Мартеновская, 2</v>
      </c>
    </row>
    <row r="2538" spans="1:10" hidden="1" x14ac:dyDescent="0.35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VLOOKUP(D2538,Товар!A:F,3,0)</f>
        <v>Средство для мытья полов</v>
      </c>
      <c r="H2538">
        <f>VLOOKUP(D2538,Товар!A:F,5,0)</f>
        <v>750</v>
      </c>
      <c r="I2538" t="str">
        <f>VLOOKUP(D2538,Товар!A:F,4,0)</f>
        <v xml:space="preserve">мл </v>
      </c>
      <c r="J2538" t="str">
        <f>VLOOKUP(C2538,Магазин!A:C,3,0)</f>
        <v>Мартеновская, 2</v>
      </c>
    </row>
    <row r="2539" spans="1:10" hidden="1" x14ac:dyDescent="0.35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VLOOKUP(D2539,Товар!A:F,3,0)</f>
        <v>Средство для мытья сантехники</v>
      </c>
      <c r="H2539">
        <f>VLOOKUP(D2539,Товар!A:F,5,0)</f>
        <v>750</v>
      </c>
      <c r="I2539" t="str">
        <f>VLOOKUP(D2539,Товар!A:F,4,0)</f>
        <v xml:space="preserve">мл </v>
      </c>
      <c r="J2539" t="str">
        <f>VLOOKUP(C2539,Магазин!A:C,3,0)</f>
        <v>Мартеновская, 2</v>
      </c>
    </row>
    <row r="2540" spans="1:10" hidden="1" x14ac:dyDescent="0.35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VLOOKUP(D2540,Товар!A:F,3,0)</f>
        <v>Средство для чистки металла</v>
      </c>
      <c r="H2540">
        <f>VLOOKUP(D2540,Товар!A:F,5,0)</f>
        <v>250</v>
      </c>
      <c r="I2540" t="str">
        <f>VLOOKUP(D2540,Товар!A:F,4,0)</f>
        <v xml:space="preserve">мл </v>
      </c>
      <c r="J2540" t="str">
        <f>VLOOKUP(C2540,Магазин!A:C,3,0)</f>
        <v>Мартеновская, 2</v>
      </c>
    </row>
    <row r="2541" spans="1:10" hidden="1" x14ac:dyDescent="0.35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VLOOKUP(D2541,Товар!A:F,3,0)</f>
        <v xml:space="preserve">Таблетки для посудомоечных машин </v>
      </c>
      <c r="H2541">
        <f>VLOOKUP(D2541,Товар!A:F,5,0)</f>
        <v>60</v>
      </c>
      <c r="I2541" t="str">
        <f>VLOOKUP(D2541,Товар!A:F,4,0)</f>
        <v>шт</v>
      </c>
      <c r="J2541" t="str">
        <f>VLOOKUP(C2541,Магазин!A:C,3,0)</f>
        <v>Мартеновская, 2</v>
      </c>
    </row>
    <row r="2542" spans="1:10" hidden="1" x14ac:dyDescent="0.35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VLOOKUP(D2542,Товар!A:F,3,0)</f>
        <v>Антиперспирант шариковый</v>
      </c>
      <c r="H2542">
        <f>VLOOKUP(D2542,Товар!A:F,5,0)</f>
        <v>50</v>
      </c>
      <c r="I2542" t="str">
        <f>VLOOKUP(D2542,Товар!A:F,4,0)</f>
        <v xml:space="preserve">мл </v>
      </c>
      <c r="J2542" t="str">
        <f>VLOOKUP(C2542,Магазин!A:C,3,0)</f>
        <v>Мартеновская, 2</v>
      </c>
    </row>
    <row r="2543" spans="1:10" hidden="1" x14ac:dyDescent="0.35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VLOOKUP(D2543,Товар!A:F,3,0)</f>
        <v>Антисептик для рук гель</v>
      </c>
      <c r="H2543">
        <f>VLOOKUP(D2543,Товар!A:F,5,0)</f>
        <v>500</v>
      </c>
      <c r="I2543" t="str">
        <f>VLOOKUP(D2543,Товар!A:F,4,0)</f>
        <v xml:space="preserve">мл </v>
      </c>
      <c r="J2543" t="str">
        <f>VLOOKUP(C2543,Магазин!A:C,3,0)</f>
        <v>Мартеновская, 2</v>
      </c>
    </row>
    <row r="2544" spans="1:10" hidden="1" x14ac:dyDescent="0.35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VLOOKUP(D2544,Товар!A:F,3,0)</f>
        <v>Гель для бритья</v>
      </c>
      <c r="H2544">
        <f>VLOOKUP(D2544,Товар!A:F,5,0)</f>
        <v>200</v>
      </c>
      <c r="I2544" t="str">
        <f>VLOOKUP(D2544,Товар!A:F,4,0)</f>
        <v xml:space="preserve">мл </v>
      </c>
      <c r="J2544" t="str">
        <f>VLOOKUP(C2544,Магазин!A:C,3,0)</f>
        <v>Мартеновская, 2</v>
      </c>
    </row>
    <row r="2545" spans="1:10" hidden="1" x14ac:dyDescent="0.35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VLOOKUP(D2545,Товар!A:F,3,0)</f>
        <v>Гель для душа тонизирующий</v>
      </c>
      <c r="H2545">
        <f>VLOOKUP(D2545,Товар!A:F,5,0)</f>
        <v>350</v>
      </c>
      <c r="I2545" t="str">
        <f>VLOOKUP(D2545,Товар!A:F,4,0)</f>
        <v xml:space="preserve">мл </v>
      </c>
      <c r="J2545" t="str">
        <f>VLOOKUP(C2545,Магазин!A:C,3,0)</f>
        <v>Мартеновская, 2</v>
      </c>
    </row>
    <row r="2546" spans="1:10" hidden="1" x14ac:dyDescent="0.35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VLOOKUP(D2546,Товар!A:F,3,0)</f>
        <v>Гель для душа успокаивающий</v>
      </c>
      <c r="H2546">
        <f>VLOOKUP(D2546,Товар!A:F,5,0)</f>
        <v>350</v>
      </c>
      <c r="I2546" t="str">
        <f>VLOOKUP(D2546,Товар!A:F,4,0)</f>
        <v xml:space="preserve">мл </v>
      </c>
      <c r="J2546" t="str">
        <f>VLOOKUP(C2546,Магазин!A:C,3,0)</f>
        <v>Мартеновская, 2</v>
      </c>
    </row>
    <row r="2547" spans="1:10" hidden="1" x14ac:dyDescent="0.35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VLOOKUP(D2547,Товар!A:F,3,0)</f>
        <v>Дезодорант  спрей</v>
      </c>
      <c r="H2547">
        <f>VLOOKUP(D2547,Товар!A:F,5,0)</f>
        <v>150</v>
      </c>
      <c r="I2547" t="str">
        <f>VLOOKUP(D2547,Товар!A:F,4,0)</f>
        <v xml:space="preserve">мл </v>
      </c>
      <c r="J2547" t="str">
        <f>VLOOKUP(C2547,Магазин!A:C,3,0)</f>
        <v>Мартеновская, 2</v>
      </c>
    </row>
    <row r="2548" spans="1:10" hidden="1" x14ac:dyDescent="0.35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VLOOKUP(D2548,Товар!A:F,3,0)</f>
        <v>Жидкое антибактериальное мыло</v>
      </c>
      <c r="H2548">
        <f>VLOOKUP(D2548,Товар!A:F,5,0)</f>
        <v>250</v>
      </c>
      <c r="I2548" t="str">
        <f>VLOOKUP(D2548,Товар!A:F,4,0)</f>
        <v xml:space="preserve">мл </v>
      </c>
      <c r="J2548" t="str">
        <f>VLOOKUP(C2548,Магазин!A:C,3,0)</f>
        <v>Мартеновская, 2</v>
      </c>
    </row>
    <row r="2549" spans="1:10" hidden="1" x14ac:dyDescent="0.35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VLOOKUP(D2549,Товар!A:F,3,0)</f>
        <v xml:space="preserve">Кондиционер-ополаскиватель для волос </v>
      </c>
      <c r="H2549">
        <f>VLOOKUP(D2549,Товар!A:F,5,0)</f>
        <v>300</v>
      </c>
      <c r="I2549" t="str">
        <f>VLOOKUP(D2549,Товар!A:F,4,0)</f>
        <v xml:space="preserve">мл </v>
      </c>
      <c r="J2549" t="str">
        <f>VLOOKUP(C2549,Магазин!A:C,3,0)</f>
        <v>Мартеновская, 2</v>
      </c>
    </row>
    <row r="2550" spans="1:10" hidden="1" x14ac:dyDescent="0.35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VLOOKUP(D2550,Товар!A:F,3,0)</f>
        <v>Крем для лица увлажняющий</v>
      </c>
      <c r="H2550">
        <f>VLOOKUP(D2550,Товар!A:F,5,0)</f>
        <v>75</v>
      </c>
      <c r="I2550" t="str">
        <f>VLOOKUP(D2550,Товар!A:F,4,0)</f>
        <v xml:space="preserve">мл </v>
      </c>
      <c r="J2550" t="str">
        <f>VLOOKUP(C2550,Магазин!A:C,3,0)</f>
        <v>Мартеновская, 2</v>
      </c>
    </row>
    <row r="2551" spans="1:10" hidden="1" x14ac:dyDescent="0.35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VLOOKUP(D2551,Товар!A:F,3,0)</f>
        <v>Крем-масло для рук и тела</v>
      </c>
      <c r="H2551">
        <f>VLOOKUP(D2551,Товар!A:F,5,0)</f>
        <v>75</v>
      </c>
      <c r="I2551" t="str">
        <f>VLOOKUP(D2551,Товар!A:F,4,0)</f>
        <v xml:space="preserve">мл </v>
      </c>
      <c r="J2551" t="str">
        <f>VLOOKUP(C2551,Магазин!A:C,3,0)</f>
        <v>Мартеновская, 2</v>
      </c>
    </row>
    <row r="2552" spans="1:10" hidden="1" x14ac:dyDescent="0.35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VLOOKUP(D2552,Товар!A:F,3,0)</f>
        <v>Крем-мыло для лица и тела</v>
      </c>
      <c r="H2552">
        <f>VLOOKUP(D2552,Товар!A:F,5,0)</f>
        <v>150</v>
      </c>
      <c r="I2552" t="str">
        <f>VLOOKUP(D2552,Товар!A:F,4,0)</f>
        <v>грамм</v>
      </c>
      <c r="J2552" t="str">
        <f>VLOOKUP(C2552,Магазин!A:C,3,0)</f>
        <v>Мартеновская, 2</v>
      </c>
    </row>
    <row r="2553" spans="1:10" hidden="1" x14ac:dyDescent="0.35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VLOOKUP(D2553,Товар!A:F,3,0)</f>
        <v>Лосьон для лица после бритья</v>
      </c>
      <c r="H2553">
        <f>VLOOKUP(D2553,Товар!A:F,5,0)</f>
        <v>100</v>
      </c>
      <c r="I2553" t="str">
        <f>VLOOKUP(D2553,Товар!A:F,4,0)</f>
        <v xml:space="preserve">мл </v>
      </c>
      <c r="J2553" t="str">
        <f>VLOOKUP(C2553,Магазин!A:C,3,0)</f>
        <v>Мартеновская, 2</v>
      </c>
    </row>
    <row r="2554" spans="1:10" hidden="1" x14ac:dyDescent="0.35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VLOOKUP(D2554,Товар!A:F,3,0)</f>
        <v>Мусс для умывания</v>
      </c>
      <c r="H2554">
        <f>VLOOKUP(D2554,Товар!A:F,5,0)</f>
        <v>150</v>
      </c>
      <c r="I2554" t="str">
        <f>VLOOKUP(D2554,Товар!A:F,4,0)</f>
        <v xml:space="preserve">мл </v>
      </c>
      <c r="J2554" t="str">
        <f>VLOOKUP(C2554,Магазин!A:C,3,0)</f>
        <v>Мартеновская, 2</v>
      </c>
    </row>
    <row r="2555" spans="1:10" hidden="1" x14ac:dyDescent="0.35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VLOOKUP(D2555,Товар!A:F,3,0)</f>
        <v>Мыло детское</v>
      </c>
      <c r="H2555">
        <f>VLOOKUP(D2555,Товар!A:F,5,0)</f>
        <v>100</v>
      </c>
      <c r="I2555" t="str">
        <f>VLOOKUP(D2555,Товар!A:F,4,0)</f>
        <v>грамм</v>
      </c>
      <c r="J2555" t="str">
        <f>VLOOKUP(C2555,Магазин!A:C,3,0)</f>
        <v>Мартеновская, 2</v>
      </c>
    </row>
    <row r="2556" spans="1:10" hidden="1" x14ac:dyDescent="0.35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VLOOKUP(D2556,Товар!A:F,3,0)</f>
        <v>Мыло туалетное земляничное</v>
      </c>
      <c r="H2556">
        <f>VLOOKUP(D2556,Товар!A:F,5,0)</f>
        <v>150</v>
      </c>
      <c r="I2556" t="str">
        <f>VLOOKUP(D2556,Товар!A:F,4,0)</f>
        <v>грамм</v>
      </c>
      <c r="J2556" t="str">
        <f>VLOOKUP(C2556,Магазин!A:C,3,0)</f>
        <v>Мартеновская, 2</v>
      </c>
    </row>
    <row r="2557" spans="1:10" hidden="1" x14ac:dyDescent="0.35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VLOOKUP(D2557,Товар!A:F,3,0)</f>
        <v>Пена для бритья</v>
      </c>
      <c r="H2557">
        <f>VLOOKUP(D2557,Товар!A:F,5,0)</f>
        <v>200</v>
      </c>
      <c r="I2557" t="str">
        <f>VLOOKUP(D2557,Товар!A:F,4,0)</f>
        <v xml:space="preserve">мл </v>
      </c>
      <c r="J2557" t="str">
        <f>VLOOKUP(C2557,Магазин!A:C,3,0)</f>
        <v>Мартеновская, 2</v>
      </c>
    </row>
    <row r="2558" spans="1:10" hidden="1" x14ac:dyDescent="0.35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VLOOKUP(D2558,Товар!A:F,3,0)</f>
        <v>Гель для деликатной стирки</v>
      </c>
      <c r="H2558">
        <f>VLOOKUP(D2558,Товар!A:F,5,0)</f>
        <v>1000</v>
      </c>
      <c r="I2558" t="str">
        <f>VLOOKUP(D2558,Товар!A:F,4,0)</f>
        <v xml:space="preserve">мл </v>
      </c>
      <c r="J2558" t="str">
        <f>VLOOKUP(C2558,Магазин!A:C,3,0)</f>
        <v>Мартеновская, 36</v>
      </c>
    </row>
    <row r="2559" spans="1:10" hidden="1" x14ac:dyDescent="0.35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VLOOKUP(D2559,Товар!A:F,3,0)</f>
        <v>Гель для удаления засоров</v>
      </c>
      <c r="H2559">
        <f>VLOOKUP(D2559,Товар!A:F,5,0)</f>
        <v>500</v>
      </c>
      <c r="I2559" t="str">
        <f>VLOOKUP(D2559,Товар!A:F,4,0)</f>
        <v xml:space="preserve">мл </v>
      </c>
      <c r="J2559" t="str">
        <f>VLOOKUP(C2559,Магазин!A:C,3,0)</f>
        <v>Мартеновская, 36</v>
      </c>
    </row>
    <row r="2560" spans="1:10" hidden="1" x14ac:dyDescent="0.35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VLOOKUP(D2560,Товар!A:F,3,0)</f>
        <v>Гель для чистки и дезинфекции</v>
      </c>
      <c r="H2560">
        <f>VLOOKUP(D2560,Товар!A:F,5,0)</f>
        <v>750</v>
      </c>
      <c r="I2560" t="str">
        <f>VLOOKUP(D2560,Товар!A:F,4,0)</f>
        <v xml:space="preserve">мл </v>
      </c>
      <c r="J2560" t="str">
        <f>VLOOKUP(C2560,Магазин!A:C,3,0)</f>
        <v>Мартеновская, 36</v>
      </c>
    </row>
    <row r="2561" spans="1:10" hidden="1" x14ac:dyDescent="0.35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VLOOKUP(D2561,Товар!A:F,3,0)</f>
        <v>Ополаскиватель для белья лаванда</v>
      </c>
      <c r="H2561">
        <f>VLOOKUP(D2561,Товар!A:F,5,0)</f>
        <v>2000</v>
      </c>
      <c r="I2561" t="str">
        <f>VLOOKUP(D2561,Товар!A:F,4,0)</f>
        <v xml:space="preserve">мл </v>
      </c>
      <c r="J2561" t="str">
        <f>VLOOKUP(C2561,Магазин!A:C,3,0)</f>
        <v>Мартеновская, 36</v>
      </c>
    </row>
    <row r="2562" spans="1:10" hidden="1" x14ac:dyDescent="0.35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VLOOKUP(D2562,Товар!A:F,3,0)</f>
        <v>Ополаскиватель для белья хвойный</v>
      </c>
      <c r="H2562">
        <f>VLOOKUP(D2562,Товар!A:F,5,0)</f>
        <v>1000</v>
      </c>
      <c r="I2562" t="str">
        <f>VLOOKUP(D2562,Товар!A:F,4,0)</f>
        <v xml:space="preserve">мл </v>
      </c>
      <c r="J2562" t="str">
        <f>VLOOKUP(C2562,Магазин!A:C,3,0)</f>
        <v>Мартеновская, 36</v>
      </c>
    </row>
    <row r="2563" spans="1:10" hidden="1" x14ac:dyDescent="0.35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VLOOKUP(D2563,Товар!A:F,3,0)</f>
        <v xml:space="preserve">Освежитель воздуха </v>
      </c>
      <c r="H2563">
        <f>VLOOKUP(D2563,Товар!A:F,5,0)</f>
        <v>250</v>
      </c>
      <c r="I2563" t="str">
        <f>VLOOKUP(D2563,Товар!A:F,4,0)</f>
        <v xml:space="preserve">мл </v>
      </c>
      <c r="J2563" t="str">
        <f>VLOOKUP(C2563,Магазин!A:C,3,0)</f>
        <v>Мартеновская, 36</v>
      </c>
    </row>
    <row r="2564" spans="1:10" hidden="1" x14ac:dyDescent="0.35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VLOOKUP(D2564,Товар!A:F,3,0)</f>
        <v>Отбеливатель</v>
      </c>
      <c r="H2564">
        <f>VLOOKUP(D2564,Товар!A:F,5,0)</f>
        <v>1000</v>
      </c>
      <c r="I2564" t="str">
        <f>VLOOKUP(D2564,Товар!A:F,4,0)</f>
        <v xml:space="preserve">мл </v>
      </c>
      <c r="J2564" t="str">
        <f>VLOOKUP(C2564,Магазин!A:C,3,0)</f>
        <v>Мартеновская, 36</v>
      </c>
    </row>
    <row r="2565" spans="1:10" hidden="1" x14ac:dyDescent="0.35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VLOOKUP(D2565,Товар!A:F,3,0)</f>
        <v>Порошок стиральный детский</v>
      </c>
      <c r="H2565">
        <f>VLOOKUP(D2565,Товар!A:F,5,0)</f>
        <v>900</v>
      </c>
      <c r="I2565" t="str">
        <f>VLOOKUP(D2565,Товар!A:F,4,0)</f>
        <v>грамм</v>
      </c>
      <c r="J2565" t="str">
        <f>VLOOKUP(C2565,Магазин!A:C,3,0)</f>
        <v>Мартеновская, 36</v>
      </c>
    </row>
    <row r="2566" spans="1:10" hidden="1" x14ac:dyDescent="0.35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VLOOKUP(D2566,Товар!A:F,3,0)</f>
        <v>Порошок стиральный для белого</v>
      </c>
      <c r="H2566">
        <f>VLOOKUP(D2566,Товар!A:F,5,0)</f>
        <v>3000</v>
      </c>
      <c r="I2566" t="str">
        <f>VLOOKUP(D2566,Товар!A:F,4,0)</f>
        <v>грамм</v>
      </c>
      <c r="J2566" t="str">
        <f>VLOOKUP(C2566,Магазин!A:C,3,0)</f>
        <v>Мартеновская, 36</v>
      </c>
    </row>
    <row r="2567" spans="1:10" hidden="1" x14ac:dyDescent="0.35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VLOOKUP(D2567,Товар!A:F,3,0)</f>
        <v>Порошок стиральный для цветного</v>
      </c>
      <c r="H2567">
        <f>VLOOKUP(D2567,Товар!A:F,5,0)</f>
        <v>3000</v>
      </c>
      <c r="I2567" t="str">
        <f>VLOOKUP(D2567,Товар!A:F,4,0)</f>
        <v>грамм</v>
      </c>
      <c r="J2567" t="str">
        <f>VLOOKUP(C2567,Магазин!A:C,3,0)</f>
        <v>Мартеновская, 36</v>
      </c>
    </row>
    <row r="2568" spans="1:10" hidden="1" x14ac:dyDescent="0.35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VLOOKUP(D2568,Товар!A:F,3,0)</f>
        <v>Пятновыводитель для ковров</v>
      </c>
      <c r="H2568">
        <f>VLOOKUP(D2568,Товар!A:F,5,0)</f>
        <v>1000</v>
      </c>
      <c r="I2568" t="str">
        <f>VLOOKUP(D2568,Товар!A:F,4,0)</f>
        <v xml:space="preserve">мл </v>
      </c>
      <c r="J2568" t="str">
        <f>VLOOKUP(C2568,Магазин!A:C,3,0)</f>
        <v>Мартеновская, 36</v>
      </c>
    </row>
    <row r="2569" spans="1:10" hidden="1" x14ac:dyDescent="0.35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VLOOKUP(D2569,Товар!A:F,3,0)</f>
        <v>Пятновыводитель для мебели</v>
      </c>
      <c r="H2569">
        <f>VLOOKUP(D2569,Товар!A:F,5,0)</f>
        <v>750</v>
      </c>
      <c r="I2569" t="str">
        <f>VLOOKUP(D2569,Товар!A:F,4,0)</f>
        <v xml:space="preserve">мл </v>
      </c>
      <c r="J2569" t="str">
        <f>VLOOKUP(C2569,Магазин!A:C,3,0)</f>
        <v>Мартеновская, 36</v>
      </c>
    </row>
    <row r="2570" spans="1:10" hidden="1" x14ac:dyDescent="0.35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VLOOKUP(D2570,Товар!A:F,3,0)</f>
        <v>Пятновыводитель для стирки</v>
      </c>
      <c r="H2570">
        <f>VLOOKUP(D2570,Товар!A:F,5,0)</f>
        <v>1000</v>
      </c>
      <c r="I2570" t="str">
        <f>VLOOKUP(D2570,Товар!A:F,4,0)</f>
        <v xml:space="preserve">мл </v>
      </c>
      <c r="J2570" t="str">
        <f>VLOOKUP(C2570,Магазин!A:C,3,0)</f>
        <v>Мартеновская, 36</v>
      </c>
    </row>
    <row r="2571" spans="1:10" hidden="1" x14ac:dyDescent="0.35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VLOOKUP(D2571,Товар!A:F,3,0)</f>
        <v>Спрей для дезинфекции поверхностей</v>
      </c>
      <c r="H2571">
        <f>VLOOKUP(D2571,Товар!A:F,5,0)</f>
        <v>500</v>
      </c>
      <c r="I2571" t="str">
        <f>VLOOKUP(D2571,Товар!A:F,4,0)</f>
        <v xml:space="preserve">мл </v>
      </c>
      <c r="J2571" t="str">
        <f>VLOOKUP(C2571,Магазин!A:C,3,0)</f>
        <v>Мартеновская, 36</v>
      </c>
    </row>
    <row r="2572" spans="1:10" hidden="1" x14ac:dyDescent="0.35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VLOOKUP(D2572,Товар!A:F,3,0)</f>
        <v>Спрей для мытья окон и зеркал</v>
      </c>
      <c r="H2572">
        <f>VLOOKUP(D2572,Товар!A:F,5,0)</f>
        <v>500</v>
      </c>
      <c r="I2572" t="str">
        <f>VLOOKUP(D2572,Товар!A:F,4,0)</f>
        <v xml:space="preserve">мл </v>
      </c>
      <c r="J2572" t="str">
        <f>VLOOKUP(C2572,Магазин!A:C,3,0)</f>
        <v>Мартеновская, 36</v>
      </c>
    </row>
    <row r="2573" spans="1:10" hidden="1" x14ac:dyDescent="0.35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VLOOKUP(D2573,Товар!A:F,3,0)</f>
        <v>Средство для мытья посуды лимон</v>
      </c>
      <c r="H2573">
        <f>VLOOKUP(D2573,Товар!A:F,5,0)</f>
        <v>900</v>
      </c>
      <c r="I2573" t="str">
        <f>VLOOKUP(D2573,Товар!A:F,4,0)</f>
        <v xml:space="preserve">мл </v>
      </c>
      <c r="J2573" t="str">
        <f>VLOOKUP(C2573,Магазин!A:C,3,0)</f>
        <v>Мартеновская, 36</v>
      </c>
    </row>
    <row r="2574" spans="1:10" hidden="1" x14ac:dyDescent="0.35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VLOOKUP(D2574,Товар!A:F,3,0)</f>
        <v>Средство для мытья полов</v>
      </c>
      <c r="H2574">
        <f>VLOOKUP(D2574,Товар!A:F,5,0)</f>
        <v>750</v>
      </c>
      <c r="I2574" t="str">
        <f>VLOOKUP(D2574,Товар!A:F,4,0)</f>
        <v xml:space="preserve">мл </v>
      </c>
      <c r="J2574" t="str">
        <f>VLOOKUP(C2574,Магазин!A:C,3,0)</f>
        <v>Мартеновская, 36</v>
      </c>
    </row>
    <row r="2575" spans="1:10" hidden="1" x14ac:dyDescent="0.35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VLOOKUP(D2575,Товар!A:F,3,0)</f>
        <v>Средство для мытья сантехники</v>
      </c>
      <c r="H2575">
        <f>VLOOKUP(D2575,Товар!A:F,5,0)</f>
        <v>750</v>
      </c>
      <c r="I2575" t="str">
        <f>VLOOKUP(D2575,Товар!A:F,4,0)</f>
        <v xml:space="preserve">мл </v>
      </c>
      <c r="J2575" t="str">
        <f>VLOOKUP(C2575,Магазин!A:C,3,0)</f>
        <v>Мартеновская, 36</v>
      </c>
    </row>
    <row r="2576" spans="1:10" hidden="1" x14ac:dyDescent="0.35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VLOOKUP(D2576,Товар!A:F,3,0)</f>
        <v>Средство для чистки металла</v>
      </c>
      <c r="H2576">
        <f>VLOOKUP(D2576,Товар!A:F,5,0)</f>
        <v>250</v>
      </c>
      <c r="I2576" t="str">
        <f>VLOOKUP(D2576,Товар!A:F,4,0)</f>
        <v xml:space="preserve">мл </v>
      </c>
      <c r="J2576" t="str">
        <f>VLOOKUP(C2576,Магазин!A:C,3,0)</f>
        <v>Мартеновская, 36</v>
      </c>
    </row>
    <row r="2577" spans="1:10" hidden="1" x14ac:dyDescent="0.35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VLOOKUP(D2577,Товар!A:F,3,0)</f>
        <v xml:space="preserve">Таблетки для посудомоечных машин </v>
      </c>
      <c r="H2577">
        <f>VLOOKUP(D2577,Товар!A:F,5,0)</f>
        <v>60</v>
      </c>
      <c r="I2577" t="str">
        <f>VLOOKUP(D2577,Товар!A:F,4,0)</f>
        <v>шт</v>
      </c>
      <c r="J2577" t="str">
        <f>VLOOKUP(C2577,Магазин!A:C,3,0)</f>
        <v>Мартеновская, 36</v>
      </c>
    </row>
    <row r="2578" spans="1:10" hidden="1" x14ac:dyDescent="0.35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VLOOKUP(D2578,Товар!A:F,3,0)</f>
        <v>Антиперспирант шариковый</v>
      </c>
      <c r="H2578">
        <f>VLOOKUP(D2578,Товар!A:F,5,0)</f>
        <v>50</v>
      </c>
      <c r="I2578" t="str">
        <f>VLOOKUP(D2578,Товар!A:F,4,0)</f>
        <v xml:space="preserve">мл </v>
      </c>
      <c r="J2578" t="str">
        <f>VLOOKUP(C2578,Магазин!A:C,3,0)</f>
        <v>Мартеновская, 36</v>
      </c>
    </row>
    <row r="2579" spans="1:10" hidden="1" x14ac:dyDescent="0.35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VLOOKUP(D2579,Товар!A:F,3,0)</f>
        <v>Антисептик для рук гель</v>
      </c>
      <c r="H2579">
        <f>VLOOKUP(D2579,Товар!A:F,5,0)</f>
        <v>500</v>
      </c>
      <c r="I2579" t="str">
        <f>VLOOKUP(D2579,Товар!A:F,4,0)</f>
        <v xml:space="preserve">мл </v>
      </c>
      <c r="J2579" t="str">
        <f>VLOOKUP(C2579,Магазин!A:C,3,0)</f>
        <v>Мартеновская, 36</v>
      </c>
    </row>
    <row r="2580" spans="1:10" hidden="1" x14ac:dyDescent="0.35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VLOOKUP(D2580,Товар!A:F,3,0)</f>
        <v>Гель для бритья</v>
      </c>
      <c r="H2580">
        <f>VLOOKUP(D2580,Товар!A:F,5,0)</f>
        <v>200</v>
      </c>
      <c r="I2580" t="str">
        <f>VLOOKUP(D2580,Товар!A:F,4,0)</f>
        <v xml:space="preserve">мл </v>
      </c>
      <c r="J2580" t="str">
        <f>VLOOKUP(C2580,Магазин!A:C,3,0)</f>
        <v>Мартеновская, 36</v>
      </c>
    </row>
    <row r="2581" spans="1:10" hidden="1" x14ac:dyDescent="0.35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VLOOKUP(D2581,Товар!A:F,3,0)</f>
        <v>Гель для душа тонизирующий</v>
      </c>
      <c r="H2581">
        <f>VLOOKUP(D2581,Товар!A:F,5,0)</f>
        <v>350</v>
      </c>
      <c r="I2581" t="str">
        <f>VLOOKUP(D2581,Товар!A:F,4,0)</f>
        <v xml:space="preserve">мл </v>
      </c>
      <c r="J2581" t="str">
        <f>VLOOKUP(C2581,Магазин!A:C,3,0)</f>
        <v>Мартеновская, 36</v>
      </c>
    </row>
    <row r="2582" spans="1:10" hidden="1" x14ac:dyDescent="0.35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VLOOKUP(D2582,Товар!A:F,3,0)</f>
        <v>Гель для душа успокаивающий</v>
      </c>
      <c r="H2582">
        <f>VLOOKUP(D2582,Товар!A:F,5,0)</f>
        <v>350</v>
      </c>
      <c r="I2582" t="str">
        <f>VLOOKUP(D2582,Товар!A:F,4,0)</f>
        <v xml:space="preserve">мл </v>
      </c>
      <c r="J2582" t="str">
        <f>VLOOKUP(C2582,Магазин!A:C,3,0)</f>
        <v>Мартеновская, 36</v>
      </c>
    </row>
    <row r="2583" spans="1:10" hidden="1" x14ac:dyDescent="0.35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VLOOKUP(D2583,Товар!A:F,3,0)</f>
        <v>Дезодорант  спрей</v>
      </c>
      <c r="H2583">
        <f>VLOOKUP(D2583,Товар!A:F,5,0)</f>
        <v>150</v>
      </c>
      <c r="I2583" t="str">
        <f>VLOOKUP(D2583,Товар!A:F,4,0)</f>
        <v xml:space="preserve">мл </v>
      </c>
      <c r="J2583" t="str">
        <f>VLOOKUP(C2583,Магазин!A:C,3,0)</f>
        <v>Мартеновская, 36</v>
      </c>
    </row>
    <row r="2584" spans="1:10" hidden="1" x14ac:dyDescent="0.35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VLOOKUP(D2584,Товар!A:F,3,0)</f>
        <v>Жидкое антибактериальное мыло</v>
      </c>
      <c r="H2584">
        <f>VLOOKUP(D2584,Товар!A:F,5,0)</f>
        <v>250</v>
      </c>
      <c r="I2584" t="str">
        <f>VLOOKUP(D2584,Товар!A:F,4,0)</f>
        <v xml:space="preserve">мл </v>
      </c>
      <c r="J2584" t="str">
        <f>VLOOKUP(C2584,Магазин!A:C,3,0)</f>
        <v>Мартеновская, 36</v>
      </c>
    </row>
    <row r="2585" spans="1:10" hidden="1" x14ac:dyDescent="0.35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VLOOKUP(D2585,Товар!A:F,3,0)</f>
        <v xml:space="preserve">Кондиционер-ополаскиватель для волос </v>
      </c>
      <c r="H2585">
        <f>VLOOKUP(D2585,Товар!A:F,5,0)</f>
        <v>300</v>
      </c>
      <c r="I2585" t="str">
        <f>VLOOKUP(D2585,Товар!A:F,4,0)</f>
        <v xml:space="preserve">мл </v>
      </c>
      <c r="J2585" t="str">
        <f>VLOOKUP(C2585,Магазин!A:C,3,0)</f>
        <v>Мартеновская, 36</v>
      </c>
    </row>
    <row r="2586" spans="1:10" hidden="1" x14ac:dyDescent="0.35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VLOOKUP(D2586,Товар!A:F,3,0)</f>
        <v>Крем для лица увлажняющий</v>
      </c>
      <c r="H2586">
        <f>VLOOKUP(D2586,Товар!A:F,5,0)</f>
        <v>75</v>
      </c>
      <c r="I2586" t="str">
        <f>VLOOKUP(D2586,Товар!A:F,4,0)</f>
        <v xml:space="preserve">мл </v>
      </c>
      <c r="J2586" t="str">
        <f>VLOOKUP(C2586,Магазин!A:C,3,0)</f>
        <v>Мартеновская, 36</v>
      </c>
    </row>
    <row r="2587" spans="1:10" hidden="1" x14ac:dyDescent="0.35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VLOOKUP(D2587,Товар!A:F,3,0)</f>
        <v>Крем-масло для рук и тела</v>
      </c>
      <c r="H2587">
        <f>VLOOKUP(D2587,Товар!A:F,5,0)</f>
        <v>75</v>
      </c>
      <c r="I2587" t="str">
        <f>VLOOKUP(D2587,Товар!A:F,4,0)</f>
        <v xml:space="preserve">мл </v>
      </c>
      <c r="J2587" t="str">
        <f>VLOOKUP(C2587,Магазин!A:C,3,0)</f>
        <v>Мартеновская, 36</v>
      </c>
    </row>
    <row r="2588" spans="1:10" hidden="1" x14ac:dyDescent="0.35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VLOOKUP(D2588,Товар!A:F,3,0)</f>
        <v>Крем-мыло для лица и тела</v>
      </c>
      <c r="H2588">
        <f>VLOOKUP(D2588,Товар!A:F,5,0)</f>
        <v>150</v>
      </c>
      <c r="I2588" t="str">
        <f>VLOOKUP(D2588,Товар!A:F,4,0)</f>
        <v>грамм</v>
      </c>
      <c r="J2588" t="str">
        <f>VLOOKUP(C2588,Магазин!A:C,3,0)</f>
        <v>Мартеновская, 36</v>
      </c>
    </row>
    <row r="2589" spans="1:10" hidden="1" x14ac:dyDescent="0.35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VLOOKUP(D2589,Товар!A:F,3,0)</f>
        <v>Лосьон для лица после бритья</v>
      </c>
      <c r="H2589">
        <f>VLOOKUP(D2589,Товар!A:F,5,0)</f>
        <v>100</v>
      </c>
      <c r="I2589" t="str">
        <f>VLOOKUP(D2589,Товар!A:F,4,0)</f>
        <v xml:space="preserve">мл </v>
      </c>
      <c r="J2589" t="str">
        <f>VLOOKUP(C2589,Магазин!A:C,3,0)</f>
        <v>Мартеновская, 36</v>
      </c>
    </row>
    <row r="2590" spans="1:10" hidden="1" x14ac:dyDescent="0.35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VLOOKUP(D2590,Товар!A:F,3,0)</f>
        <v>Мусс для умывания</v>
      </c>
      <c r="H2590">
        <f>VLOOKUP(D2590,Товар!A:F,5,0)</f>
        <v>150</v>
      </c>
      <c r="I2590" t="str">
        <f>VLOOKUP(D2590,Товар!A:F,4,0)</f>
        <v xml:space="preserve">мл </v>
      </c>
      <c r="J2590" t="str">
        <f>VLOOKUP(C2590,Магазин!A:C,3,0)</f>
        <v>Мартеновская, 36</v>
      </c>
    </row>
    <row r="2591" spans="1:10" hidden="1" x14ac:dyDescent="0.35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VLOOKUP(D2591,Товар!A:F,3,0)</f>
        <v>Мыло детское</v>
      </c>
      <c r="H2591">
        <f>VLOOKUP(D2591,Товар!A:F,5,0)</f>
        <v>100</v>
      </c>
      <c r="I2591" t="str">
        <f>VLOOKUP(D2591,Товар!A:F,4,0)</f>
        <v>грамм</v>
      </c>
      <c r="J2591" t="str">
        <f>VLOOKUP(C2591,Магазин!A:C,3,0)</f>
        <v>Мартеновская, 36</v>
      </c>
    </row>
    <row r="2592" spans="1:10" hidden="1" x14ac:dyDescent="0.35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VLOOKUP(D2592,Товар!A:F,3,0)</f>
        <v>Мыло туалетное земляничное</v>
      </c>
      <c r="H2592">
        <f>VLOOKUP(D2592,Товар!A:F,5,0)</f>
        <v>150</v>
      </c>
      <c r="I2592" t="str">
        <f>VLOOKUP(D2592,Товар!A:F,4,0)</f>
        <v>грамм</v>
      </c>
      <c r="J2592" t="str">
        <f>VLOOKUP(C2592,Магазин!A:C,3,0)</f>
        <v>Мартеновская, 36</v>
      </c>
    </row>
    <row r="2593" spans="1:10" hidden="1" x14ac:dyDescent="0.35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VLOOKUP(D2593,Товар!A:F,3,0)</f>
        <v>Пена для бритья</v>
      </c>
      <c r="H2593">
        <f>VLOOKUP(D2593,Товар!A:F,5,0)</f>
        <v>200</v>
      </c>
      <c r="I2593" t="str">
        <f>VLOOKUP(D2593,Товар!A:F,4,0)</f>
        <v xml:space="preserve">мл </v>
      </c>
      <c r="J2593" t="str">
        <f>VLOOKUP(C2593,Магазин!A:C,3,0)</f>
        <v>Мартеновская, 36</v>
      </c>
    </row>
    <row r="2594" spans="1:10" hidden="1" x14ac:dyDescent="0.35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VLOOKUP(D2594,Товар!A:F,3,0)</f>
        <v>Гель для деликатной стирки</v>
      </c>
      <c r="H2594">
        <f>VLOOKUP(D2594,Товар!A:F,5,0)</f>
        <v>1000</v>
      </c>
      <c r="I2594" t="str">
        <f>VLOOKUP(D2594,Товар!A:F,4,0)</f>
        <v xml:space="preserve">мл </v>
      </c>
      <c r="J2594" t="str">
        <f>VLOOKUP(C2594,Магазин!A:C,3,0)</f>
        <v>ул. Металлургов. 29</v>
      </c>
    </row>
    <row r="2595" spans="1:10" hidden="1" x14ac:dyDescent="0.35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VLOOKUP(D2595,Товар!A:F,3,0)</f>
        <v>Гель для удаления засоров</v>
      </c>
      <c r="H2595">
        <f>VLOOKUP(D2595,Товар!A:F,5,0)</f>
        <v>500</v>
      </c>
      <c r="I2595" t="str">
        <f>VLOOKUP(D2595,Товар!A:F,4,0)</f>
        <v xml:space="preserve">мл </v>
      </c>
      <c r="J2595" t="str">
        <f>VLOOKUP(C2595,Магазин!A:C,3,0)</f>
        <v>ул. Металлургов. 29</v>
      </c>
    </row>
    <row r="2596" spans="1:10" hidden="1" x14ac:dyDescent="0.35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VLOOKUP(D2596,Товар!A:F,3,0)</f>
        <v>Гель для чистки и дезинфекции</v>
      </c>
      <c r="H2596">
        <f>VLOOKUP(D2596,Товар!A:F,5,0)</f>
        <v>750</v>
      </c>
      <c r="I2596" t="str">
        <f>VLOOKUP(D2596,Товар!A:F,4,0)</f>
        <v xml:space="preserve">мл </v>
      </c>
      <c r="J2596" t="str">
        <f>VLOOKUP(C2596,Магазин!A:C,3,0)</f>
        <v>ул. Металлургов. 29</v>
      </c>
    </row>
    <row r="2597" spans="1:10" hidden="1" x14ac:dyDescent="0.35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VLOOKUP(D2597,Товар!A:F,3,0)</f>
        <v>Ополаскиватель для белья лаванда</v>
      </c>
      <c r="H2597">
        <f>VLOOKUP(D2597,Товар!A:F,5,0)</f>
        <v>2000</v>
      </c>
      <c r="I2597" t="str">
        <f>VLOOKUP(D2597,Товар!A:F,4,0)</f>
        <v xml:space="preserve">мл </v>
      </c>
      <c r="J2597" t="str">
        <f>VLOOKUP(C2597,Магазин!A:C,3,0)</f>
        <v>ул. Металлургов. 29</v>
      </c>
    </row>
    <row r="2598" spans="1:10" hidden="1" x14ac:dyDescent="0.35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VLOOKUP(D2598,Товар!A:F,3,0)</f>
        <v>Ополаскиватель для белья хвойный</v>
      </c>
      <c r="H2598">
        <f>VLOOKUP(D2598,Товар!A:F,5,0)</f>
        <v>1000</v>
      </c>
      <c r="I2598" t="str">
        <f>VLOOKUP(D2598,Товар!A:F,4,0)</f>
        <v xml:space="preserve">мл </v>
      </c>
      <c r="J2598" t="str">
        <f>VLOOKUP(C2598,Магазин!A:C,3,0)</f>
        <v>ул. Металлургов. 29</v>
      </c>
    </row>
    <row r="2599" spans="1:10" hidden="1" x14ac:dyDescent="0.35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VLOOKUP(D2599,Товар!A:F,3,0)</f>
        <v xml:space="preserve">Освежитель воздуха </v>
      </c>
      <c r="H2599">
        <f>VLOOKUP(D2599,Товар!A:F,5,0)</f>
        <v>250</v>
      </c>
      <c r="I2599" t="str">
        <f>VLOOKUP(D2599,Товар!A:F,4,0)</f>
        <v xml:space="preserve">мл </v>
      </c>
      <c r="J2599" t="str">
        <f>VLOOKUP(C2599,Магазин!A:C,3,0)</f>
        <v>ул. Металлургов. 29</v>
      </c>
    </row>
    <row r="2600" spans="1:10" hidden="1" x14ac:dyDescent="0.35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VLOOKUP(D2600,Товар!A:F,3,0)</f>
        <v>Отбеливатель</v>
      </c>
      <c r="H2600">
        <f>VLOOKUP(D2600,Товар!A:F,5,0)</f>
        <v>1000</v>
      </c>
      <c r="I2600" t="str">
        <f>VLOOKUP(D2600,Товар!A:F,4,0)</f>
        <v xml:space="preserve">мл </v>
      </c>
      <c r="J2600" t="str">
        <f>VLOOKUP(C2600,Магазин!A:C,3,0)</f>
        <v>ул. Металлургов. 29</v>
      </c>
    </row>
    <row r="2601" spans="1:10" hidden="1" x14ac:dyDescent="0.35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VLOOKUP(D2601,Товар!A:F,3,0)</f>
        <v>Порошок стиральный детский</v>
      </c>
      <c r="H2601">
        <f>VLOOKUP(D2601,Товар!A:F,5,0)</f>
        <v>900</v>
      </c>
      <c r="I2601" t="str">
        <f>VLOOKUP(D2601,Товар!A:F,4,0)</f>
        <v>грамм</v>
      </c>
      <c r="J2601" t="str">
        <f>VLOOKUP(C2601,Магазин!A:C,3,0)</f>
        <v>ул. Металлургов. 29</v>
      </c>
    </row>
    <row r="2602" spans="1:10" hidden="1" x14ac:dyDescent="0.35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VLOOKUP(D2602,Товар!A:F,3,0)</f>
        <v>Порошок стиральный для белого</v>
      </c>
      <c r="H2602">
        <f>VLOOKUP(D2602,Товар!A:F,5,0)</f>
        <v>3000</v>
      </c>
      <c r="I2602" t="str">
        <f>VLOOKUP(D2602,Товар!A:F,4,0)</f>
        <v>грамм</v>
      </c>
      <c r="J2602" t="str">
        <f>VLOOKUP(C2602,Магазин!A:C,3,0)</f>
        <v>ул. Металлургов. 29</v>
      </c>
    </row>
    <row r="2603" spans="1:10" hidden="1" x14ac:dyDescent="0.35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VLOOKUP(D2603,Товар!A:F,3,0)</f>
        <v>Порошок стиральный для цветного</v>
      </c>
      <c r="H2603">
        <f>VLOOKUP(D2603,Товар!A:F,5,0)</f>
        <v>3000</v>
      </c>
      <c r="I2603" t="str">
        <f>VLOOKUP(D2603,Товар!A:F,4,0)</f>
        <v>грамм</v>
      </c>
      <c r="J2603" t="str">
        <f>VLOOKUP(C2603,Магазин!A:C,3,0)</f>
        <v>ул. Металлургов. 29</v>
      </c>
    </row>
    <row r="2604" spans="1:10" hidden="1" x14ac:dyDescent="0.35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VLOOKUP(D2604,Товар!A:F,3,0)</f>
        <v>Пятновыводитель для ковров</v>
      </c>
      <c r="H2604">
        <f>VLOOKUP(D2604,Товар!A:F,5,0)</f>
        <v>1000</v>
      </c>
      <c r="I2604" t="str">
        <f>VLOOKUP(D2604,Товар!A:F,4,0)</f>
        <v xml:space="preserve">мл </v>
      </c>
      <c r="J2604" t="str">
        <f>VLOOKUP(C2604,Магазин!A:C,3,0)</f>
        <v>ул. Металлургов. 29</v>
      </c>
    </row>
    <row r="2605" spans="1:10" hidden="1" x14ac:dyDescent="0.35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VLOOKUP(D2605,Товар!A:F,3,0)</f>
        <v>Пятновыводитель для мебели</v>
      </c>
      <c r="H2605">
        <f>VLOOKUP(D2605,Товар!A:F,5,0)</f>
        <v>750</v>
      </c>
      <c r="I2605" t="str">
        <f>VLOOKUP(D2605,Товар!A:F,4,0)</f>
        <v xml:space="preserve">мл </v>
      </c>
      <c r="J2605" t="str">
        <f>VLOOKUP(C2605,Магазин!A:C,3,0)</f>
        <v>ул. Металлургов. 29</v>
      </c>
    </row>
    <row r="2606" spans="1:10" hidden="1" x14ac:dyDescent="0.35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VLOOKUP(D2606,Товар!A:F,3,0)</f>
        <v>Пятновыводитель для стирки</v>
      </c>
      <c r="H2606">
        <f>VLOOKUP(D2606,Товар!A:F,5,0)</f>
        <v>1000</v>
      </c>
      <c r="I2606" t="str">
        <f>VLOOKUP(D2606,Товар!A:F,4,0)</f>
        <v xml:space="preserve">мл </v>
      </c>
      <c r="J2606" t="str">
        <f>VLOOKUP(C2606,Магазин!A:C,3,0)</f>
        <v>ул. Металлургов. 29</v>
      </c>
    </row>
    <row r="2607" spans="1:10" hidden="1" x14ac:dyDescent="0.35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VLOOKUP(D2607,Товар!A:F,3,0)</f>
        <v>Спрей для дезинфекции поверхностей</v>
      </c>
      <c r="H2607">
        <f>VLOOKUP(D2607,Товар!A:F,5,0)</f>
        <v>500</v>
      </c>
      <c r="I2607" t="str">
        <f>VLOOKUP(D2607,Товар!A:F,4,0)</f>
        <v xml:space="preserve">мл </v>
      </c>
      <c r="J2607" t="str">
        <f>VLOOKUP(C2607,Магазин!A:C,3,0)</f>
        <v>ул. Металлургов. 29</v>
      </c>
    </row>
    <row r="2608" spans="1:10" hidden="1" x14ac:dyDescent="0.35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VLOOKUP(D2608,Товар!A:F,3,0)</f>
        <v>Спрей для мытья окон и зеркал</v>
      </c>
      <c r="H2608">
        <f>VLOOKUP(D2608,Товар!A:F,5,0)</f>
        <v>500</v>
      </c>
      <c r="I2608" t="str">
        <f>VLOOKUP(D2608,Товар!A:F,4,0)</f>
        <v xml:space="preserve">мл </v>
      </c>
      <c r="J2608" t="str">
        <f>VLOOKUP(C2608,Магазин!A:C,3,0)</f>
        <v>ул. Металлургов. 29</v>
      </c>
    </row>
    <row r="2609" spans="1:10" hidden="1" x14ac:dyDescent="0.35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VLOOKUP(D2609,Товар!A:F,3,0)</f>
        <v>Средство для мытья посуды лимон</v>
      </c>
      <c r="H2609">
        <f>VLOOKUP(D2609,Товар!A:F,5,0)</f>
        <v>900</v>
      </c>
      <c r="I2609" t="str">
        <f>VLOOKUP(D2609,Товар!A:F,4,0)</f>
        <v xml:space="preserve">мл </v>
      </c>
      <c r="J2609" t="str">
        <f>VLOOKUP(C2609,Магазин!A:C,3,0)</f>
        <v>ул. Металлургов. 29</v>
      </c>
    </row>
    <row r="2610" spans="1:10" hidden="1" x14ac:dyDescent="0.35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VLOOKUP(D2610,Товар!A:F,3,0)</f>
        <v>Средство для мытья полов</v>
      </c>
      <c r="H2610">
        <f>VLOOKUP(D2610,Товар!A:F,5,0)</f>
        <v>750</v>
      </c>
      <c r="I2610" t="str">
        <f>VLOOKUP(D2610,Товар!A:F,4,0)</f>
        <v xml:space="preserve">мл </v>
      </c>
      <c r="J2610" t="str">
        <f>VLOOKUP(C2610,Магазин!A:C,3,0)</f>
        <v>ул. Металлургов. 29</v>
      </c>
    </row>
    <row r="2611" spans="1:10" hidden="1" x14ac:dyDescent="0.35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VLOOKUP(D2611,Товар!A:F,3,0)</f>
        <v>Средство для мытья сантехники</v>
      </c>
      <c r="H2611">
        <f>VLOOKUP(D2611,Товар!A:F,5,0)</f>
        <v>750</v>
      </c>
      <c r="I2611" t="str">
        <f>VLOOKUP(D2611,Товар!A:F,4,0)</f>
        <v xml:space="preserve">мл </v>
      </c>
      <c r="J2611" t="str">
        <f>VLOOKUP(C2611,Магазин!A:C,3,0)</f>
        <v>ул. Металлургов. 29</v>
      </c>
    </row>
    <row r="2612" spans="1:10" hidden="1" x14ac:dyDescent="0.35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VLOOKUP(D2612,Товар!A:F,3,0)</f>
        <v>Средство для чистки металла</v>
      </c>
      <c r="H2612">
        <f>VLOOKUP(D2612,Товар!A:F,5,0)</f>
        <v>250</v>
      </c>
      <c r="I2612" t="str">
        <f>VLOOKUP(D2612,Товар!A:F,4,0)</f>
        <v xml:space="preserve">мл </v>
      </c>
      <c r="J2612" t="str">
        <f>VLOOKUP(C2612,Магазин!A:C,3,0)</f>
        <v>ул. Металлургов. 29</v>
      </c>
    </row>
    <row r="2613" spans="1:10" hidden="1" x14ac:dyDescent="0.35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VLOOKUP(D2613,Товар!A:F,3,0)</f>
        <v xml:space="preserve">Таблетки для посудомоечных машин </v>
      </c>
      <c r="H2613">
        <f>VLOOKUP(D2613,Товар!A:F,5,0)</f>
        <v>60</v>
      </c>
      <c r="I2613" t="str">
        <f>VLOOKUP(D2613,Товар!A:F,4,0)</f>
        <v>шт</v>
      </c>
      <c r="J2613" t="str">
        <f>VLOOKUP(C2613,Магазин!A:C,3,0)</f>
        <v>ул. Металлургов. 29</v>
      </c>
    </row>
    <row r="2614" spans="1:10" hidden="1" x14ac:dyDescent="0.35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VLOOKUP(D2614,Товар!A:F,3,0)</f>
        <v>Антиперспирант шариковый</v>
      </c>
      <c r="H2614">
        <f>VLOOKUP(D2614,Товар!A:F,5,0)</f>
        <v>50</v>
      </c>
      <c r="I2614" t="str">
        <f>VLOOKUP(D2614,Товар!A:F,4,0)</f>
        <v xml:space="preserve">мл </v>
      </c>
      <c r="J2614" t="str">
        <f>VLOOKUP(C2614,Магазин!A:C,3,0)</f>
        <v>ул. Металлургов. 29</v>
      </c>
    </row>
    <row r="2615" spans="1:10" hidden="1" x14ac:dyDescent="0.35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VLOOKUP(D2615,Товар!A:F,3,0)</f>
        <v>Антисептик для рук гель</v>
      </c>
      <c r="H2615">
        <f>VLOOKUP(D2615,Товар!A:F,5,0)</f>
        <v>500</v>
      </c>
      <c r="I2615" t="str">
        <f>VLOOKUP(D2615,Товар!A:F,4,0)</f>
        <v xml:space="preserve">мл </v>
      </c>
      <c r="J2615" t="str">
        <f>VLOOKUP(C2615,Магазин!A:C,3,0)</f>
        <v>ул. Металлургов. 29</v>
      </c>
    </row>
    <row r="2616" spans="1:10" hidden="1" x14ac:dyDescent="0.35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VLOOKUP(D2616,Товар!A:F,3,0)</f>
        <v>Гель для бритья</v>
      </c>
      <c r="H2616">
        <f>VLOOKUP(D2616,Товар!A:F,5,0)</f>
        <v>200</v>
      </c>
      <c r="I2616" t="str">
        <f>VLOOKUP(D2616,Товар!A:F,4,0)</f>
        <v xml:space="preserve">мл </v>
      </c>
      <c r="J2616" t="str">
        <f>VLOOKUP(C2616,Магазин!A:C,3,0)</f>
        <v>ул. Металлургов. 29</v>
      </c>
    </row>
    <row r="2617" spans="1:10" hidden="1" x14ac:dyDescent="0.35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VLOOKUP(D2617,Товар!A:F,3,0)</f>
        <v>Гель для душа тонизирующий</v>
      </c>
      <c r="H2617">
        <f>VLOOKUP(D2617,Товар!A:F,5,0)</f>
        <v>350</v>
      </c>
      <c r="I2617" t="str">
        <f>VLOOKUP(D2617,Товар!A:F,4,0)</f>
        <v xml:space="preserve">мл </v>
      </c>
      <c r="J2617" t="str">
        <f>VLOOKUP(C2617,Магазин!A:C,3,0)</f>
        <v>ул. Металлургов. 29</v>
      </c>
    </row>
    <row r="2618" spans="1:10" hidden="1" x14ac:dyDescent="0.35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VLOOKUP(D2618,Товар!A:F,3,0)</f>
        <v>Гель для душа успокаивающий</v>
      </c>
      <c r="H2618">
        <f>VLOOKUP(D2618,Товар!A:F,5,0)</f>
        <v>350</v>
      </c>
      <c r="I2618" t="str">
        <f>VLOOKUP(D2618,Товар!A:F,4,0)</f>
        <v xml:space="preserve">мл </v>
      </c>
      <c r="J2618" t="str">
        <f>VLOOKUP(C2618,Магазин!A:C,3,0)</f>
        <v>ул. Металлургов. 29</v>
      </c>
    </row>
    <row r="2619" spans="1:10" hidden="1" x14ac:dyDescent="0.35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VLOOKUP(D2619,Товар!A:F,3,0)</f>
        <v>Дезодорант  спрей</v>
      </c>
      <c r="H2619">
        <f>VLOOKUP(D2619,Товар!A:F,5,0)</f>
        <v>150</v>
      </c>
      <c r="I2619" t="str">
        <f>VLOOKUP(D2619,Товар!A:F,4,0)</f>
        <v xml:space="preserve">мл </v>
      </c>
      <c r="J2619" t="str">
        <f>VLOOKUP(C2619,Магазин!A:C,3,0)</f>
        <v>ул. Металлургов. 29</v>
      </c>
    </row>
    <row r="2620" spans="1:10" hidden="1" x14ac:dyDescent="0.35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VLOOKUP(D2620,Товар!A:F,3,0)</f>
        <v>Жидкое антибактериальное мыло</v>
      </c>
      <c r="H2620">
        <f>VLOOKUP(D2620,Товар!A:F,5,0)</f>
        <v>250</v>
      </c>
      <c r="I2620" t="str">
        <f>VLOOKUP(D2620,Товар!A:F,4,0)</f>
        <v xml:space="preserve">мл </v>
      </c>
      <c r="J2620" t="str">
        <f>VLOOKUP(C2620,Магазин!A:C,3,0)</f>
        <v>ул. Металлургов. 29</v>
      </c>
    </row>
    <row r="2621" spans="1:10" hidden="1" x14ac:dyDescent="0.35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VLOOKUP(D2621,Товар!A:F,3,0)</f>
        <v xml:space="preserve">Кондиционер-ополаскиватель для волос </v>
      </c>
      <c r="H2621">
        <f>VLOOKUP(D2621,Товар!A:F,5,0)</f>
        <v>300</v>
      </c>
      <c r="I2621" t="str">
        <f>VLOOKUP(D2621,Товар!A:F,4,0)</f>
        <v xml:space="preserve">мл </v>
      </c>
      <c r="J2621" t="str">
        <f>VLOOKUP(C2621,Магазин!A:C,3,0)</f>
        <v>ул. Металлургов. 29</v>
      </c>
    </row>
    <row r="2622" spans="1:10" hidden="1" x14ac:dyDescent="0.35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VLOOKUP(D2622,Товар!A:F,3,0)</f>
        <v>Крем для лица увлажняющий</v>
      </c>
      <c r="H2622">
        <f>VLOOKUP(D2622,Товар!A:F,5,0)</f>
        <v>75</v>
      </c>
      <c r="I2622" t="str">
        <f>VLOOKUP(D2622,Товар!A:F,4,0)</f>
        <v xml:space="preserve">мл </v>
      </c>
      <c r="J2622" t="str">
        <f>VLOOKUP(C2622,Магазин!A:C,3,0)</f>
        <v>ул. Металлургов. 29</v>
      </c>
    </row>
    <row r="2623" spans="1:10" hidden="1" x14ac:dyDescent="0.35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VLOOKUP(D2623,Товар!A:F,3,0)</f>
        <v>Крем-масло для рук и тела</v>
      </c>
      <c r="H2623">
        <f>VLOOKUP(D2623,Товар!A:F,5,0)</f>
        <v>75</v>
      </c>
      <c r="I2623" t="str">
        <f>VLOOKUP(D2623,Товар!A:F,4,0)</f>
        <v xml:space="preserve">мл </v>
      </c>
      <c r="J2623" t="str">
        <f>VLOOKUP(C2623,Магазин!A:C,3,0)</f>
        <v>ул. Металлургов. 29</v>
      </c>
    </row>
    <row r="2624" spans="1:10" hidden="1" x14ac:dyDescent="0.35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VLOOKUP(D2624,Товар!A:F,3,0)</f>
        <v>Крем-мыло для лица и тела</v>
      </c>
      <c r="H2624">
        <f>VLOOKUP(D2624,Товар!A:F,5,0)</f>
        <v>150</v>
      </c>
      <c r="I2624" t="str">
        <f>VLOOKUP(D2624,Товар!A:F,4,0)</f>
        <v>грамм</v>
      </c>
      <c r="J2624" t="str">
        <f>VLOOKUP(C2624,Магазин!A:C,3,0)</f>
        <v>ул. Металлургов. 29</v>
      </c>
    </row>
    <row r="2625" spans="1:10" hidden="1" x14ac:dyDescent="0.35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VLOOKUP(D2625,Товар!A:F,3,0)</f>
        <v>Лосьон для лица после бритья</v>
      </c>
      <c r="H2625">
        <f>VLOOKUP(D2625,Товар!A:F,5,0)</f>
        <v>100</v>
      </c>
      <c r="I2625" t="str">
        <f>VLOOKUP(D2625,Товар!A:F,4,0)</f>
        <v xml:space="preserve">мл </v>
      </c>
      <c r="J2625" t="str">
        <f>VLOOKUP(C2625,Магазин!A:C,3,0)</f>
        <v>ул. Металлургов. 29</v>
      </c>
    </row>
    <row r="2626" spans="1:10" hidden="1" x14ac:dyDescent="0.35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VLOOKUP(D2626,Товар!A:F,3,0)</f>
        <v>Мусс для умывания</v>
      </c>
      <c r="H2626">
        <f>VLOOKUP(D2626,Товар!A:F,5,0)</f>
        <v>150</v>
      </c>
      <c r="I2626" t="str">
        <f>VLOOKUP(D2626,Товар!A:F,4,0)</f>
        <v xml:space="preserve">мл </v>
      </c>
      <c r="J2626" t="str">
        <f>VLOOKUP(C2626,Магазин!A:C,3,0)</f>
        <v>ул. Металлургов. 29</v>
      </c>
    </row>
    <row r="2627" spans="1:10" hidden="1" x14ac:dyDescent="0.35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VLOOKUP(D2627,Товар!A:F,3,0)</f>
        <v>Мыло детское</v>
      </c>
      <c r="H2627">
        <f>VLOOKUP(D2627,Товар!A:F,5,0)</f>
        <v>100</v>
      </c>
      <c r="I2627" t="str">
        <f>VLOOKUP(D2627,Товар!A:F,4,0)</f>
        <v>грамм</v>
      </c>
      <c r="J2627" t="str">
        <f>VLOOKUP(C2627,Магазин!A:C,3,0)</f>
        <v>ул. Металлургов. 29</v>
      </c>
    </row>
    <row r="2628" spans="1:10" hidden="1" x14ac:dyDescent="0.35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VLOOKUP(D2628,Товар!A:F,3,0)</f>
        <v>Мыло туалетное земляничное</v>
      </c>
      <c r="H2628">
        <f>VLOOKUP(D2628,Товар!A:F,5,0)</f>
        <v>150</v>
      </c>
      <c r="I2628" t="str">
        <f>VLOOKUP(D2628,Товар!A:F,4,0)</f>
        <v>грамм</v>
      </c>
      <c r="J2628" t="str">
        <f>VLOOKUP(C2628,Магазин!A:C,3,0)</f>
        <v>ул. Металлургов. 29</v>
      </c>
    </row>
    <row r="2629" spans="1:10" hidden="1" x14ac:dyDescent="0.35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VLOOKUP(D2629,Товар!A:F,3,0)</f>
        <v>Пена для бритья</v>
      </c>
      <c r="H2629">
        <f>VLOOKUP(D2629,Товар!A:F,5,0)</f>
        <v>200</v>
      </c>
      <c r="I2629" t="str">
        <f>VLOOKUP(D2629,Товар!A:F,4,0)</f>
        <v xml:space="preserve">мл </v>
      </c>
      <c r="J2629" t="str">
        <f>VLOOKUP(C2629,Магазин!A:C,3,0)</f>
        <v>ул. Металлургов. 29</v>
      </c>
    </row>
    <row r="2630" spans="1:10" hidden="1" x14ac:dyDescent="0.35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VLOOKUP(D2630,Товар!A:F,3,0)</f>
        <v>Гель для деликатной стирки</v>
      </c>
      <c r="H2630">
        <f>VLOOKUP(D2630,Товар!A:F,5,0)</f>
        <v>1000</v>
      </c>
      <c r="I2630" t="str">
        <f>VLOOKUP(D2630,Товар!A:F,4,0)</f>
        <v xml:space="preserve">мл </v>
      </c>
      <c r="J2630" t="str">
        <f>VLOOKUP(C2630,Магазин!A:C,3,0)</f>
        <v>ул. Лермонтова, 11</v>
      </c>
    </row>
    <row r="2631" spans="1:10" hidden="1" x14ac:dyDescent="0.35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VLOOKUP(D2631,Товар!A:F,3,0)</f>
        <v>Гель для удаления засоров</v>
      </c>
      <c r="H2631">
        <f>VLOOKUP(D2631,Товар!A:F,5,0)</f>
        <v>500</v>
      </c>
      <c r="I2631" t="str">
        <f>VLOOKUP(D2631,Товар!A:F,4,0)</f>
        <v xml:space="preserve">мл </v>
      </c>
      <c r="J2631" t="str">
        <f>VLOOKUP(C2631,Магазин!A:C,3,0)</f>
        <v>ул. Лермонтова, 11</v>
      </c>
    </row>
    <row r="2632" spans="1:10" hidden="1" x14ac:dyDescent="0.35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VLOOKUP(D2632,Товар!A:F,3,0)</f>
        <v>Гель для чистки и дезинфекции</v>
      </c>
      <c r="H2632">
        <f>VLOOKUP(D2632,Товар!A:F,5,0)</f>
        <v>750</v>
      </c>
      <c r="I2632" t="str">
        <f>VLOOKUP(D2632,Товар!A:F,4,0)</f>
        <v xml:space="preserve">мл </v>
      </c>
      <c r="J2632" t="str">
        <f>VLOOKUP(C2632,Магазин!A:C,3,0)</f>
        <v>ул. Лермонтова, 11</v>
      </c>
    </row>
    <row r="2633" spans="1:10" hidden="1" x14ac:dyDescent="0.35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VLOOKUP(D2633,Товар!A:F,3,0)</f>
        <v>Ополаскиватель для белья лаванда</v>
      </c>
      <c r="H2633">
        <f>VLOOKUP(D2633,Товар!A:F,5,0)</f>
        <v>2000</v>
      </c>
      <c r="I2633" t="str">
        <f>VLOOKUP(D2633,Товар!A:F,4,0)</f>
        <v xml:space="preserve">мл </v>
      </c>
      <c r="J2633" t="str">
        <f>VLOOKUP(C2633,Магазин!A:C,3,0)</f>
        <v>ул. Лермонтова, 11</v>
      </c>
    </row>
    <row r="2634" spans="1:10" hidden="1" x14ac:dyDescent="0.35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VLOOKUP(D2634,Товар!A:F,3,0)</f>
        <v>Ополаскиватель для белья хвойный</v>
      </c>
      <c r="H2634">
        <f>VLOOKUP(D2634,Товар!A:F,5,0)</f>
        <v>1000</v>
      </c>
      <c r="I2634" t="str">
        <f>VLOOKUP(D2634,Товар!A:F,4,0)</f>
        <v xml:space="preserve">мл </v>
      </c>
      <c r="J2634" t="str">
        <f>VLOOKUP(C2634,Магазин!A:C,3,0)</f>
        <v>ул. Лермонтова, 11</v>
      </c>
    </row>
    <row r="2635" spans="1:10" hidden="1" x14ac:dyDescent="0.35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VLOOKUP(D2635,Товар!A:F,3,0)</f>
        <v xml:space="preserve">Освежитель воздуха </v>
      </c>
      <c r="H2635">
        <f>VLOOKUP(D2635,Товар!A:F,5,0)</f>
        <v>250</v>
      </c>
      <c r="I2635" t="str">
        <f>VLOOKUP(D2635,Товар!A:F,4,0)</f>
        <v xml:space="preserve">мл </v>
      </c>
      <c r="J2635" t="str">
        <f>VLOOKUP(C2635,Магазин!A:C,3,0)</f>
        <v>ул. Лермонтова, 11</v>
      </c>
    </row>
    <row r="2636" spans="1:10" hidden="1" x14ac:dyDescent="0.35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VLOOKUP(D2636,Товар!A:F,3,0)</f>
        <v>Отбеливатель</v>
      </c>
      <c r="H2636">
        <f>VLOOKUP(D2636,Товар!A:F,5,0)</f>
        <v>1000</v>
      </c>
      <c r="I2636" t="str">
        <f>VLOOKUP(D2636,Товар!A:F,4,0)</f>
        <v xml:space="preserve">мл </v>
      </c>
      <c r="J2636" t="str">
        <f>VLOOKUP(C2636,Магазин!A:C,3,0)</f>
        <v>ул. Лермонтова, 11</v>
      </c>
    </row>
    <row r="2637" spans="1:10" hidden="1" x14ac:dyDescent="0.35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VLOOKUP(D2637,Товар!A:F,3,0)</f>
        <v>Порошок стиральный детский</v>
      </c>
      <c r="H2637">
        <f>VLOOKUP(D2637,Товар!A:F,5,0)</f>
        <v>900</v>
      </c>
      <c r="I2637" t="str">
        <f>VLOOKUP(D2637,Товар!A:F,4,0)</f>
        <v>грамм</v>
      </c>
      <c r="J2637" t="str">
        <f>VLOOKUP(C2637,Магазин!A:C,3,0)</f>
        <v>ул. Лермонтова, 11</v>
      </c>
    </row>
    <row r="2638" spans="1:10" hidden="1" x14ac:dyDescent="0.35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VLOOKUP(D2638,Товар!A:F,3,0)</f>
        <v>Порошок стиральный для белого</v>
      </c>
      <c r="H2638">
        <f>VLOOKUP(D2638,Товар!A:F,5,0)</f>
        <v>3000</v>
      </c>
      <c r="I2638" t="str">
        <f>VLOOKUP(D2638,Товар!A:F,4,0)</f>
        <v>грамм</v>
      </c>
      <c r="J2638" t="str">
        <f>VLOOKUP(C2638,Магазин!A:C,3,0)</f>
        <v>ул. Лермонтова, 11</v>
      </c>
    </row>
    <row r="2639" spans="1:10" hidden="1" x14ac:dyDescent="0.35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VLOOKUP(D2639,Товар!A:F,3,0)</f>
        <v>Порошок стиральный для цветного</v>
      </c>
      <c r="H2639">
        <f>VLOOKUP(D2639,Товар!A:F,5,0)</f>
        <v>3000</v>
      </c>
      <c r="I2639" t="str">
        <f>VLOOKUP(D2639,Товар!A:F,4,0)</f>
        <v>грамм</v>
      </c>
      <c r="J2639" t="str">
        <f>VLOOKUP(C2639,Магазин!A:C,3,0)</f>
        <v>ул. Лермонтова, 11</v>
      </c>
    </row>
    <row r="2640" spans="1:10" hidden="1" x14ac:dyDescent="0.35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VLOOKUP(D2640,Товар!A:F,3,0)</f>
        <v>Пятновыводитель для ковров</v>
      </c>
      <c r="H2640">
        <f>VLOOKUP(D2640,Товар!A:F,5,0)</f>
        <v>1000</v>
      </c>
      <c r="I2640" t="str">
        <f>VLOOKUP(D2640,Товар!A:F,4,0)</f>
        <v xml:space="preserve">мл </v>
      </c>
      <c r="J2640" t="str">
        <f>VLOOKUP(C2640,Магазин!A:C,3,0)</f>
        <v>ул. Лермонтова, 11</v>
      </c>
    </row>
    <row r="2641" spans="1:10" hidden="1" x14ac:dyDescent="0.35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VLOOKUP(D2641,Товар!A:F,3,0)</f>
        <v>Пятновыводитель для мебели</v>
      </c>
      <c r="H2641">
        <f>VLOOKUP(D2641,Товар!A:F,5,0)</f>
        <v>750</v>
      </c>
      <c r="I2641" t="str">
        <f>VLOOKUP(D2641,Товар!A:F,4,0)</f>
        <v xml:space="preserve">мл </v>
      </c>
      <c r="J2641" t="str">
        <f>VLOOKUP(C2641,Магазин!A:C,3,0)</f>
        <v>ул. Лермонтова, 11</v>
      </c>
    </row>
    <row r="2642" spans="1:10" hidden="1" x14ac:dyDescent="0.35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VLOOKUP(D2642,Товар!A:F,3,0)</f>
        <v>Пятновыводитель для стирки</v>
      </c>
      <c r="H2642">
        <f>VLOOKUP(D2642,Товар!A:F,5,0)</f>
        <v>1000</v>
      </c>
      <c r="I2642" t="str">
        <f>VLOOKUP(D2642,Товар!A:F,4,0)</f>
        <v xml:space="preserve">мл </v>
      </c>
      <c r="J2642" t="str">
        <f>VLOOKUP(C2642,Магазин!A:C,3,0)</f>
        <v>ул. Лермонтова, 11</v>
      </c>
    </row>
    <row r="2643" spans="1:10" hidden="1" x14ac:dyDescent="0.35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VLOOKUP(D2643,Товар!A:F,3,0)</f>
        <v>Спрей для дезинфекции поверхностей</v>
      </c>
      <c r="H2643">
        <f>VLOOKUP(D2643,Товар!A:F,5,0)</f>
        <v>500</v>
      </c>
      <c r="I2643" t="str">
        <f>VLOOKUP(D2643,Товар!A:F,4,0)</f>
        <v xml:space="preserve">мл </v>
      </c>
      <c r="J2643" t="str">
        <f>VLOOKUP(C2643,Магазин!A:C,3,0)</f>
        <v>ул. Лермонтова, 11</v>
      </c>
    </row>
    <row r="2644" spans="1:10" hidden="1" x14ac:dyDescent="0.35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VLOOKUP(D2644,Товар!A:F,3,0)</f>
        <v>Спрей для мытья окон и зеркал</v>
      </c>
      <c r="H2644">
        <f>VLOOKUP(D2644,Товар!A:F,5,0)</f>
        <v>500</v>
      </c>
      <c r="I2644" t="str">
        <f>VLOOKUP(D2644,Товар!A:F,4,0)</f>
        <v xml:space="preserve">мл </v>
      </c>
      <c r="J2644" t="str">
        <f>VLOOKUP(C2644,Магазин!A:C,3,0)</f>
        <v>ул. Лермонтова, 11</v>
      </c>
    </row>
    <row r="2645" spans="1:10" hidden="1" x14ac:dyDescent="0.35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VLOOKUP(D2645,Товар!A:F,3,0)</f>
        <v>Средство для мытья посуды лимон</v>
      </c>
      <c r="H2645">
        <f>VLOOKUP(D2645,Товар!A:F,5,0)</f>
        <v>900</v>
      </c>
      <c r="I2645" t="str">
        <f>VLOOKUP(D2645,Товар!A:F,4,0)</f>
        <v xml:space="preserve">мл </v>
      </c>
      <c r="J2645" t="str">
        <f>VLOOKUP(C2645,Магазин!A:C,3,0)</f>
        <v>ул. Лермонтова, 11</v>
      </c>
    </row>
    <row r="2646" spans="1:10" hidden="1" x14ac:dyDescent="0.35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VLOOKUP(D2646,Товар!A:F,3,0)</f>
        <v>Средство для мытья полов</v>
      </c>
      <c r="H2646">
        <f>VLOOKUP(D2646,Товар!A:F,5,0)</f>
        <v>750</v>
      </c>
      <c r="I2646" t="str">
        <f>VLOOKUP(D2646,Товар!A:F,4,0)</f>
        <v xml:space="preserve">мл </v>
      </c>
      <c r="J2646" t="str">
        <f>VLOOKUP(C2646,Магазин!A:C,3,0)</f>
        <v>ул. Лермонтова, 11</v>
      </c>
    </row>
    <row r="2647" spans="1:10" hidden="1" x14ac:dyDescent="0.35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VLOOKUP(D2647,Товар!A:F,3,0)</f>
        <v>Средство для мытья сантехники</v>
      </c>
      <c r="H2647">
        <f>VLOOKUP(D2647,Товар!A:F,5,0)</f>
        <v>750</v>
      </c>
      <c r="I2647" t="str">
        <f>VLOOKUP(D2647,Товар!A:F,4,0)</f>
        <v xml:space="preserve">мл </v>
      </c>
      <c r="J2647" t="str">
        <f>VLOOKUP(C2647,Магазин!A:C,3,0)</f>
        <v>ул. Лермонтова, 11</v>
      </c>
    </row>
    <row r="2648" spans="1:10" hidden="1" x14ac:dyDescent="0.35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VLOOKUP(D2648,Товар!A:F,3,0)</f>
        <v>Средство для чистки металла</v>
      </c>
      <c r="H2648">
        <f>VLOOKUP(D2648,Товар!A:F,5,0)</f>
        <v>250</v>
      </c>
      <c r="I2648" t="str">
        <f>VLOOKUP(D2648,Товар!A:F,4,0)</f>
        <v xml:space="preserve">мл </v>
      </c>
      <c r="J2648" t="str">
        <f>VLOOKUP(C2648,Магазин!A:C,3,0)</f>
        <v>ул. Лермонтова, 11</v>
      </c>
    </row>
    <row r="2649" spans="1:10" hidden="1" x14ac:dyDescent="0.35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VLOOKUP(D2649,Товар!A:F,3,0)</f>
        <v xml:space="preserve">Таблетки для посудомоечных машин </v>
      </c>
      <c r="H2649">
        <f>VLOOKUP(D2649,Товар!A:F,5,0)</f>
        <v>60</v>
      </c>
      <c r="I2649" t="str">
        <f>VLOOKUP(D2649,Товар!A:F,4,0)</f>
        <v>шт</v>
      </c>
      <c r="J2649" t="str">
        <f>VLOOKUP(C2649,Магазин!A:C,3,0)</f>
        <v>ул. Лермонтова, 11</v>
      </c>
    </row>
    <row r="2650" spans="1:10" hidden="1" x14ac:dyDescent="0.35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VLOOKUP(D2650,Товар!A:F,3,0)</f>
        <v>Антиперспирант шариковый</v>
      </c>
      <c r="H2650">
        <f>VLOOKUP(D2650,Товар!A:F,5,0)</f>
        <v>50</v>
      </c>
      <c r="I2650" t="str">
        <f>VLOOKUP(D2650,Товар!A:F,4,0)</f>
        <v xml:space="preserve">мл </v>
      </c>
      <c r="J2650" t="str">
        <f>VLOOKUP(C2650,Магазин!A:C,3,0)</f>
        <v>ул. Лермонтова, 11</v>
      </c>
    </row>
    <row r="2651" spans="1:10" hidden="1" x14ac:dyDescent="0.35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VLOOKUP(D2651,Товар!A:F,3,0)</f>
        <v>Антисептик для рук гель</v>
      </c>
      <c r="H2651">
        <f>VLOOKUP(D2651,Товар!A:F,5,0)</f>
        <v>500</v>
      </c>
      <c r="I2651" t="str">
        <f>VLOOKUP(D2651,Товар!A:F,4,0)</f>
        <v xml:space="preserve">мл </v>
      </c>
      <c r="J2651" t="str">
        <f>VLOOKUP(C2651,Магазин!A:C,3,0)</f>
        <v>ул. Лермонтова, 11</v>
      </c>
    </row>
    <row r="2652" spans="1:10" hidden="1" x14ac:dyDescent="0.35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VLOOKUP(D2652,Товар!A:F,3,0)</f>
        <v>Гель для бритья</v>
      </c>
      <c r="H2652">
        <f>VLOOKUP(D2652,Товар!A:F,5,0)</f>
        <v>200</v>
      </c>
      <c r="I2652" t="str">
        <f>VLOOKUP(D2652,Товар!A:F,4,0)</f>
        <v xml:space="preserve">мл </v>
      </c>
      <c r="J2652" t="str">
        <f>VLOOKUP(C2652,Магазин!A:C,3,0)</f>
        <v>ул. Лермонтова, 11</v>
      </c>
    </row>
    <row r="2653" spans="1:10" hidden="1" x14ac:dyDescent="0.35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VLOOKUP(D2653,Товар!A:F,3,0)</f>
        <v>Гель для душа тонизирующий</v>
      </c>
      <c r="H2653">
        <f>VLOOKUP(D2653,Товар!A:F,5,0)</f>
        <v>350</v>
      </c>
      <c r="I2653" t="str">
        <f>VLOOKUP(D2653,Товар!A:F,4,0)</f>
        <v xml:space="preserve">мл </v>
      </c>
      <c r="J2653" t="str">
        <f>VLOOKUP(C2653,Магазин!A:C,3,0)</f>
        <v>ул. Лермонтова, 11</v>
      </c>
    </row>
    <row r="2654" spans="1:10" hidden="1" x14ac:dyDescent="0.35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VLOOKUP(D2654,Товар!A:F,3,0)</f>
        <v>Гель для душа успокаивающий</v>
      </c>
      <c r="H2654">
        <f>VLOOKUP(D2654,Товар!A:F,5,0)</f>
        <v>350</v>
      </c>
      <c r="I2654" t="str">
        <f>VLOOKUP(D2654,Товар!A:F,4,0)</f>
        <v xml:space="preserve">мл </v>
      </c>
      <c r="J2654" t="str">
        <f>VLOOKUP(C2654,Магазин!A:C,3,0)</f>
        <v>ул. Лермонтова, 11</v>
      </c>
    </row>
    <row r="2655" spans="1:10" hidden="1" x14ac:dyDescent="0.35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VLOOKUP(D2655,Товар!A:F,3,0)</f>
        <v>Дезодорант  спрей</v>
      </c>
      <c r="H2655">
        <f>VLOOKUP(D2655,Товар!A:F,5,0)</f>
        <v>150</v>
      </c>
      <c r="I2655" t="str">
        <f>VLOOKUP(D2655,Товар!A:F,4,0)</f>
        <v xml:space="preserve">мл </v>
      </c>
      <c r="J2655" t="str">
        <f>VLOOKUP(C2655,Магазин!A:C,3,0)</f>
        <v>ул. Лермонтова, 11</v>
      </c>
    </row>
    <row r="2656" spans="1:10" hidden="1" x14ac:dyDescent="0.35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VLOOKUP(D2656,Товар!A:F,3,0)</f>
        <v>Жидкое антибактериальное мыло</v>
      </c>
      <c r="H2656">
        <f>VLOOKUP(D2656,Товар!A:F,5,0)</f>
        <v>250</v>
      </c>
      <c r="I2656" t="str">
        <f>VLOOKUP(D2656,Товар!A:F,4,0)</f>
        <v xml:space="preserve">мл </v>
      </c>
      <c r="J2656" t="str">
        <f>VLOOKUP(C2656,Магазин!A:C,3,0)</f>
        <v>ул. Лермонтова, 11</v>
      </c>
    </row>
    <row r="2657" spans="1:10" hidden="1" x14ac:dyDescent="0.35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VLOOKUP(D2657,Товар!A:F,3,0)</f>
        <v xml:space="preserve">Кондиционер-ополаскиватель для волос </v>
      </c>
      <c r="H2657">
        <f>VLOOKUP(D2657,Товар!A:F,5,0)</f>
        <v>300</v>
      </c>
      <c r="I2657" t="str">
        <f>VLOOKUP(D2657,Товар!A:F,4,0)</f>
        <v xml:space="preserve">мл </v>
      </c>
      <c r="J2657" t="str">
        <f>VLOOKUP(C2657,Магазин!A:C,3,0)</f>
        <v>ул. Лермонтова, 11</v>
      </c>
    </row>
    <row r="2658" spans="1:10" hidden="1" x14ac:dyDescent="0.35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VLOOKUP(D2658,Товар!A:F,3,0)</f>
        <v>Крем для лица увлажняющий</v>
      </c>
      <c r="H2658">
        <f>VLOOKUP(D2658,Товар!A:F,5,0)</f>
        <v>75</v>
      </c>
      <c r="I2658" t="str">
        <f>VLOOKUP(D2658,Товар!A:F,4,0)</f>
        <v xml:space="preserve">мл </v>
      </c>
      <c r="J2658" t="str">
        <f>VLOOKUP(C2658,Магазин!A:C,3,0)</f>
        <v>ул. Лермонтова, 11</v>
      </c>
    </row>
    <row r="2659" spans="1:10" hidden="1" x14ac:dyDescent="0.35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VLOOKUP(D2659,Товар!A:F,3,0)</f>
        <v>Крем-масло для рук и тела</v>
      </c>
      <c r="H2659">
        <f>VLOOKUP(D2659,Товар!A:F,5,0)</f>
        <v>75</v>
      </c>
      <c r="I2659" t="str">
        <f>VLOOKUP(D2659,Товар!A:F,4,0)</f>
        <v xml:space="preserve">мл </v>
      </c>
      <c r="J2659" t="str">
        <f>VLOOKUP(C2659,Магазин!A:C,3,0)</f>
        <v>ул. Лермонтова, 11</v>
      </c>
    </row>
    <row r="2660" spans="1:10" hidden="1" x14ac:dyDescent="0.35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VLOOKUP(D2660,Товар!A:F,3,0)</f>
        <v>Крем-мыло для лица и тела</v>
      </c>
      <c r="H2660">
        <f>VLOOKUP(D2660,Товар!A:F,5,0)</f>
        <v>150</v>
      </c>
      <c r="I2660" t="str">
        <f>VLOOKUP(D2660,Товар!A:F,4,0)</f>
        <v>грамм</v>
      </c>
      <c r="J2660" t="str">
        <f>VLOOKUP(C2660,Магазин!A:C,3,0)</f>
        <v>ул. Лермонтова, 11</v>
      </c>
    </row>
    <row r="2661" spans="1:10" hidden="1" x14ac:dyDescent="0.35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VLOOKUP(D2661,Товар!A:F,3,0)</f>
        <v>Лосьон для лица после бритья</v>
      </c>
      <c r="H2661">
        <f>VLOOKUP(D2661,Товар!A:F,5,0)</f>
        <v>100</v>
      </c>
      <c r="I2661" t="str">
        <f>VLOOKUP(D2661,Товар!A:F,4,0)</f>
        <v xml:space="preserve">мл </v>
      </c>
      <c r="J2661" t="str">
        <f>VLOOKUP(C2661,Магазин!A:C,3,0)</f>
        <v>ул. Лермонтова, 11</v>
      </c>
    </row>
    <row r="2662" spans="1:10" hidden="1" x14ac:dyDescent="0.35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VLOOKUP(D2662,Товар!A:F,3,0)</f>
        <v>Мусс для умывания</v>
      </c>
      <c r="H2662">
        <f>VLOOKUP(D2662,Товар!A:F,5,0)</f>
        <v>150</v>
      </c>
      <c r="I2662" t="str">
        <f>VLOOKUP(D2662,Товар!A:F,4,0)</f>
        <v xml:space="preserve">мл </v>
      </c>
      <c r="J2662" t="str">
        <f>VLOOKUP(C2662,Магазин!A:C,3,0)</f>
        <v>ул. Лермонтова, 11</v>
      </c>
    </row>
    <row r="2663" spans="1:10" hidden="1" x14ac:dyDescent="0.35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VLOOKUP(D2663,Товар!A:F,3,0)</f>
        <v>Мыло детское</v>
      </c>
      <c r="H2663">
        <f>VLOOKUP(D2663,Товар!A:F,5,0)</f>
        <v>100</v>
      </c>
      <c r="I2663" t="str">
        <f>VLOOKUP(D2663,Товар!A:F,4,0)</f>
        <v>грамм</v>
      </c>
      <c r="J2663" t="str">
        <f>VLOOKUP(C2663,Магазин!A:C,3,0)</f>
        <v>ул. Лермонтова, 11</v>
      </c>
    </row>
    <row r="2664" spans="1:10" hidden="1" x14ac:dyDescent="0.35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VLOOKUP(D2664,Товар!A:F,3,0)</f>
        <v>Мыло туалетное земляничное</v>
      </c>
      <c r="H2664">
        <f>VLOOKUP(D2664,Товар!A:F,5,0)</f>
        <v>150</v>
      </c>
      <c r="I2664" t="str">
        <f>VLOOKUP(D2664,Товар!A:F,4,0)</f>
        <v>грамм</v>
      </c>
      <c r="J2664" t="str">
        <f>VLOOKUP(C2664,Магазин!A:C,3,0)</f>
        <v>ул. Лермонтова, 11</v>
      </c>
    </row>
    <row r="2665" spans="1:10" hidden="1" x14ac:dyDescent="0.35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VLOOKUP(D2665,Товар!A:F,3,0)</f>
        <v>Пена для бритья</v>
      </c>
      <c r="H2665">
        <f>VLOOKUP(D2665,Товар!A:F,5,0)</f>
        <v>200</v>
      </c>
      <c r="I2665" t="str">
        <f>VLOOKUP(D2665,Товар!A:F,4,0)</f>
        <v xml:space="preserve">мл </v>
      </c>
      <c r="J2665" t="str">
        <f>VLOOKUP(C2665,Магазин!A:C,3,0)</f>
        <v>ул. Лермонтова, 11</v>
      </c>
    </row>
    <row r="2666" spans="1:10" hidden="1" x14ac:dyDescent="0.35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VLOOKUP(D2666,Товар!A:F,3,0)</f>
        <v>Гель для деликатной стирки</v>
      </c>
      <c r="H2666">
        <f>VLOOKUP(D2666,Товар!A:F,5,0)</f>
        <v>1000</v>
      </c>
      <c r="I2666" t="str">
        <f>VLOOKUP(D2666,Товар!A:F,4,0)</f>
        <v xml:space="preserve">мл </v>
      </c>
      <c r="J2666" t="str">
        <f>VLOOKUP(C2666,Магазин!A:C,3,0)</f>
        <v>ул. Достоевского, 7</v>
      </c>
    </row>
    <row r="2667" spans="1:10" hidden="1" x14ac:dyDescent="0.35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VLOOKUP(D2667,Товар!A:F,3,0)</f>
        <v>Гель для удаления засоров</v>
      </c>
      <c r="H2667">
        <f>VLOOKUP(D2667,Товар!A:F,5,0)</f>
        <v>500</v>
      </c>
      <c r="I2667" t="str">
        <f>VLOOKUP(D2667,Товар!A:F,4,0)</f>
        <v xml:space="preserve">мл </v>
      </c>
      <c r="J2667" t="str">
        <f>VLOOKUP(C2667,Магазин!A:C,3,0)</f>
        <v>ул. Достоевского, 7</v>
      </c>
    </row>
    <row r="2668" spans="1:10" hidden="1" x14ac:dyDescent="0.35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VLOOKUP(D2668,Товар!A:F,3,0)</f>
        <v>Гель для чистки и дезинфекции</v>
      </c>
      <c r="H2668">
        <f>VLOOKUP(D2668,Товар!A:F,5,0)</f>
        <v>750</v>
      </c>
      <c r="I2668" t="str">
        <f>VLOOKUP(D2668,Товар!A:F,4,0)</f>
        <v xml:space="preserve">мл </v>
      </c>
      <c r="J2668" t="str">
        <f>VLOOKUP(C2668,Магазин!A:C,3,0)</f>
        <v>ул. Достоевского, 7</v>
      </c>
    </row>
    <row r="2669" spans="1:10" hidden="1" x14ac:dyDescent="0.35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VLOOKUP(D2669,Товар!A:F,3,0)</f>
        <v>Ополаскиватель для белья лаванда</v>
      </c>
      <c r="H2669">
        <f>VLOOKUP(D2669,Товар!A:F,5,0)</f>
        <v>2000</v>
      </c>
      <c r="I2669" t="str">
        <f>VLOOKUP(D2669,Товар!A:F,4,0)</f>
        <v xml:space="preserve">мл </v>
      </c>
      <c r="J2669" t="str">
        <f>VLOOKUP(C2669,Магазин!A:C,3,0)</f>
        <v>ул. Достоевского, 7</v>
      </c>
    </row>
    <row r="2670" spans="1:10" hidden="1" x14ac:dyDescent="0.35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VLOOKUP(D2670,Товар!A:F,3,0)</f>
        <v>Ополаскиватель для белья хвойный</v>
      </c>
      <c r="H2670">
        <f>VLOOKUP(D2670,Товар!A:F,5,0)</f>
        <v>1000</v>
      </c>
      <c r="I2670" t="str">
        <f>VLOOKUP(D2670,Товар!A:F,4,0)</f>
        <v xml:space="preserve">мл </v>
      </c>
      <c r="J2670" t="str">
        <f>VLOOKUP(C2670,Магазин!A:C,3,0)</f>
        <v>ул. Достоевского, 7</v>
      </c>
    </row>
    <row r="2671" spans="1:10" hidden="1" x14ac:dyDescent="0.35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VLOOKUP(D2671,Товар!A:F,3,0)</f>
        <v xml:space="preserve">Освежитель воздуха </v>
      </c>
      <c r="H2671">
        <f>VLOOKUP(D2671,Товар!A:F,5,0)</f>
        <v>250</v>
      </c>
      <c r="I2671" t="str">
        <f>VLOOKUP(D2671,Товар!A:F,4,0)</f>
        <v xml:space="preserve">мл </v>
      </c>
      <c r="J2671" t="str">
        <f>VLOOKUP(C2671,Магазин!A:C,3,0)</f>
        <v>ул. Достоевского, 7</v>
      </c>
    </row>
    <row r="2672" spans="1:10" hidden="1" x14ac:dyDescent="0.35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VLOOKUP(D2672,Товар!A:F,3,0)</f>
        <v>Отбеливатель</v>
      </c>
      <c r="H2672">
        <f>VLOOKUP(D2672,Товар!A:F,5,0)</f>
        <v>1000</v>
      </c>
      <c r="I2672" t="str">
        <f>VLOOKUP(D2672,Товар!A:F,4,0)</f>
        <v xml:space="preserve">мл </v>
      </c>
      <c r="J2672" t="str">
        <f>VLOOKUP(C2672,Магазин!A:C,3,0)</f>
        <v>ул. Достоевского, 7</v>
      </c>
    </row>
    <row r="2673" spans="1:10" hidden="1" x14ac:dyDescent="0.35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VLOOKUP(D2673,Товар!A:F,3,0)</f>
        <v>Порошок стиральный детский</v>
      </c>
      <c r="H2673">
        <f>VLOOKUP(D2673,Товар!A:F,5,0)</f>
        <v>900</v>
      </c>
      <c r="I2673" t="str">
        <f>VLOOKUP(D2673,Товар!A:F,4,0)</f>
        <v>грамм</v>
      </c>
      <c r="J2673" t="str">
        <f>VLOOKUP(C2673,Магазин!A:C,3,0)</f>
        <v>ул. Достоевского, 7</v>
      </c>
    </row>
    <row r="2674" spans="1:10" hidden="1" x14ac:dyDescent="0.35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VLOOKUP(D2674,Товар!A:F,3,0)</f>
        <v>Порошок стиральный для белого</v>
      </c>
      <c r="H2674">
        <f>VLOOKUP(D2674,Товар!A:F,5,0)</f>
        <v>3000</v>
      </c>
      <c r="I2674" t="str">
        <f>VLOOKUP(D2674,Товар!A:F,4,0)</f>
        <v>грамм</v>
      </c>
      <c r="J2674" t="str">
        <f>VLOOKUP(C2674,Магазин!A:C,3,0)</f>
        <v>ул. Достоевского, 7</v>
      </c>
    </row>
    <row r="2675" spans="1:10" hidden="1" x14ac:dyDescent="0.35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VLOOKUP(D2675,Товар!A:F,3,0)</f>
        <v>Порошок стиральный для цветного</v>
      </c>
      <c r="H2675">
        <f>VLOOKUP(D2675,Товар!A:F,5,0)</f>
        <v>3000</v>
      </c>
      <c r="I2675" t="str">
        <f>VLOOKUP(D2675,Товар!A:F,4,0)</f>
        <v>грамм</v>
      </c>
      <c r="J2675" t="str">
        <f>VLOOKUP(C2675,Магазин!A:C,3,0)</f>
        <v>ул. Достоевского, 7</v>
      </c>
    </row>
    <row r="2676" spans="1:10" hidden="1" x14ac:dyDescent="0.35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VLOOKUP(D2676,Товар!A:F,3,0)</f>
        <v>Пятновыводитель для ковров</v>
      </c>
      <c r="H2676">
        <f>VLOOKUP(D2676,Товар!A:F,5,0)</f>
        <v>1000</v>
      </c>
      <c r="I2676" t="str">
        <f>VLOOKUP(D2676,Товар!A:F,4,0)</f>
        <v xml:space="preserve">мл </v>
      </c>
      <c r="J2676" t="str">
        <f>VLOOKUP(C2676,Магазин!A:C,3,0)</f>
        <v>ул. Достоевского, 7</v>
      </c>
    </row>
    <row r="2677" spans="1:10" hidden="1" x14ac:dyDescent="0.35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VLOOKUP(D2677,Товар!A:F,3,0)</f>
        <v>Пятновыводитель для мебели</v>
      </c>
      <c r="H2677">
        <f>VLOOKUP(D2677,Товар!A:F,5,0)</f>
        <v>750</v>
      </c>
      <c r="I2677" t="str">
        <f>VLOOKUP(D2677,Товар!A:F,4,0)</f>
        <v xml:space="preserve">мл </v>
      </c>
      <c r="J2677" t="str">
        <f>VLOOKUP(C2677,Магазин!A:C,3,0)</f>
        <v>ул. Достоевского, 7</v>
      </c>
    </row>
    <row r="2678" spans="1:10" hidden="1" x14ac:dyDescent="0.35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VLOOKUP(D2678,Товар!A:F,3,0)</f>
        <v>Пятновыводитель для стирки</v>
      </c>
      <c r="H2678">
        <f>VLOOKUP(D2678,Товар!A:F,5,0)</f>
        <v>1000</v>
      </c>
      <c r="I2678" t="str">
        <f>VLOOKUP(D2678,Товар!A:F,4,0)</f>
        <v xml:space="preserve">мл </v>
      </c>
      <c r="J2678" t="str">
        <f>VLOOKUP(C2678,Магазин!A:C,3,0)</f>
        <v>ул. Достоевского, 7</v>
      </c>
    </row>
    <row r="2679" spans="1:10" hidden="1" x14ac:dyDescent="0.35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VLOOKUP(D2679,Товар!A:F,3,0)</f>
        <v>Спрей для дезинфекции поверхностей</v>
      </c>
      <c r="H2679">
        <f>VLOOKUP(D2679,Товар!A:F,5,0)</f>
        <v>500</v>
      </c>
      <c r="I2679" t="str">
        <f>VLOOKUP(D2679,Товар!A:F,4,0)</f>
        <v xml:space="preserve">мл </v>
      </c>
      <c r="J2679" t="str">
        <f>VLOOKUP(C2679,Магазин!A:C,3,0)</f>
        <v>ул. Достоевского, 7</v>
      </c>
    </row>
    <row r="2680" spans="1:10" hidden="1" x14ac:dyDescent="0.35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VLOOKUP(D2680,Товар!A:F,3,0)</f>
        <v>Спрей для мытья окон и зеркал</v>
      </c>
      <c r="H2680">
        <f>VLOOKUP(D2680,Товар!A:F,5,0)</f>
        <v>500</v>
      </c>
      <c r="I2680" t="str">
        <f>VLOOKUP(D2680,Товар!A:F,4,0)</f>
        <v xml:space="preserve">мл </v>
      </c>
      <c r="J2680" t="str">
        <f>VLOOKUP(C2680,Магазин!A:C,3,0)</f>
        <v>ул. Достоевского, 7</v>
      </c>
    </row>
    <row r="2681" spans="1:10" hidden="1" x14ac:dyDescent="0.35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VLOOKUP(D2681,Товар!A:F,3,0)</f>
        <v>Средство для мытья посуды лимон</v>
      </c>
      <c r="H2681">
        <f>VLOOKUP(D2681,Товар!A:F,5,0)</f>
        <v>900</v>
      </c>
      <c r="I2681" t="str">
        <f>VLOOKUP(D2681,Товар!A:F,4,0)</f>
        <v xml:space="preserve">мл </v>
      </c>
      <c r="J2681" t="str">
        <f>VLOOKUP(C2681,Магазин!A:C,3,0)</f>
        <v>ул. Достоевского, 7</v>
      </c>
    </row>
    <row r="2682" spans="1:10" hidden="1" x14ac:dyDescent="0.35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VLOOKUP(D2682,Товар!A:F,3,0)</f>
        <v>Средство для мытья полов</v>
      </c>
      <c r="H2682">
        <f>VLOOKUP(D2682,Товар!A:F,5,0)</f>
        <v>750</v>
      </c>
      <c r="I2682" t="str">
        <f>VLOOKUP(D2682,Товар!A:F,4,0)</f>
        <v xml:space="preserve">мл </v>
      </c>
      <c r="J2682" t="str">
        <f>VLOOKUP(C2682,Магазин!A:C,3,0)</f>
        <v>ул. Достоевского, 7</v>
      </c>
    </row>
    <row r="2683" spans="1:10" hidden="1" x14ac:dyDescent="0.35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VLOOKUP(D2683,Товар!A:F,3,0)</f>
        <v>Средство для мытья сантехники</v>
      </c>
      <c r="H2683">
        <f>VLOOKUP(D2683,Товар!A:F,5,0)</f>
        <v>750</v>
      </c>
      <c r="I2683" t="str">
        <f>VLOOKUP(D2683,Товар!A:F,4,0)</f>
        <v xml:space="preserve">мл </v>
      </c>
      <c r="J2683" t="str">
        <f>VLOOKUP(C2683,Магазин!A:C,3,0)</f>
        <v>ул. Достоевского, 7</v>
      </c>
    </row>
    <row r="2684" spans="1:10" hidden="1" x14ac:dyDescent="0.35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VLOOKUP(D2684,Товар!A:F,3,0)</f>
        <v>Средство для чистки металла</v>
      </c>
      <c r="H2684">
        <f>VLOOKUP(D2684,Товар!A:F,5,0)</f>
        <v>250</v>
      </c>
      <c r="I2684" t="str">
        <f>VLOOKUP(D2684,Товар!A:F,4,0)</f>
        <v xml:space="preserve">мл </v>
      </c>
      <c r="J2684" t="str">
        <f>VLOOKUP(C2684,Магазин!A:C,3,0)</f>
        <v>ул. Достоевского, 7</v>
      </c>
    </row>
    <row r="2685" spans="1:10" hidden="1" x14ac:dyDescent="0.35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VLOOKUP(D2685,Товар!A:F,3,0)</f>
        <v xml:space="preserve">Таблетки для посудомоечных машин </v>
      </c>
      <c r="H2685">
        <f>VLOOKUP(D2685,Товар!A:F,5,0)</f>
        <v>60</v>
      </c>
      <c r="I2685" t="str">
        <f>VLOOKUP(D2685,Товар!A:F,4,0)</f>
        <v>шт</v>
      </c>
      <c r="J2685" t="str">
        <f>VLOOKUP(C2685,Магазин!A:C,3,0)</f>
        <v>ул. Достоевского, 7</v>
      </c>
    </row>
    <row r="2686" spans="1:10" hidden="1" x14ac:dyDescent="0.35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VLOOKUP(D2686,Товар!A:F,3,0)</f>
        <v>Антиперспирант шариковый</v>
      </c>
      <c r="H2686">
        <f>VLOOKUP(D2686,Товар!A:F,5,0)</f>
        <v>50</v>
      </c>
      <c r="I2686" t="str">
        <f>VLOOKUP(D2686,Товар!A:F,4,0)</f>
        <v xml:space="preserve">мл </v>
      </c>
      <c r="J2686" t="str">
        <f>VLOOKUP(C2686,Магазин!A:C,3,0)</f>
        <v>ул. Достоевского, 7</v>
      </c>
    </row>
    <row r="2687" spans="1:10" hidden="1" x14ac:dyDescent="0.35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VLOOKUP(D2687,Товар!A:F,3,0)</f>
        <v>Антисептик для рук гель</v>
      </c>
      <c r="H2687">
        <f>VLOOKUP(D2687,Товар!A:F,5,0)</f>
        <v>500</v>
      </c>
      <c r="I2687" t="str">
        <f>VLOOKUP(D2687,Товар!A:F,4,0)</f>
        <v xml:space="preserve">мл </v>
      </c>
      <c r="J2687" t="str">
        <f>VLOOKUP(C2687,Магазин!A:C,3,0)</f>
        <v>ул. Достоевского, 7</v>
      </c>
    </row>
    <row r="2688" spans="1:10" hidden="1" x14ac:dyDescent="0.35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VLOOKUP(D2688,Товар!A:F,3,0)</f>
        <v>Гель для бритья</v>
      </c>
      <c r="H2688">
        <f>VLOOKUP(D2688,Товар!A:F,5,0)</f>
        <v>200</v>
      </c>
      <c r="I2688" t="str">
        <f>VLOOKUP(D2688,Товар!A:F,4,0)</f>
        <v xml:space="preserve">мл </v>
      </c>
      <c r="J2688" t="str">
        <f>VLOOKUP(C2688,Магазин!A:C,3,0)</f>
        <v>ул. Достоевского, 7</v>
      </c>
    </row>
    <row r="2689" spans="1:10" hidden="1" x14ac:dyDescent="0.35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VLOOKUP(D2689,Товар!A:F,3,0)</f>
        <v>Гель для душа тонизирующий</v>
      </c>
      <c r="H2689">
        <f>VLOOKUP(D2689,Товар!A:F,5,0)</f>
        <v>350</v>
      </c>
      <c r="I2689" t="str">
        <f>VLOOKUP(D2689,Товар!A:F,4,0)</f>
        <v xml:space="preserve">мл </v>
      </c>
      <c r="J2689" t="str">
        <f>VLOOKUP(C2689,Магазин!A:C,3,0)</f>
        <v>ул. Достоевского, 7</v>
      </c>
    </row>
    <row r="2690" spans="1:10" hidden="1" x14ac:dyDescent="0.35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VLOOKUP(D2690,Товар!A:F,3,0)</f>
        <v>Гель для душа успокаивающий</v>
      </c>
      <c r="H2690">
        <f>VLOOKUP(D2690,Товар!A:F,5,0)</f>
        <v>350</v>
      </c>
      <c r="I2690" t="str">
        <f>VLOOKUP(D2690,Товар!A:F,4,0)</f>
        <v xml:space="preserve">мл </v>
      </c>
      <c r="J2690" t="str">
        <f>VLOOKUP(C2690,Магазин!A:C,3,0)</f>
        <v>ул. Достоевского, 7</v>
      </c>
    </row>
    <row r="2691" spans="1:10" hidden="1" x14ac:dyDescent="0.35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VLOOKUP(D2691,Товар!A:F,3,0)</f>
        <v>Дезодорант  спрей</v>
      </c>
      <c r="H2691">
        <f>VLOOKUP(D2691,Товар!A:F,5,0)</f>
        <v>150</v>
      </c>
      <c r="I2691" t="str">
        <f>VLOOKUP(D2691,Товар!A:F,4,0)</f>
        <v xml:space="preserve">мл </v>
      </c>
      <c r="J2691" t="str">
        <f>VLOOKUP(C2691,Магазин!A:C,3,0)</f>
        <v>ул. Достоевского, 7</v>
      </c>
    </row>
    <row r="2692" spans="1:10" hidden="1" x14ac:dyDescent="0.35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VLOOKUP(D2692,Товар!A:F,3,0)</f>
        <v>Жидкое антибактериальное мыло</v>
      </c>
      <c r="H2692">
        <f>VLOOKUP(D2692,Товар!A:F,5,0)</f>
        <v>250</v>
      </c>
      <c r="I2692" t="str">
        <f>VLOOKUP(D2692,Товар!A:F,4,0)</f>
        <v xml:space="preserve">мл </v>
      </c>
      <c r="J2692" t="str">
        <f>VLOOKUP(C2692,Магазин!A:C,3,0)</f>
        <v>ул. Достоевского, 7</v>
      </c>
    </row>
    <row r="2693" spans="1:10" hidden="1" x14ac:dyDescent="0.35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VLOOKUP(D2693,Товар!A:F,3,0)</f>
        <v xml:space="preserve">Кондиционер-ополаскиватель для волос </v>
      </c>
      <c r="H2693">
        <f>VLOOKUP(D2693,Товар!A:F,5,0)</f>
        <v>300</v>
      </c>
      <c r="I2693" t="str">
        <f>VLOOKUP(D2693,Товар!A:F,4,0)</f>
        <v xml:space="preserve">мл </v>
      </c>
      <c r="J2693" t="str">
        <f>VLOOKUP(C2693,Магазин!A:C,3,0)</f>
        <v>ул. Достоевского, 7</v>
      </c>
    </row>
    <row r="2694" spans="1:10" hidden="1" x14ac:dyDescent="0.35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VLOOKUP(D2694,Товар!A:F,3,0)</f>
        <v>Крем для лица увлажняющий</v>
      </c>
      <c r="H2694">
        <f>VLOOKUP(D2694,Товар!A:F,5,0)</f>
        <v>75</v>
      </c>
      <c r="I2694" t="str">
        <f>VLOOKUP(D2694,Товар!A:F,4,0)</f>
        <v xml:space="preserve">мл </v>
      </c>
      <c r="J2694" t="str">
        <f>VLOOKUP(C2694,Магазин!A:C,3,0)</f>
        <v>ул. Достоевского, 7</v>
      </c>
    </row>
    <row r="2695" spans="1:10" hidden="1" x14ac:dyDescent="0.35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VLOOKUP(D2695,Товар!A:F,3,0)</f>
        <v>Крем-масло для рук и тела</v>
      </c>
      <c r="H2695">
        <f>VLOOKUP(D2695,Товар!A:F,5,0)</f>
        <v>75</v>
      </c>
      <c r="I2695" t="str">
        <f>VLOOKUP(D2695,Товар!A:F,4,0)</f>
        <v xml:space="preserve">мл </v>
      </c>
      <c r="J2695" t="str">
        <f>VLOOKUP(C2695,Магазин!A:C,3,0)</f>
        <v>ул. Достоевского, 7</v>
      </c>
    </row>
    <row r="2696" spans="1:10" hidden="1" x14ac:dyDescent="0.35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VLOOKUP(D2696,Товар!A:F,3,0)</f>
        <v>Крем-мыло для лица и тела</v>
      </c>
      <c r="H2696">
        <f>VLOOKUP(D2696,Товар!A:F,5,0)</f>
        <v>150</v>
      </c>
      <c r="I2696" t="str">
        <f>VLOOKUP(D2696,Товар!A:F,4,0)</f>
        <v>грамм</v>
      </c>
      <c r="J2696" t="str">
        <f>VLOOKUP(C2696,Магазин!A:C,3,0)</f>
        <v>ул. Достоевского, 7</v>
      </c>
    </row>
    <row r="2697" spans="1:10" hidden="1" x14ac:dyDescent="0.35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VLOOKUP(D2697,Товар!A:F,3,0)</f>
        <v>Лосьон для лица после бритья</v>
      </c>
      <c r="H2697">
        <f>VLOOKUP(D2697,Товар!A:F,5,0)</f>
        <v>100</v>
      </c>
      <c r="I2697" t="str">
        <f>VLOOKUP(D2697,Товар!A:F,4,0)</f>
        <v xml:space="preserve">мл </v>
      </c>
      <c r="J2697" t="str">
        <f>VLOOKUP(C2697,Магазин!A:C,3,0)</f>
        <v>ул. Достоевского, 7</v>
      </c>
    </row>
    <row r="2698" spans="1:10" hidden="1" x14ac:dyDescent="0.35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VLOOKUP(D2698,Товар!A:F,3,0)</f>
        <v>Мусс для умывания</v>
      </c>
      <c r="H2698">
        <f>VLOOKUP(D2698,Товар!A:F,5,0)</f>
        <v>150</v>
      </c>
      <c r="I2698" t="str">
        <f>VLOOKUP(D2698,Товар!A:F,4,0)</f>
        <v xml:space="preserve">мл </v>
      </c>
      <c r="J2698" t="str">
        <f>VLOOKUP(C2698,Магазин!A:C,3,0)</f>
        <v>ул. Достоевского, 7</v>
      </c>
    </row>
    <row r="2699" spans="1:10" hidden="1" x14ac:dyDescent="0.35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VLOOKUP(D2699,Товар!A:F,3,0)</f>
        <v>Мыло детское</v>
      </c>
      <c r="H2699">
        <f>VLOOKUP(D2699,Товар!A:F,5,0)</f>
        <v>100</v>
      </c>
      <c r="I2699" t="str">
        <f>VLOOKUP(D2699,Товар!A:F,4,0)</f>
        <v>грамм</v>
      </c>
      <c r="J2699" t="str">
        <f>VLOOKUP(C2699,Магазин!A:C,3,0)</f>
        <v>ул. Достоевского, 7</v>
      </c>
    </row>
    <row r="2700" spans="1:10" hidden="1" x14ac:dyDescent="0.35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VLOOKUP(D2700,Товар!A:F,3,0)</f>
        <v>Мыло туалетное земляничное</v>
      </c>
      <c r="H2700">
        <f>VLOOKUP(D2700,Товар!A:F,5,0)</f>
        <v>150</v>
      </c>
      <c r="I2700" t="str">
        <f>VLOOKUP(D2700,Товар!A:F,4,0)</f>
        <v>грамм</v>
      </c>
      <c r="J2700" t="str">
        <f>VLOOKUP(C2700,Магазин!A:C,3,0)</f>
        <v>ул. Достоевского, 7</v>
      </c>
    </row>
    <row r="2701" spans="1:10" hidden="1" x14ac:dyDescent="0.35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VLOOKUP(D2701,Товар!A:F,3,0)</f>
        <v>Пена для бритья</v>
      </c>
      <c r="H2701">
        <f>VLOOKUP(D2701,Товар!A:F,5,0)</f>
        <v>200</v>
      </c>
      <c r="I2701" t="str">
        <f>VLOOKUP(D2701,Товар!A:F,4,0)</f>
        <v xml:space="preserve">мл </v>
      </c>
      <c r="J2701" t="str">
        <f>VLOOKUP(C2701,Магазин!A:C,3,0)</f>
        <v>ул. Достоевского, 7</v>
      </c>
    </row>
    <row r="2702" spans="1:10" hidden="1" x14ac:dyDescent="0.35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VLOOKUP(D2702,Товар!A:F,3,0)</f>
        <v>Гель для деликатной стирки</v>
      </c>
      <c r="H2702">
        <f>VLOOKUP(D2702,Товар!A:F,5,0)</f>
        <v>1000</v>
      </c>
      <c r="I2702" t="str">
        <f>VLOOKUP(D2702,Товар!A:F,4,0)</f>
        <v xml:space="preserve">мл </v>
      </c>
      <c r="J2702" t="str">
        <f>VLOOKUP(C2702,Магазин!A:C,3,0)</f>
        <v>ул. Лермонтова, 21</v>
      </c>
    </row>
    <row r="2703" spans="1:10" hidden="1" x14ac:dyDescent="0.35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VLOOKUP(D2703,Товар!A:F,3,0)</f>
        <v>Гель для удаления засоров</v>
      </c>
      <c r="H2703">
        <f>VLOOKUP(D2703,Товар!A:F,5,0)</f>
        <v>500</v>
      </c>
      <c r="I2703" t="str">
        <f>VLOOKUP(D2703,Товар!A:F,4,0)</f>
        <v xml:space="preserve">мл </v>
      </c>
      <c r="J2703" t="str">
        <f>VLOOKUP(C2703,Магазин!A:C,3,0)</f>
        <v>ул. Лермонтова, 21</v>
      </c>
    </row>
    <row r="2704" spans="1:10" hidden="1" x14ac:dyDescent="0.35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VLOOKUP(D2704,Товар!A:F,3,0)</f>
        <v>Гель для чистки и дезинфекции</v>
      </c>
      <c r="H2704">
        <f>VLOOKUP(D2704,Товар!A:F,5,0)</f>
        <v>750</v>
      </c>
      <c r="I2704" t="str">
        <f>VLOOKUP(D2704,Товар!A:F,4,0)</f>
        <v xml:space="preserve">мл </v>
      </c>
      <c r="J2704" t="str">
        <f>VLOOKUP(C2704,Магазин!A:C,3,0)</f>
        <v>ул. Лермонтова, 21</v>
      </c>
    </row>
    <row r="2705" spans="1:10" hidden="1" x14ac:dyDescent="0.35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VLOOKUP(D2705,Товар!A:F,3,0)</f>
        <v>Ополаскиватель для белья лаванда</v>
      </c>
      <c r="H2705">
        <f>VLOOKUP(D2705,Товар!A:F,5,0)</f>
        <v>2000</v>
      </c>
      <c r="I2705" t="str">
        <f>VLOOKUP(D2705,Товар!A:F,4,0)</f>
        <v xml:space="preserve">мл </v>
      </c>
      <c r="J2705" t="str">
        <f>VLOOKUP(C2705,Магазин!A:C,3,0)</f>
        <v>ул. Лермонтова, 21</v>
      </c>
    </row>
    <row r="2706" spans="1:10" hidden="1" x14ac:dyDescent="0.35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VLOOKUP(D2706,Товар!A:F,3,0)</f>
        <v>Ополаскиватель для белья хвойный</v>
      </c>
      <c r="H2706">
        <f>VLOOKUP(D2706,Товар!A:F,5,0)</f>
        <v>1000</v>
      </c>
      <c r="I2706" t="str">
        <f>VLOOKUP(D2706,Товар!A:F,4,0)</f>
        <v xml:space="preserve">мл </v>
      </c>
      <c r="J2706" t="str">
        <f>VLOOKUP(C2706,Магазин!A:C,3,0)</f>
        <v>ул. Лермонтова, 21</v>
      </c>
    </row>
    <row r="2707" spans="1:10" hidden="1" x14ac:dyDescent="0.35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VLOOKUP(D2707,Товар!A:F,3,0)</f>
        <v xml:space="preserve">Освежитель воздуха </v>
      </c>
      <c r="H2707">
        <f>VLOOKUP(D2707,Товар!A:F,5,0)</f>
        <v>250</v>
      </c>
      <c r="I2707" t="str">
        <f>VLOOKUP(D2707,Товар!A:F,4,0)</f>
        <v xml:space="preserve">мл </v>
      </c>
      <c r="J2707" t="str">
        <f>VLOOKUP(C2707,Магазин!A:C,3,0)</f>
        <v>ул. Лермонтова, 21</v>
      </c>
    </row>
    <row r="2708" spans="1:10" hidden="1" x14ac:dyDescent="0.35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VLOOKUP(D2708,Товар!A:F,3,0)</f>
        <v>Отбеливатель</v>
      </c>
      <c r="H2708">
        <f>VLOOKUP(D2708,Товар!A:F,5,0)</f>
        <v>1000</v>
      </c>
      <c r="I2708" t="str">
        <f>VLOOKUP(D2708,Товар!A:F,4,0)</f>
        <v xml:space="preserve">мл </v>
      </c>
      <c r="J2708" t="str">
        <f>VLOOKUP(C2708,Магазин!A:C,3,0)</f>
        <v>ул. Лермонтова, 21</v>
      </c>
    </row>
    <row r="2709" spans="1:10" hidden="1" x14ac:dyDescent="0.35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VLOOKUP(D2709,Товар!A:F,3,0)</f>
        <v>Порошок стиральный детский</v>
      </c>
      <c r="H2709">
        <f>VLOOKUP(D2709,Товар!A:F,5,0)</f>
        <v>900</v>
      </c>
      <c r="I2709" t="str">
        <f>VLOOKUP(D2709,Товар!A:F,4,0)</f>
        <v>грамм</v>
      </c>
      <c r="J2709" t="str">
        <f>VLOOKUP(C2709,Магазин!A:C,3,0)</f>
        <v>ул. Лермонтова, 21</v>
      </c>
    </row>
    <row r="2710" spans="1:10" hidden="1" x14ac:dyDescent="0.35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VLOOKUP(D2710,Товар!A:F,3,0)</f>
        <v>Порошок стиральный для белого</v>
      </c>
      <c r="H2710">
        <f>VLOOKUP(D2710,Товар!A:F,5,0)</f>
        <v>3000</v>
      </c>
      <c r="I2710" t="str">
        <f>VLOOKUP(D2710,Товар!A:F,4,0)</f>
        <v>грамм</v>
      </c>
      <c r="J2710" t="str">
        <f>VLOOKUP(C2710,Магазин!A:C,3,0)</f>
        <v>ул. Лермонтова, 21</v>
      </c>
    </row>
    <row r="2711" spans="1:10" hidden="1" x14ac:dyDescent="0.35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VLOOKUP(D2711,Товар!A:F,3,0)</f>
        <v>Порошок стиральный для цветного</v>
      </c>
      <c r="H2711">
        <f>VLOOKUP(D2711,Товар!A:F,5,0)</f>
        <v>3000</v>
      </c>
      <c r="I2711" t="str">
        <f>VLOOKUP(D2711,Товар!A:F,4,0)</f>
        <v>грамм</v>
      </c>
      <c r="J2711" t="str">
        <f>VLOOKUP(C2711,Магазин!A:C,3,0)</f>
        <v>ул. Лермонтова, 21</v>
      </c>
    </row>
    <row r="2712" spans="1:10" hidden="1" x14ac:dyDescent="0.35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VLOOKUP(D2712,Товар!A:F,3,0)</f>
        <v>Пятновыводитель для ковров</v>
      </c>
      <c r="H2712">
        <f>VLOOKUP(D2712,Товар!A:F,5,0)</f>
        <v>1000</v>
      </c>
      <c r="I2712" t="str">
        <f>VLOOKUP(D2712,Товар!A:F,4,0)</f>
        <v xml:space="preserve">мл </v>
      </c>
      <c r="J2712" t="str">
        <f>VLOOKUP(C2712,Магазин!A:C,3,0)</f>
        <v>ул. Лермонтова, 21</v>
      </c>
    </row>
    <row r="2713" spans="1:10" hidden="1" x14ac:dyDescent="0.35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VLOOKUP(D2713,Товар!A:F,3,0)</f>
        <v>Пятновыводитель для мебели</v>
      </c>
      <c r="H2713">
        <f>VLOOKUP(D2713,Товар!A:F,5,0)</f>
        <v>750</v>
      </c>
      <c r="I2713" t="str">
        <f>VLOOKUP(D2713,Товар!A:F,4,0)</f>
        <v xml:space="preserve">мл </v>
      </c>
      <c r="J2713" t="str">
        <f>VLOOKUP(C2713,Магазин!A:C,3,0)</f>
        <v>ул. Лермонтова, 21</v>
      </c>
    </row>
    <row r="2714" spans="1:10" hidden="1" x14ac:dyDescent="0.35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VLOOKUP(D2714,Товар!A:F,3,0)</f>
        <v>Пятновыводитель для стирки</v>
      </c>
      <c r="H2714">
        <f>VLOOKUP(D2714,Товар!A:F,5,0)</f>
        <v>1000</v>
      </c>
      <c r="I2714" t="str">
        <f>VLOOKUP(D2714,Товар!A:F,4,0)</f>
        <v xml:space="preserve">мл </v>
      </c>
      <c r="J2714" t="str">
        <f>VLOOKUP(C2714,Магазин!A:C,3,0)</f>
        <v>ул. Лермонтова, 21</v>
      </c>
    </row>
    <row r="2715" spans="1:10" hidden="1" x14ac:dyDescent="0.35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VLOOKUP(D2715,Товар!A:F,3,0)</f>
        <v>Спрей для дезинфекции поверхностей</v>
      </c>
      <c r="H2715">
        <f>VLOOKUP(D2715,Товар!A:F,5,0)</f>
        <v>500</v>
      </c>
      <c r="I2715" t="str">
        <f>VLOOKUP(D2715,Товар!A:F,4,0)</f>
        <v xml:space="preserve">мл </v>
      </c>
      <c r="J2715" t="str">
        <f>VLOOKUP(C2715,Магазин!A:C,3,0)</f>
        <v>ул. Лермонтова, 21</v>
      </c>
    </row>
    <row r="2716" spans="1:10" hidden="1" x14ac:dyDescent="0.35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VLOOKUP(D2716,Товар!A:F,3,0)</f>
        <v>Спрей для мытья окон и зеркал</v>
      </c>
      <c r="H2716">
        <f>VLOOKUP(D2716,Товар!A:F,5,0)</f>
        <v>500</v>
      </c>
      <c r="I2716" t="str">
        <f>VLOOKUP(D2716,Товар!A:F,4,0)</f>
        <v xml:space="preserve">мл </v>
      </c>
      <c r="J2716" t="str">
        <f>VLOOKUP(C2716,Магазин!A:C,3,0)</f>
        <v>ул. Лермонтова, 21</v>
      </c>
    </row>
    <row r="2717" spans="1:10" hidden="1" x14ac:dyDescent="0.35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VLOOKUP(D2717,Товар!A:F,3,0)</f>
        <v>Средство для мытья посуды лимон</v>
      </c>
      <c r="H2717">
        <f>VLOOKUP(D2717,Товар!A:F,5,0)</f>
        <v>900</v>
      </c>
      <c r="I2717" t="str">
        <f>VLOOKUP(D2717,Товар!A:F,4,0)</f>
        <v xml:space="preserve">мл </v>
      </c>
      <c r="J2717" t="str">
        <f>VLOOKUP(C2717,Магазин!A:C,3,0)</f>
        <v>ул. Лермонтова, 21</v>
      </c>
    </row>
    <row r="2718" spans="1:10" hidden="1" x14ac:dyDescent="0.35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VLOOKUP(D2718,Товар!A:F,3,0)</f>
        <v>Средство для мытья полов</v>
      </c>
      <c r="H2718">
        <f>VLOOKUP(D2718,Товар!A:F,5,0)</f>
        <v>750</v>
      </c>
      <c r="I2718" t="str">
        <f>VLOOKUP(D2718,Товар!A:F,4,0)</f>
        <v xml:space="preserve">мл </v>
      </c>
      <c r="J2718" t="str">
        <f>VLOOKUP(C2718,Магазин!A:C,3,0)</f>
        <v>ул. Лермонтова, 21</v>
      </c>
    </row>
    <row r="2719" spans="1:10" hidden="1" x14ac:dyDescent="0.35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VLOOKUP(D2719,Товар!A:F,3,0)</f>
        <v>Средство для мытья сантехники</v>
      </c>
      <c r="H2719">
        <f>VLOOKUP(D2719,Товар!A:F,5,0)</f>
        <v>750</v>
      </c>
      <c r="I2719" t="str">
        <f>VLOOKUP(D2719,Товар!A:F,4,0)</f>
        <v xml:space="preserve">мл </v>
      </c>
      <c r="J2719" t="str">
        <f>VLOOKUP(C2719,Магазин!A:C,3,0)</f>
        <v>ул. Лермонтова, 21</v>
      </c>
    </row>
    <row r="2720" spans="1:10" hidden="1" x14ac:dyDescent="0.35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VLOOKUP(D2720,Товар!A:F,3,0)</f>
        <v>Средство для чистки металла</v>
      </c>
      <c r="H2720">
        <f>VLOOKUP(D2720,Товар!A:F,5,0)</f>
        <v>250</v>
      </c>
      <c r="I2720" t="str">
        <f>VLOOKUP(D2720,Товар!A:F,4,0)</f>
        <v xml:space="preserve">мл </v>
      </c>
      <c r="J2720" t="str">
        <f>VLOOKUP(C2720,Магазин!A:C,3,0)</f>
        <v>ул. Лермонтова, 21</v>
      </c>
    </row>
    <row r="2721" spans="1:10" hidden="1" x14ac:dyDescent="0.35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VLOOKUP(D2721,Товар!A:F,3,0)</f>
        <v xml:space="preserve">Таблетки для посудомоечных машин </v>
      </c>
      <c r="H2721">
        <f>VLOOKUP(D2721,Товар!A:F,5,0)</f>
        <v>60</v>
      </c>
      <c r="I2721" t="str">
        <f>VLOOKUP(D2721,Товар!A:F,4,0)</f>
        <v>шт</v>
      </c>
      <c r="J2721" t="str">
        <f>VLOOKUP(C2721,Магазин!A:C,3,0)</f>
        <v>ул. Лермонтова, 21</v>
      </c>
    </row>
    <row r="2722" spans="1:10" hidden="1" x14ac:dyDescent="0.35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VLOOKUP(D2722,Товар!A:F,3,0)</f>
        <v>Антиперспирант шариковый</v>
      </c>
      <c r="H2722">
        <f>VLOOKUP(D2722,Товар!A:F,5,0)</f>
        <v>50</v>
      </c>
      <c r="I2722" t="str">
        <f>VLOOKUP(D2722,Товар!A:F,4,0)</f>
        <v xml:space="preserve">мл </v>
      </c>
      <c r="J2722" t="str">
        <f>VLOOKUP(C2722,Магазин!A:C,3,0)</f>
        <v>ул. Лермонтова, 21</v>
      </c>
    </row>
    <row r="2723" spans="1:10" hidden="1" x14ac:dyDescent="0.35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VLOOKUP(D2723,Товар!A:F,3,0)</f>
        <v>Антисептик для рук гель</v>
      </c>
      <c r="H2723">
        <f>VLOOKUP(D2723,Товар!A:F,5,0)</f>
        <v>500</v>
      </c>
      <c r="I2723" t="str">
        <f>VLOOKUP(D2723,Товар!A:F,4,0)</f>
        <v xml:space="preserve">мл </v>
      </c>
      <c r="J2723" t="str">
        <f>VLOOKUP(C2723,Магазин!A:C,3,0)</f>
        <v>ул. Лермонтова, 21</v>
      </c>
    </row>
    <row r="2724" spans="1:10" hidden="1" x14ac:dyDescent="0.35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VLOOKUP(D2724,Товар!A:F,3,0)</f>
        <v>Гель для бритья</v>
      </c>
      <c r="H2724">
        <f>VLOOKUP(D2724,Товар!A:F,5,0)</f>
        <v>200</v>
      </c>
      <c r="I2724" t="str">
        <f>VLOOKUP(D2724,Товар!A:F,4,0)</f>
        <v xml:space="preserve">мл </v>
      </c>
      <c r="J2724" t="str">
        <f>VLOOKUP(C2724,Магазин!A:C,3,0)</f>
        <v>ул. Лермонтова, 21</v>
      </c>
    </row>
    <row r="2725" spans="1:10" hidden="1" x14ac:dyDescent="0.35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VLOOKUP(D2725,Товар!A:F,3,0)</f>
        <v>Гель для душа тонизирующий</v>
      </c>
      <c r="H2725">
        <f>VLOOKUP(D2725,Товар!A:F,5,0)</f>
        <v>350</v>
      </c>
      <c r="I2725" t="str">
        <f>VLOOKUP(D2725,Товар!A:F,4,0)</f>
        <v xml:space="preserve">мл </v>
      </c>
      <c r="J2725" t="str">
        <f>VLOOKUP(C2725,Магазин!A:C,3,0)</f>
        <v>ул. Лермонтова, 21</v>
      </c>
    </row>
    <row r="2726" spans="1:10" hidden="1" x14ac:dyDescent="0.35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VLOOKUP(D2726,Товар!A:F,3,0)</f>
        <v>Гель для душа успокаивающий</v>
      </c>
      <c r="H2726">
        <f>VLOOKUP(D2726,Товар!A:F,5,0)</f>
        <v>350</v>
      </c>
      <c r="I2726" t="str">
        <f>VLOOKUP(D2726,Товар!A:F,4,0)</f>
        <v xml:space="preserve">мл </v>
      </c>
      <c r="J2726" t="str">
        <f>VLOOKUP(C2726,Магазин!A:C,3,0)</f>
        <v>ул. Лермонтова, 21</v>
      </c>
    </row>
    <row r="2727" spans="1:10" hidden="1" x14ac:dyDescent="0.35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VLOOKUP(D2727,Товар!A:F,3,0)</f>
        <v>Дезодорант  спрей</v>
      </c>
      <c r="H2727">
        <f>VLOOKUP(D2727,Товар!A:F,5,0)</f>
        <v>150</v>
      </c>
      <c r="I2727" t="str">
        <f>VLOOKUP(D2727,Товар!A:F,4,0)</f>
        <v xml:space="preserve">мл </v>
      </c>
      <c r="J2727" t="str">
        <f>VLOOKUP(C2727,Магазин!A:C,3,0)</f>
        <v>ул. Лермонтова, 21</v>
      </c>
    </row>
    <row r="2728" spans="1:10" hidden="1" x14ac:dyDescent="0.35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VLOOKUP(D2728,Товар!A:F,3,0)</f>
        <v>Жидкое антибактериальное мыло</v>
      </c>
      <c r="H2728">
        <f>VLOOKUP(D2728,Товар!A:F,5,0)</f>
        <v>250</v>
      </c>
      <c r="I2728" t="str">
        <f>VLOOKUP(D2728,Товар!A:F,4,0)</f>
        <v xml:space="preserve">мл </v>
      </c>
      <c r="J2728" t="str">
        <f>VLOOKUP(C2728,Магазин!A:C,3,0)</f>
        <v>ул. Лермонтова, 21</v>
      </c>
    </row>
    <row r="2729" spans="1:10" hidden="1" x14ac:dyDescent="0.35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VLOOKUP(D2729,Товар!A:F,3,0)</f>
        <v xml:space="preserve">Кондиционер-ополаскиватель для волос </v>
      </c>
      <c r="H2729">
        <f>VLOOKUP(D2729,Товар!A:F,5,0)</f>
        <v>300</v>
      </c>
      <c r="I2729" t="str">
        <f>VLOOKUP(D2729,Товар!A:F,4,0)</f>
        <v xml:space="preserve">мл </v>
      </c>
      <c r="J2729" t="str">
        <f>VLOOKUP(C2729,Магазин!A:C,3,0)</f>
        <v>ул. Лермонтова, 21</v>
      </c>
    </row>
    <row r="2730" spans="1:10" hidden="1" x14ac:dyDescent="0.35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VLOOKUP(D2730,Товар!A:F,3,0)</f>
        <v>Крем для лица увлажняющий</v>
      </c>
      <c r="H2730">
        <f>VLOOKUP(D2730,Товар!A:F,5,0)</f>
        <v>75</v>
      </c>
      <c r="I2730" t="str">
        <f>VLOOKUP(D2730,Товар!A:F,4,0)</f>
        <v xml:space="preserve">мл </v>
      </c>
      <c r="J2730" t="str">
        <f>VLOOKUP(C2730,Магазин!A:C,3,0)</f>
        <v>ул. Лермонтова, 21</v>
      </c>
    </row>
    <row r="2731" spans="1:10" hidden="1" x14ac:dyDescent="0.35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VLOOKUP(D2731,Товар!A:F,3,0)</f>
        <v>Крем-масло для рук и тела</v>
      </c>
      <c r="H2731">
        <f>VLOOKUP(D2731,Товар!A:F,5,0)</f>
        <v>75</v>
      </c>
      <c r="I2731" t="str">
        <f>VLOOKUP(D2731,Товар!A:F,4,0)</f>
        <v xml:space="preserve">мл </v>
      </c>
      <c r="J2731" t="str">
        <f>VLOOKUP(C2731,Магазин!A:C,3,0)</f>
        <v>ул. Лермонтова, 21</v>
      </c>
    </row>
    <row r="2732" spans="1:10" hidden="1" x14ac:dyDescent="0.35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VLOOKUP(D2732,Товар!A:F,3,0)</f>
        <v>Крем-мыло для лица и тела</v>
      </c>
      <c r="H2732">
        <f>VLOOKUP(D2732,Товар!A:F,5,0)</f>
        <v>150</v>
      </c>
      <c r="I2732" t="str">
        <f>VLOOKUP(D2732,Товар!A:F,4,0)</f>
        <v>грамм</v>
      </c>
      <c r="J2732" t="str">
        <f>VLOOKUP(C2732,Магазин!A:C,3,0)</f>
        <v>ул. Лермонтова, 21</v>
      </c>
    </row>
    <row r="2733" spans="1:10" hidden="1" x14ac:dyDescent="0.35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VLOOKUP(D2733,Товар!A:F,3,0)</f>
        <v>Лосьон для лица после бритья</v>
      </c>
      <c r="H2733">
        <f>VLOOKUP(D2733,Товар!A:F,5,0)</f>
        <v>100</v>
      </c>
      <c r="I2733" t="str">
        <f>VLOOKUP(D2733,Товар!A:F,4,0)</f>
        <v xml:space="preserve">мл </v>
      </c>
      <c r="J2733" t="str">
        <f>VLOOKUP(C2733,Магазин!A:C,3,0)</f>
        <v>ул. Лермонтова, 21</v>
      </c>
    </row>
    <row r="2734" spans="1:10" hidden="1" x14ac:dyDescent="0.35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VLOOKUP(D2734,Товар!A:F,3,0)</f>
        <v>Мусс для умывания</v>
      </c>
      <c r="H2734">
        <f>VLOOKUP(D2734,Товар!A:F,5,0)</f>
        <v>150</v>
      </c>
      <c r="I2734" t="str">
        <f>VLOOKUP(D2734,Товар!A:F,4,0)</f>
        <v xml:space="preserve">мл </v>
      </c>
      <c r="J2734" t="str">
        <f>VLOOKUP(C2734,Магазин!A:C,3,0)</f>
        <v>ул. Лермонтова, 21</v>
      </c>
    </row>
    <row r="2735" spans="1:10" hidden="1" x14ac:dyDescent="0.35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VLOOKUP(D2735,Товар!A:F,3,0)</f>
        <v>Мыло детское</v>
      </c>
      <c r="H2735">
        <f>VLOOKUP(D2735,Товар!A:F,5,0)</f>
        <v>100</v>
      </c>
      <c r="I2735" t="str">
        <f>VLOOKUP(D2735,Товар!A:F,4,0)</f>
        <v>грамм</v>
      </c>
      <c r="J2735" t="str">
        <f>VLOOKUP(C2735,Магазин!A:C,3,0)</f>
        <v>ул. Лермонтова, 21</v>
      </c>
    </row>
    <row r="2736" spans="1:10" hidden="1" x14ac:dyDescent="0.35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VLOOKUP(D2736,Товар!A:F,3,0)</f>
        <v>Мыло туалетное земляничное</v>
      </c>
      <c r="H2736">
        <f>VLOOKUP(D2736,Товар!A:F,5,0)</f>
        <v>150</v>
      </c>
      <c r="I2736" t="str">
        <f>VLOOKUP(D2736,Товар!A:F,4,0)</f>
        <v>грамм</v>
      </c>
      <c r="J2736" t="str">
        <f>VLOOKUP(C2736,Магазин!A:C,3,0)</f>
        <v>ул. Лермонтова, 21</v>
      </c>
    </row>
    <row r="2737" spans="1:10" hidden="1" x14ac:dyDescent="0.35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VLOOKUP(D2737,Товар!A:F,3,0)</f>
        <v>Пена для бритья</v>
      </c>
      <c r="H2737">
        <f>VLOOKUP(D2737,Товар!A:F,5,0)</f>
        <v>200</v>
      </c>
      <c r="I2737" t="str">
        <f>VLOOKUP(D2737,Товар!A:F,4,0)</f>
        <v xml:space="preserve">мл </v>
      </c>
      <c r="J2737" t="str">
        <f>VLOOKUP(C2737,Магазин!A:C,3,0)</f>
        <v>ул. Лермонтова, 21</v>
      </c>
    </row>
    <row r="2738" spans="1:10" hidden="1" x14ac:dyDescent="0.35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VLOOKUP(D2738,Товар!A:F,3,0)</f>
        <v>Гель для деликатной стирки</v>
      </c>
      <c r="H2738">
        <f>VLOOKUP(D2738,Товар!A:F,5,0)</f>
        <v>1000</v>
      </c>
      <c r="I2738" t="str">
        <f>VLOOKUP(D2738,Товар!A:F,4,0)</f>
        <v xml:space="preserve">мл </v>
      </c>
      <c r="J2738" t="str">
        <f>VLOOKUP(C2738,Магазин!A:C,3,0)</f>
        <v>Тургеневская, 15</v>
      </c>
    </row>
    <row r="2739" spans="1:10" hidden="1" x14ac:dyDescent="0.35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VLOOKUP(D2739,Товар!A:F,3,0)</f>
        <v>Гель для удаления засоров</v>
      </c>
      <c r="H2739">
        <f>VLOOKUP(D2739,Товар!A:F,5,0)</f>
        <v>500</v>
      </c>
      <c r="I2739" t="str">
        <f>VLOOKUP(D2739,Товар!A:F,4,0)</f>
        <v xml:space="preserve">мл </v>
      </c>
      <c r="J2739" t="str">
        <f>VLOOKUP(C2739,Магазин!A:C,3,0)</f>
        <v>Тургеневская, 15</v>
      </c>
    </row>
    <row r="2740" spans="1:10" hidden="1" x14ac:dyDescent="0.35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VLOOKUP(D2740,Товар!A:F,3,0)</f>
        <v>Гель для чистки и дезинфекции</v>
      </c>
      <c r="H2740">
        <f>VLOOKUP(D2740,Товар!A:F,5,0)</f>
        <v>750</v>
      </c>
      <c r="I2740" t="str">
        <f>VLOOKUP(D2740,Товар!A:F,4,0)</f>
        <v xml:space="preserve">мл </v>
      </c>
      <c r="J2740" t="str">
        <f>VLOOKUP(C2740,Магазин!A:C,3,0)</f>
        <v>Тургеневская, 15</v>
      </c>
    </row>
    <row r="2741" spans="1:10" hidden="1" x14ac:dyDescent="0.35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VLOOKUP(D2741,Товар!A:F,3,0)</f>
        <v>Ополаскиватель для белья лаванда</v>
      </c>
      <c r="H2741">
        <f>VLOOKUP(D2741,Товар!A:F,5,0)</f>
        <v>2000</v>
      </c>
      <c r="I2741" t="str">
        <f>VLOOKUP(D2741,Товар!A:F,4,0)</f>
        <v xml:space="preserve">мл </v>
      </c>
      <c r="J2741" t="str">
        <f>VLOOKUP(C2741,Магазин!A:C,3,0)</f>
        <v>Тургеневская, 15</v>
      </c>
    </row>
    <row r="2742" spans="1:10" hidden="1" x14ac:dyDescent="0.35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VLOOKUP(D2742,Товар!A:F,3,0)</f>
        <v>Ополаскиватель для белья хвойный</v>
      </c>
      <c r="H2742">
        <f>VLOOKUP(D2742,Товар!A:F,5,0)</f>
        <v>1000</v>
      </c>
      <c r="I2742" t="str">
        <f>VLOOKUP(D2742,Товар!A:F,4,0)</f>
        <v xml:space="preserve">мл </v>
      </c>
      <c r="J2742" t="str">
        <f>VLOOKUP(C2742,Магазин!A:C,3,0)</f>
        <v>Тургеневская, 15</v>
      </c>
    </row>
    <row r="2743" spans="1:10" hidden="1" x14ac:dyDescent="0.35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VLOOKUP(D2743,Товар!A:F,3,0)</f>
        <v xml:space="preserve">Освежитель воздуха </v>
      </c>
      <c r="H2743">
        <f>VLOOKUP(D2743,Товар!A:F,5,0)</f>
        <v>250</v>
      </c>
      <c r="I2743" t="str">
        <f>VLOOKUP(D2743,Товар!A:F,4,0)</f>
        <v xml:space="preserve">мл </v>
      </c>
      <c r="J2743" t="str">
        <f>VLOOKUP(C2743,Магазин!A:C,3,0)</f>
        <v>Тургеневская, 15</v>
      </c>
    </row>
    <row r="2744" spans="1:10" hidden="1" x14ac:dyDescent="0.35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VLOOKUP(D2744,Товар!A:F,3,0)</f>
        <v>Отбеливатель</v>
      </c>
      <c r="H2744">
        <f>VLOOKUP(D2744,Товар!A:F,5,0)</f>
        <v>1000</v>
      </c>
      <c r="I2744" t="str">
        <f>VLOOKUP(D2744,Товар!A:F,4,0)</f>
        <v xml:space="preserve">мл </v>
      </c>
      <c r="J2744" t="str">
        <f>VLOOKUP(C2744,Магазин!A:C,3,0)</f>
        <v>Тургеневская, 15</v>
      </c>
    </row>
    <row r="2745" spans="1:10" hidden="1" x14ac:dyDescent="0.35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VLOOKUP(D2745,Товар!A:F,3,0)</f>
        <v>Порошок стиральный детский</v>
      </c>
      <c r="H2745">
        <f>VLOOKUP(D2745,Товар!A:F,5,0)</f>
        <v>900</v>
      </c>
      <c r="I2745" t="str">
        <f>VLOOKUP(D2745,Товар!A:F,4,0)</f>
        <v>грамм</v>
      </c>
      <c r="J2745" t="str">
        <f>VLOOKUP(C2745,Магазин!A:C,3,0)</f>
        <v>Тургеневская, 15</v>
      </c>
    </row>
    <row r="2746" spans="1:10" hidden="1" x14ac:dyDescent="0.35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VLOOKUP(D2746,Товар!A:F,3,0)</f>
        <v>Порошок стиральный для белого</v>
      </c>
      <c r="H2746">
        <f>VLOOKUP(D2746,Товар!A:F,5,0)</f>
        <v>3000</v>
      </c>
      <c r="I2746" t="str">
        <f>VLOOKUP(D2746,Товар!A:F,4,0)</f>
        <v>грамм</v>
      </c>
      <c r="J2746" t="str">
        <f>VLOOKUP(C2746,Магазин!A:C,3,0)</f>
        <v>Тургеневская, 15</v>
      </c>
    </row>
    <row r="2747" spans="1:10" hidden="1" x14ac:dyDescent="0.35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VLOOKUP(D2747,Товар!A:F,3,0)</f>
        <v>Порошок стиральный для цветного</v>
      </c>
      <c r="H2747">
        <f>VLOOKUP(D2747,Товар!A:F,5,0)</f>
        <v>3000</v>
      </c>
      <c r="I2747" t="str">
        <f>VLOOKUP(D2747,Товар!A:F,4,0)</f>
        <v>грамм</v>
      </c>
      <c r="J2747" t="str">
        <f>VLOOKUP(C2747,Магазин!A:C,3,0)</f>
        <v>Тургеневская, 15</v>
      </c>
    </row>
    <row r="2748" spans="1:10" hidden="1" x14ac:dyDescent="0.35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VLOOKUP(D2748,Товар!A:F,3,0)</f>
        <v>Пятновыводитель для ковров</v>
      </c>
      <c r="H2748">
        <f>VLOOKUP(D2748,Товар!A:F,5,0)</f>
        <v>1000</v>
      </c>
      <c r="I2748" t="str">
        <f>VLOOKUP(D2748,Товар!A:F,4,0)</f>
        <v xml:space="preserve">мл </v>
      </c>
      <c r="J2748" t="str">
        <f>VLOOKUP(C2748,Магазин!A:C,3,0)</f>
        <v>Тургеневская, 15</v>
      </c>
    </row>
    <row r="2749" spans="1:10" hidden="1" x14ac:dyDescent="0.35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VLOOKUP(D2749,Товар!A:F,3,0)</f>
        <v>Пятновыводитель для мебели</v>
      </c>
      <c r="H2749">
        <f>VLOOKUP(D2749,Товар!A:F,5,0)</f>
        <v>750</v>
      </c>
      <c r="I2749" t="str">
        <f>VLOOKUP(D2749,Товар!A:F,4,0)</f>
        <v xml:space="preserve">мл </v>
      </c>
      <c r="J2749" t="str">
        <f>VLOOKUP(C2749,Магазин!A:C,3,0)</f>
        <v>Тургеневская, 15</v>
      </c>
    </row>
    <row r="2750" spans="1:10" hidden="1" x14ac:dyDescent="0.35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VLOOKUP(D2750,Товар!A:F,3,0)</f>
        <v>Пятновыводитель для стирки</v>
      </c>
      <c r="H2750">
        <f>VLOOKUP(D2750,Товар!A:F,5,0)</f>
        <v>1000</v>
      </c>
      <c r="I2750" t="str">
        <f>VLOOKUP(D2750,Товар!A:F,4,0)</f>
        <v xml:space="preserve">мл </v>
      </c>
      <c r="J2750" t="str">
        <f>VLOOKUP(C2750,Магазин!A:C,3,0)</f>
        <v>Тургеневская, 15</v>
      </c>
    </row>
    <row r="2751" spans="1:10" hidden="1" x14ac:dyDescent="0.35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VLOOKUP(D2751,Товар!A:F,3,0)</f>
        <v>Спрей для дезинфекции поверхностей</v>
      </c>
      <c r="H2751">
        <f>VLOOKUP(D2751,Товар!A:F,5,0)</f>
        <v>500</v>
      </c>
      <c r="I2751" t="str">
        <f>VLOOKUP(D2751,Товар!A:F,4,0)</f>
        <v xml:space="preserve">мл </v>
      </c>
      <c r="J2751" t="str">
        <f>VLOOKUP(C2751,Магазин!A:C,3,0)</f>
        <v>Тургеневская, 15</v>
      </c>
    </row>
    <row r="2752" spans="1:10" hidden="1" x14ac:dyDescent="0.35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VLOOKUP(D2752,Товар!A:F,3,0)</f>
        <v>Спрей для мытья окон и зеркал</v>
      </c>
      <c r="H2752">
        <f>VLOOKUP(D2752,Товар!A:F,5,0)</f>
        <v>500</v>
      </c>
      <c r="I2752" t="str">
        <f>VLOOKUP(D2752,Товар!A:F,4,0)</f>
        <v xml:space="preserve">мл </v>
      </c>
      <c r="J2752" t="str">
        <f>VLOOKUP(C2752,Магазин!A:C,3,0)</f>
        <v>Тургеневская, 15</v>
      </c>
    </row>
    <row r="2753" spans="1:10" hidden="1" x14ac:dyDescent="0.35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VLOOKUP(D2753,Товар!A:F,3,0)</f>
        <v>Средство для мытья посуды лимон</v>
      </c>
      <c r="H2753">
        <f>VLOOKUP(D2753,Товар!A:F,5,0)</f>
        <v>900</v>
      </c>
      <c r="I2753" t="str">
        <f>VLOOKUP(D2753,Товар!A:F,4,0)</f>
        <v xml:space="preserve">мл </v>
      </c>
      <c r="J2753" t="str">
        <f>VLOOKUP(C2753,Магазин!A:C,3,0)</f>
        <v>Тургеневская, 15</v>
      </c>
    </row>
    <row r="2754" spans="1:10" hidden="1" x14ac:dyDescent="0.35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VLOOKUP(D2754,Товар!A:F,3,0)</f>
        <v>Средство для мытья полов</v>
      </c>
      <c r="H2754">
        <f>VLOOKUP(D2754,Товар!A:F,5,0)</f>
        <v>750</v>
      </c>
      <c r="I2754" t="str">
        <f>VLOOKUP(D2754,Товар!A:F,4,0)</f>
        <v xml:space="preserve">мл </v>
      </c>
      <c r="J2754" t="str">
        <f>VLOOKUP(C2754,Магазин!A:C,3,0)</f>
        <v>Тургеневская, 15</v>
      </c>
    </row>
    <row r="2755" spans="1:10" hidden="1" x14ac:dyDescent="0.35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VLOOKUP(D2755,Товар!A:F,3,0)</f>
        <v>Средство для мытья сантехники</v>
      </c>
      <c r="H2755">
        <f>VLOOKUP(D2755,Товар!A:F,5,0)</f>
        <v>750</v>
      </c>
      <c r="I2755" t="str">
        <f>VLOOKUP(D2755,Товар!A:F,4,0)</f>
        <v xml:space="preserve">мл </v>
      </c>
      <c r="J2755" t="str">
        <f>VLOOKUP(C2755,Магазин!A:C,3,0)</f>
        <v>Тургеневская, 15</v>
      </c>
    </row>
    <row r="2756" spans="1:10" hidden="1" x14ac:dyDescent="0.35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VLOOKUP(D2756,Товар!A:F,3,0)</f>
        <v>Средство для чистки металла</v>
      </c>
      <c r="H2756">
        <f>VLOOKUP(D2756,Товар!A:F,5,0)</f>
        <v>250</v>
      </c>
      <c r="I2756" t="str">
        <f>VLOOKUP(D2756,Товар!A:F,4,0)</f>
        <v xml:space="preserve">мл </v>
      </c>
      <c r="J2756" t="str">
        <f>VLOOKUP(C2756,Магазин!A:C,3,0)</f>
        <v>Тургеневская, 15</v>
      </c>
    </row>
    <row r="2757" spans="1:10" hidden="1" x14ac:dyDescent="0.35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VLOOKUP(D2757,Товар!A:F,3,0)</f>
        <v xml:space="preserve">Таблетки для посудомоечных машин </v>
      </c>
      <c r="H2757">
        <f>VLOOKUP(D2757,Товар!A:F,5,0)</f>
        <v>60</v>
      </c>
      <c r="I2757" t="str">
        <f>VLOOKUP(D2757,Товар!A:F,4,0)</f>
        <v>шт</v>
      </c>
      <c r="J2757" t="str">
        <f>VLOOKUP(C2757,Магазин!A:C,3,0)</f>
        <v>Тургеневская, 15</v>
      </c>
    </row>
    <row r="2758" spans="1:10" hidden="1" x14ac:dyDescent="0.35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VLOOKUP(D2758,Товар!A:F,3,0)</f>
        <v>Антиперспирант шариковый</v>
      </c>
      <c r="H2758">
        <f>VLOOKUP(D2758,Товар!A:F,5,0)</f>
        <v>50</v>
      </c>
      <c r="I2758" t="str">
        <f>VLOOKUP(D2758,Товар!A:F,4,0)</f>
        <v xml:space="preserve">мл </v>
      </c>
      <c r="J2758" t="str">
        <f>VLOOKUP(C2758,Магазин!A:C,3,0)</f>
        <v>Тургеневская, 15</v>
      </c>
    </row>
    <row r="2759" spans="1:10" hidden="1" x14ac:dyDescent="0.35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VLOOKUP(D2759,Товар!A:F,3,0)</f>
        <v>Антисептик для рук гель</v>
      </c>
      <c r="H2759">
        <f>VLOOKUP(D2759,Товар!A:F,5,0)</f>
        <v>500</v>
      </c>
      <c r="I2759" t="str">
        <f>VLOOKUP(D2759,Товар!A:F,4,0)</f>
        <v xml:space="preserve">мл </v>
      </c>
      <c r="J2759" t="str">
        <f>VLOOKUP(C2759,Магазин!A:C,3,0)</f>
        <v>Тургеневская, 15</v>
      </c>
    </row>
    <row r="2760" spans="1:10" hidden="1" x14ac:dyDescent="0.35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VLOOKUP(D2760,Товар!A:F,3,0)</f>
        <v>Гель для бритья</v>
      </c>
      <c r="H2760">
        <f>VLOOKUP(D2760,Товар!A:F,5,0)</f>
        <v>200</v>
      </c>
      <c r="I2760" t="str">
        <f>VLOOKUP(D2760,Товар!A:F,4,0)</f>
        <v xml:space="preserve">мл </v>
      </c>
      <c r="J2760" t="str">
        <f>VLOOKUP(C2760,Магазин!A:C,3,0)</f>
        <v>Тургеневская, 15</v>
      </c>
    </row>
    <row r="2761" spans="1:10" hidden="1" x14ac:dyDescent="0.35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VLOOKUP(D2761,Товар!A:F,3,0)</f>
        <v>Гель для душа тонизирующий</v>
      </c>
      <c r="H2761">
        <f>VLOOKUP(D2761,Товар!A:F,5,0)</f>
        <v>350</v>
      </c>
      <c r="I2761" t="str">
        <f>VLOOKUP(D2761,Товар!A:F,4,0)</f>
        <v xml:space="preserve">мл </v>
      </c>
      <c r="J2761" t="str">
        <f>VLOOKUP(C2761,Магазин!A:C,3,0)</f>
        <v>Тургеневская, 15</v>
      </c>
    </row>
    <row r="2762" spans="1:10" hidden="1" x14ac:dyDescent="0.35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VLOOKUP(D2762,Товар!A:F,3,0)</f>
        <v>Гель для душа успокаивающий</v>
      </c>
      <c r="H2762">
        <f>VLOOKUP(D2762,Товар!A:F,5,0)</f>
        <v>350</v>
      </c>
      <c r="I2762" t="str">
        <f>VLOOKUP(D2762,Товар!A:F,4,0)</f>
        <v xml:space="preserve">мл </v>
      </c>
      <c r="J2762" t="str">
        <f>VLOOKUP(C2762,Магазин!A:C,3,0)</f>
        <v>Тургеневская, 15</v>
      </c>
    </row>
    <row r="2763" spans="1:10" hidden="1" x14ac:dyDescent="0.35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VLOOKUP(D2763,Товар!A:F,3,0)</f>
        <v>Дезодорант  спрей</v>
      </c>
      <c r="H2763">
        <f>VLOOKUP(D2763,Товар!A:F,5,0)</f>
        <v>150</v>
      </c>
      <c r="I2763" t="str">
        <f>VLOOKUP(D2763,Товар!A:F,4,0)</f>
        <v xml:space="preserve">мл </v>
      </c>
      <c r="J2763" t="str">
        <f>VLOOKUP(C2763,Магазин!A:C,3,0)</f>
        <v>Тургеневская, 15</v>
      </c>
    </row>
    <row r="2764" spans="1:10" hidden="1" x14ac:dyDescent="0.35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VLOOKUP(D2764,Товар!A:F,3,0)</f>
        <v>Жидкое антибактериальное мыло</v>
      </c>
      <c r="H2764">
        <f>VLOOKUP(D2764,Товар!A:F,5,0)</f>
        <v>250</v>
      </c>
      <c r="I2764" t="str">
        <f>VLOOKUP(D2764,Товар!A:F,4,0)</f>
        <v xml:space="preserve">мл </v>
      </c>
      <c r="J2764" t="str">
        <f>VLOOKUP(C2764,Магазин!A:C,3,0)</f>
        <v>Тургеневская, 15</v>
      </c>
    </row>
    <row r="2765" spans="1:10" hidden="1" x14ac:dyDescent="0.35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VLOOKUP(D2765,Товар!A:F,3,0)</f>
        <v xml:space="preserve">Кондиционер-ополаскиватель для волос </v>
      </c>
      <c r="H2765">
        <f>VLOOKUP(D2765,Товар!A:F,5,0)</f>
        <v>300</v>
      </c>
      <c r="I2765" t="str">
        <f>VLOOKUP(D2765,Товар!A:F,4,0)</f>
        <v xml:space="preserve">мл </v>
      </c>
      <c r="J2765" t="str">
        <f>VLOOKUP(C2765,Магазин!A:C,3,0)</f>
        <v>Тургеневская, 15</v>
      </c>
    </row>
    <row r="2766" spans="1:10" hidden="1" x14ac:dyDescent="0.35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VLOOKUP(D2766,Товар!A:F,3,0)</f>
        <v>Крем для лица увлажняющий</v>
      </c>
      <c r="H2766">
        <f>VLOOKUP(D2766,Товар!A:F,5,0)</f>
        <v>75</v>
      </c>
      <c r="I2766" t="str">
        <f>VLOOKUP(D2766,Товар!A:F,4,0)</f>
        <v xml:space="preserve">мл </v>
      </c>
      <c r="J2766" t="str">
        <f>VLOOKUP(C2766,Магазин!A:C,3,0)</f>
        <v>Тургеневская, 15</v>
      </c>
    </row>
    <row r="2767" spans="1:10" hidden="1" x14ac:dyDescent="0.35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VLOOKUP(D2767,Товар!A:F,3,0)</f>
        <v>Крем-масло для рук и тела</v>
      </c>
      <c r="H2767">
        <f>VLOOKUP(D2767,Товар!A:F,5,0)</f>
        <v>75</v>
      </c>
      <c r="I2767" t="str">
        <f>VLOOKUP(D2767,Товар!A:F,4,0)</f>
        <v xml:space="preserve">мл </v>
      </c>
      <c r="J2767" t="str">
        <f>VLOOKUP(C2767,Магазин!A:C,3,0)</f>
        <v>Тургеневская, 15</v>
      </c>
    </row>
    <row r="2768" spans="1:10" hidden="1" x14ac:dyDescent="0.35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VLOOKUP(D2768,Товар!A:F,3,0)</f>
        <v>Крем-мыло для лица и тела</v>
      </c>
      <c r="H2768">
        <f>VLOOKUP(D2768,Товар!A:F,5,0)</f>
        <v>150</v>
      </c>
      <c r="I2768" t="str">
        <f>VLOOKUP(D2768,Товар!A:F,4,0)</f>
        <v>грамм</v>
      </c>
      <c r="J2768" t="str">
        <f>VLOOKUP(C2768,Магазин!A:C,3,0)</f>
        <v>Тургеневская, 15</v>
      </c>
    </row>
    <row r="2769" spans="1:10" hidden="1" x14ac:dyDescent="0.35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VLOOKUP(D2769,Товар!A:F,3,0)</f>
        <v>Лосьон для лица после бритья</v>
      </c>
      <c r="H2769">
        <f>VLOOKUP(D2769,Товар!A:F,5,0)</f>
        <v>100</v>
      </c>
      <c r="I2769" t="str">
        <f>VLOOKUP(D2769,Товар!A:F,4,0)</f>
        <v xml:space="preserve">мл </v>
      </c>
      <c r="J2769" t="str">
        <f>VLOOKUP(C2769,Магазин!A:C,3,0)</f>
        <v>Тургеневская, 15</v>
      </c>
    </row>
    <row r="2770" spans="1:10" hidden="1" x14ac:dyDescent="0.35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VLOOKUP(D2770,Товар!A:F,3,0)</f>
        <v>Мусс для умывания</v>
      </c>
      <c r="H2770">
        <f>VLOOKUP(D2770,Товар!A:F,5,0)</f>
        <v>150</v>
      </c>
      <c r="I2770" t="str">
        <f>VLOOKUP(D2770,Товар!A:F,4,0)</f>
        <v xml:space="preserve">мл </v>
      </c>
      <c r="J2770" t="str">
        <f>VLOOKUP(C2770,Магазин!A:C,3,0)</f>
        <v>Тургеневская, 15</v>
      </c>
    </row>
    <row r="2771" spans="1:10" hidden="1" x14ac:dyDescent="0.35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VLOOKUP(D2771,Товар!A:F,3,0)</f>
        <v>Мыло детское</v>
      </c>
      <c r="H2771">
        <f>VLOOKUP(D2771,Товар!A:F,5,0)</f>
        <v>100</v>
      </c>
      <c r="I2771" t="str">
        <f>VLOOKUP(D2771,Товар!A:F,4,0)</f>
        <v>грамм</v>
      </c>
      <c r="J2771" t="str">
        <f>VLOOKUP(C2771,Магазин!A:C,3,0)</f>
        <v>Тургеневская, 15</v>
      </c>
    </row>
    <row r="2772" spans="1:10" hidden="1" x14ac:dyDescent="0.35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VLOOKUP(D2772,Товар!A:F,3,0)</f>
        <v>Мыло туалетное земляничное</v>
      </c>
      <c r="H2772">
        <f>VLOOKUP(D2772,Товар!A:F,5,0)</f>
        <v>150</v>
      </c>
      <c r="I2772" t="str">
        <f>VLOOKUP(D2772,Товар!A:F,4,0)</f>
        <v>грамм</v>
      </c>
      <c r="J2772" t="str">
        <f>VLOOKUP(C2772,Магазин!A:C,3,0)</f>
        <v>Тургеневская, 15</v>
      </c>
    </row>
    <row r="2773" spans="1:10" hidden="1" x14ac:dyDescent="0.35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VLOOKUP(D2773,Товар!A:F,3,0)</f>
        <v>Пена для бритья</v>
      </c>
      <c r="H2773">
        <f>VLOOKUP(D2773,Товар!A:F,5,0)</f>
        <v>200</v>
      </c>
      <c r="I2773" t="str">
        <f>VLOOKUP(D2773,Товар!A:F,4,0)</f>
        <v xml:space="preserve">мл </v>
      </c>
      <c r="J2773" t="str">
        <f>VLOOKUP(C2773,Магазин!A:C,3,0)</f>
        <v>Тургеневская, 15</v>
      </c>
    </row>
    <row r="2774" spans="1:10" hidden="1" x14ac:dyDescent="0.35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VLOOKUP(D2774,Товар!A:F,3,0)</f>
        <v>Гель для деликатной стирки</v>
      </c>
      <c r="H2774">
        <f>VLOOKUP(D2774,Товар!A:F,5,0)</f>
        <v>1000</v>
      </c>
      <c r="I2774" t="str">
        <f>VLOOKUP(D2774,Товар!A:F,4,0)</f>
        <v xml:space="preserve">мл </v>
      </c>
      <c r="J2774" t="str">
        <f>VLOOKUP(C2774,Магазин!A:C,3,0)</f>
        <v>Тургеневская, 37</v>
      </c>
    </row>
    <row r="2775" spans="1:10" hidden="1" x14ac:dyDescent="0.35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VLOOKUP(D2775,Товар!A:F,3,0)</f>
        <v>Гель для удаления засоров</v>
      </c>
      <c r="H2775">
        <f>VLOOKUP(D2775,Товар!A:F,5,0)</f>
        <v>500</v>
      </c>
      <c r="I2775" t="str">
        <f>VLOOKUP(D2775,Товар!A:F,4,0)</f>
        <v xml:space="preserve">мл </v>
      </c>
      <c r="J2775" t="str">
        <f>VLOOKUP(C2775,Магазин!A:C,3,0)</f>
        <v>Тургеневская, 37</v>
      </c>
    </row>
    <row r="2776" spans="1:10" hidden="1" x14ac:dyDescent="0.35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VLOOKUP(D2776,Товар!A:F,3,0)</f>
        <v>Гель для чистки и дезинфекции</v>
      </c>
      <c r="H2776">
        <f>VLOOKUP(D2776,Товар!A:F,5,0)</f>
        <v>750</v>
      </c>
      <c r="I2776" t="str">
        <f>VLOOKUP(D2776,Товар!A:F,4,0)</f>
        <v xml:space="preserve">мл </v>
      </c>
      <c r="J2776" t="str">
        <f>VLOOKUP(C2776,Магазин!A:C,3,0)</f>
        <v>Тургеневская, 37</v>
      </c>
    </row>
    <row r="2777" spans="1:10" hidden="1" x14ac:dyDescent="0.35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VLOOKUP(D2777,Товар!A:F,3,0)</f>
        <v>Ополаскиватель для белья лаванда</v>
      </c>
      <c r="H2777">
        <f>VLOOKUP(D2777,Товар!A:F,5,0)</f>
        <v>2000</v>
      </c>
      <c r="I2777" t="str">
        <f>VLOOKUP(D2777,Товар!A:F,4,0)</f>
        <v xml:space="preserve">мл </v>
      </c>
      <c r="J2777" t="str">
        <f>VLOOKUP(C2777,Магазин!A:C,3,0)</f>
        <v>Тургеневская, 37</v>
      </c>
    </row>
    <row r="2778" spans="1:10" hidden="1" x14ac:dyDescent="0.35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VLOOKUP(D2778,Товар!A:F,3,0)</f>
        <v>Ополаскиватель для белья хвойный</v>
      </c>
      <c r="H2778">
        <f>VLOOKUP(D2778,Товар!A:F,5,0)</f>
        <v>1000</v>
      </c>
      <c r="I2778" t="str">
        <f>VLOOKUP(D2778,Товар!A:F,4,0)</f>
        <v xml:space="preserve">мл </v>
      </c>
      <c r="J2778" t="str">
        <f>VLOOKUP(C2778,Магазин!A:C,3,0)</f>
        <v>Тургеневская, 37</v>
      </c>
    </row>
    <row r="2779" spans="1:10" hidden="1" x14ac:dyDescent="0.35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VLOOKUP(D2779,Товар!A:F,3,0)</f>
        <v xml:space="preserve">Освежитель воздуха </v>
      </c>
      <c r="H2779">
        <f>VLOOKUP(D2779,Товар!A:F,5,0)</f>
        <v>250</v>
      </c>
      <c r="I2779" t="str">
        <f>VLOOKUP(D2779,Товар!A:F,4,0)</f>
        <v xml:space="preserve">мл </v>
      </c>
      <c r="J2779" t="str">
        <f>VLOOKUP(C2779,Магазин!A:C,3,0)</f>
        <v>Тургеневская, 37</v>
      </c>
    </row>
    <row r="2780" spans="1:10" hidden="1" x14ac:dyDescent="0.35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VLOOKUP(D2780,Товар!A:F,3,0)</f>
        <v>Отбеливатель</v>
      </c>
      <c r="H2780">
        <f>VLOOKUP(D2780,Товар!A:F,5,0)</f>
        <v>1000</v>
      </c>
      <c r="I2780" t="str">
        <f>VLOOKUP(D2780,Товар!A:F,4,0)</f>
        <v xml:space="preserve">мл </v>
      </c>
      <c r="J2780" t="str">
        <f>VLOOKUP(C2780,Магазин!A:C,3,0)</f>
        <v>Тургеневская, 37</v>
      </c>
    </row>
    <row r="2781" spans="1:10" hidden="1" x14ac:dyDescent="0.35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VLOOKUP(D2781,Товар!A:F,3,0)</f>
        <v>Порошок стиральный детский</v>
      </c>
      <c r="H2781">
        <f>VLOOKUP(D2781,Товар!A:F,5,0)</f>
        <v>900</v>
      </c>
      <c r="I2781" t="str">
        <f>VLOOKUP(D2781,Товар!A:F,4,0)</f>
        <v>грамм</v>
      </c>
      <c r="J2781" t="str">
        <f>VLOOKUP(C2781,Магазин!A:C,3,0)</f>
        <v>Тургеневская, 37</v>
      </c>
    </row>
    <row r="2782" spans="1:10" hidden="1" x14ac:dyDescent="0.35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VLOOKUP(D2782,Товар!A:F,3,0)</f>
        <v>Порошок стиральный для белого</v>
      </c>
      <c r="H2782">
        <f>VLOOKUP(D2782,Товар!A:F,5,0)</f>
        <v>3000</v>
      </c>
      <c r="I2782" t="str">
        <f>VLOOKUP(D2782,Товар!A:F,4,0)</f>
        <v>грамм</v>
      </c>
      <c r="J2782" t="str">
        <f>VLOOKUP(C2782,Магазин!A:C,3,0)</f>
        <v>Тургеневская, 37</v>
      </c>
    </row>
    <row r="2783" spans="1:10" hidden="1" x14ac:dyDescent="0.35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VLOOKUP(D2783,Товар!A:F,3,0)</f>
        <v>Порошок стиральный для цветного</v>
      </c>
      <c r="H2783">
        <f>VLOOKUP(D2783,Товар!A:F,5,0)</f>
        <v>3000</v>
      </c>
      <c r="I2783" t="str">
        <f>VLOOKUP(D2783,Товар!A:F,4,0)</f>
        <v>грамм</v>
      </c>
      <c r="J2783" t="str">
        <f>VLOOKUP(C2783,Магазин!A:C,3,0)</f>
        <v>Тургеневская, 37</v>
      </c>
    </row>
    <row r="2784" spans="1:10" hidden="1" x14ac:dyDescent="0.35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VLOOKUP(D2784,Товар!A:F,3,0)</f>
        <v>Пятновыводитель для ковров</v>
      </c>
      <c r="H2784">
        <f>VLOOKUP(D2784,Товар!A:F,5,0)</f>
        <v>1000</v>
      </c>
      <c r="I2784" t="str">
        <f>VLOOKUP(D2784,Товар!A:F,4,0)</f>
        <v xml:space="preserve">мл </v>
      </c>
      <c r="J2784" t="str">
        <f>VLOOKUP(C2784,Магазин!A:C,3,0)</f>
        <v>Тургеневская, 37</v>
      </c>
    </row>
    <row r="2785" spans="1:10" hidden="1" x14ac:dyDescent="0.35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VLOOKUP(D2785,Товар!A:F,3,0)</f>
        <v>Пятновыводитель для мебели</v>
      </c>
      <c r="H2785">
        <f>VLOOKUP(D2785,Товар!A:F,5,0)</f>
        <v>750</v>
      </c>
      <c r="I2785" t="str">
        <f>VLOOKUP(D2785,Товар!A:F,4,0)</f>
        <v xml:space="preserve">мл </v>
      </c>
      <c r="J2785" t="str">
        <f>VLOOKUP(C2785,Магазин!A:C,3,0)</f>
        <v>Тургеневская, 37</v>
      </c>
    </row>
    <row r="2786" spans="1:10" hidden="1" x14ac:dyDescent="0.35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VLOOKUP(D2786,Товар!A:F,3,0)</f>
        <v>Пятновыводитель для стирки</v>
      </c>
      <c r="H2786">
        <f>VLOOKUP(D2786,Товар!A:F,5,0)</f>
        <v>1000</v>
      </c>
      <c r="I2786" t="str">
        <f>VLOOKUP(D2786,Товар!A:F,4,0)</f>
        <v xml:space="preserve">мл </v>
      </c>
      <c r="J2786" t="str">
        <f>VLOOKUP(C2786,Магазин!A:C,3,0)</f>
        <v>Тургеневская, 37</v>
      </c>
    </row>
    <row r="2787" spans="1:10" hidden="1" x14ac:dyDescent="0.35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VLOOKUP(D2787,Товар!A:F,3,0)</f>
        <v>Спрей для дезинфекции поверхностей</v>
      </c>
      <c r="H2787">
        <f>VLOOKUP(D2787,Товар!A:F,5,0)</f>
        <v>500</v>
      </c>
      <c r="I2787" t="str">
        <f>VLOOKUP(D2787,Товар!A:F,4,0)</f>
        <v xml:space="preserve">мл </v>
      </c>
      <c r="J2787" t="str">
        <f>VLOOKUP(C2787,Магазин!A:C,3,0)</f>
        <v>Тургеневская, 37</v>
      </c>
    </row>
    <row r="2788" spans="1:10" hidden="1" x14ac:dyDescent="0.35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VLOOKUP(D2788,Товар!A:F,3,0)</f>
        <v>Спрей для мытья окон и зеркал</v>
      </c>
      <c r="H2788">
        <f>VLOOKUP(D2788,Товар!A:F,5,0)</f>
        <v>500</v>
      </c>
      <c r="I2788" t="str">
        <f>VLOOKUP(D2788,Товар!A:F,4,0)</f>
        <v xml:space="preserve">мл </v>
      </c>
      <c r="J2788" t="str">
        <f>VLOOKUP(C2788,Магазин!A:C,3,0)</f>
        <v>Тургеневская, 37</v>
      </c>
    </row>
    <row r="2789" spans="1:10" hidden="1" x14ac:dyDescent="0.35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VLOOKUP(D2789,Товар!A:F,3,0)</f>
        <v>Средство для мытья посуды лимон</v>
      </c>
      <c r="H2789">
        <f>VLOOKUP(D2789,Товар!A:F,5,0)</f>
        <v>900</v>
      </c>
      <c r="I2789" t="str">
        <f>VLOOKUP(D2789,Товар!A:F,4,0)</f>
        <v xml:space="preserve">мл </v>
      </c>
      <c r="J2789" t="str">
        <f>VLOOKUP(C2789,Магазин!A:C,3,0)</f>
        <v>Тургеневская, 37</v>
      </c>
    </row>
    <row r="2790" spans="1:10" hidden="1" x14ac:dyDescent="0.35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VLOOKUP(D2790,Товар!A:F,3,0)</f>
        <v>Средство для мытья полов</v>
      </c>
      <c r="H2790">
        <f>VLOOKUP(D2790,Товар!A:F,5,0)</f>
        <v>750</v>
      </c>
      <c r="I2790" t="str">
        <f>VLOOKUP(D2790,Товар!A:F,4,0)</f>
        <v xml:space="preserve">мл </v>
      </c>
      <c r="J2790" t="str">
        <f>VLOOKUP(C2790,Магазин!A:C,3,0)</f>
        <v>Тургеневская, 37</v>
      </c>
    </row>
    <row r="2791" spans="1:10" hidden="1" x14ac:dyDescent="0.35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VLOOKUP(D2791,Товар!A:F,3,0)</f>
        <v>Средство для мытья сантехники</v>
      </c>
      <c r="H2791">
        <f>VLOOKUP(D2791,Товар!A:F,5,0)</f>
        <v>750</v>
      </c>
      <c r="I2791" t="str">
        <f>VLOOKUP(D2791,Товар!A:F,4,0)</f>
        <v xml:space="preserve">мл </v>
      </c>
      <c r="J2791" t="str">
        <f>VLOOKUP(C2791,Магазин!A:C,3,0)</f>
        <v>Тургеневская, 37</v>
      </c>
    </row>
    <row r="2792" spans="1:10" hidden="1" x14ac:dyDescent="0.35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VLOOKUP(D2792,Товар!A:F,3,0)</f>
        <v>Средство для чистки металла</v>
      </c>
      <c r="H2792">
        <f>VLOOKUP(D2792,Товар!A:F,5,0)</f>
        <v>250</v>
      </c>
      <c r="I2792" t="str">
        <f>VLOOKUP(D2792,Товар!A:F,4,0)</f>
        <v xml:space="preserve">мл </v>
      </c>
      <c r="J2792" t="str">
        <f>VLOOKUP(C2792,Магазин!A:C,3,0)</f>
        <v>Тургеневская, 37</v>
      </c>
    </row>
    <row r="2793" spans="1:10" hidden="1" x14ac:dyDescent="0.35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VLOOKUP(D2793,Товар!A:F,3,0)</f>
        <v xml:space="preserve">Таблетки для посудомоечных машин </v>
      </c>
      <c r="H2793">
        <f>VLOOKUP(D2793,Товар!A:F,5,0)</f>
        <v>60</v>
      </c>
      <c r="I2793" t="str">
        <f>VLOOKUP(D2793,Товар!A:F,4,0)</f>
        <v>шт</v>
      </c>
      <c r="J2793" t="str">
        <f>VLOOKUP(C2793,Магазин!A:C,3,0)</f>
        <v>Тургеневская, 37</v>
      </c>
    </row>
    <row r="2794" spans="1:10" hidden="1" x14ac:dyDescent="0.35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VLOOKUP(D2794,Товар!A:F,3,0)</f>
        <v>Антиперспирант шариковый</v>
      </c>
      <c r="H2794">
        <f>VLOOKUP(D2794,Товар!A:F,5,0)</f>
        <v>50</v>
      </c>
      <c r="I2794" t="str">
        <f>VLOOKUP(D2794,Товар!A:F,4,0)</f>
        <v xml:space="preserve">мл </v>
      </c>
      <c r="J2794" t="str">
        <f>VLOOKUP(C2794,Магазин!A:C,3,0)</f>
        <v>Тургеневская, 37</v>
      </c>
    </row>
    <row r="2795" spans="1:10" hidden="1" x14ac:dyDescent="0.35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VLOOKUP(D2795,Товар!A:F,3,0)</f>
        <v>Антисептик для рук гель</v>
      </c>
      <c r="H2795">
        <f>VLOOKUP(D2795,Товар!A:F,5,0)</f>
        <v>500</v>
      </c>
      <c r="I2795" t="str">
        <f>VLOOKUP(D2795,Товар!A:F,4,0)</f>
        <v xml:space="preserve">мл </v>
      </c>
      <c r="J2795" t="str">
        <f>VLOOKUP(C2795,Магазин!A:C,3,0)</f>
        <v>Тургеневская, 37</v>
      </c>
    </row>
    <row r="2796" spans="1:10" hidden="1" x14ac:dyDescent="0.35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VLOOKUP(D2796,Товар!A:F,3,0)</f>
        <v>Гель для бритья</v>
      </c>
      <c r="H2796">
        <f>VLOOKUP(D2796,Товар!A:F,5,0)</f>
        <v>200</v>
      </c>
      <c r="I2796" t="str">
        <f>VLOOKUP(D2796,Товар!A:F,4,0)</f>
        <v xml:space="preserve">мл </v>
      </c>
      <c r="J2796" t="str">
        <f>VLOOKUP(C2796,Магазин!A:C,3,0)</f>
        <v>Тургеневская, 37</v>
      </c>
    </row>
    <row r="2797" spans="1:10" hidden="1" x14ac:dyDescent="0.35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VLOOKUP(D2797,Товар!A:F,3,0)</f>
        <v>Гель для душа тонизирующий</v>
      </c>
      <c r="H2797">
        <f>VLOOKUP(D2797,Товар!A:F,5,0)</f>
        <v>350</v>
      </c>
      <c r="I2797" t="str">
        <f>VLOOKUP(D2797,Товар!A:F,4,0)</f>
        <v xml:space="preserve">мл </v>
      </c>
      <c r="J2797" t="str">
        <f>VLOOKUP(C2797,Магазин!A:C,3,0)</f>
        <v>Тургеневская, 37</v>
      </c>
    </row>
    <row r="2798" spans="1:10" hidden="1" x14ac:dyDescent="0.35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VLOOKUP(D2798,Товар!A:F,3,0)</f>
        <v>Гель для душа успокаивающий</v>
      </c>
      <c r="H2798">
        <f>VLOOKUP(D2798,Товар!A:F,5,0)</f>
        <v>350</v>
      </c>
      <c r="I2798" t="str">
        <f>VLOOKUP(D2798,Товар!A:F,4,0)</f>
        <v xml:space="preserve">мл </v>
      </c>
      <c r="J2798" t="str">
        <f>VLOOKUP(C2798,Магазин!A:C,3,0)</f>
        <v>Тургеневская, 37</v>
      </c>
    </row>
    <row r="2799" spans="1:10" hidden="1" x14ac:dyDescent="0.35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VLOOKUP(D2799,Товар!A:F,3,0)</f>
        <v>Дезодорант  спрей</v>
      </c>
      <c r="H2799">
        <f>VLOOKUP(D2799,Товар!A:F,5,0)</f>
        <v>150</v>
      </c>
      <c r="I2799" t="str">
        <f>VLOOKUP(D2799,Товар!A:F,4,0)</f>
        <v xml:space="preserve">мл </v>
      </c>
      <c r="J2799" t="str">
        <f>VLOOKUP(C2799,Магазин!A:C,3,0)</f>
        <v>Тургеневская, 37</v>
      </c>
    </row>
    <row r="2800" spans="1:10" hidden="1" x14ac:dyDescent="0.35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VLOOKUP(D2800,Товар!A:F,3,0)</f>
        <v>Жидкое антибактериальное мыло</v>
      </c>
      <c r="H2800">
        <f>VLOOKUP(D2800,Товар!A:F,5,0)</f>
        <v>250</v>
      </c>
      <c r="I2800" t="str">
        <f>VLOOKUP(D2800,Товар!A:F,4,0)</f>
        <v xml:space="preserve">мл </v>
      </c>
      <c r="J2800" t="str">
        <f>VLOOKUP(C2800,Магазин!A:C,3,0)</f>
        <v>Тургеневская, 37</v>
      </c>
    </row>
    <row r="2801" spans="1:10" hidden="1" x14ac:dyDescent="0.35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VLOOKUP(D2801,Товар!A:F,3,0)</f>
        <v xml:space="preserve">Кондиционер-ополаскиватель для волос </v>
      </c>
      <c r="H2801">
        <f>VLOOKUP(D2801,Товар!A:F,5,0)</f>
        <v>300</v>
      </c>
      <c r="I2801" t="str">
        <f>VLOOKUP(D2801,Товар!A:F,4,0)</f>
        <v xml:space="preserve">мл </v>
      </c>
      <c r="J2801" t="str">
        <f>VLOOKUP(C2801,Магазин!A:C,3,0)</f>
        <v>Тургеневская, 37</v>
      </c>
    </row>
    <row r="2802" spans="1:10" hidden="1" x14ac:dyDescent="0.35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VLOOKUP(D2802,Товар!A:F,3,0)</f>
        <v>Крем для лица увлажняющий</v>
      </c>
      <c r="H2802">
        <f>VLOOKUP(D2802,Товар!A:F,5,0)</f>
        <v>75</v>
      </c>
      <c r="I2802" t="str">
        <f>VLOOKUP(D2802,Товар!A:F,4,0)</f>
        <v xml:space="preserve">мл </v>
      </c>
      <c r="J2802" t="str">
        <f>VLOOKUP(C2802,Магазин!A:C,3,0)</f>
        <v>Тургеневская, 37</v>
      </c>
    </row>
    <row r="2803" spans="1:10" hidden="1" x14ac:dyDescent="0.35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VLOOKUP(D2803,Товар!A:F,3,0)</f>
        <v>Крем-масло для рук и тела</v>
      </c>
      <c r="H2803">
        <f>VLOOKUP(D2803,Товар!A:F,5,0)</f>
        <v>75</v>
      </c>
      <c r="I2803" t="str">
        <f>VLOOKUP(D2803,Товар!A:F,4,0)</f>
        <v xml:space="preserve">мл </v>
      </c>
      <c r="J2803" t="str">
        <f>VLOOKUP(C2803,Магазин!A:C,3,0)</f>
        <v>Тургеневская, 37</v>
      </c>
    </row>
    <row r="2804" spans="1:10" hidden="1" x14ac:dyDescent="0.35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VLOOKUP(D2804,Товар!A:F,3,0)</f>
        <v>Крем-мыло для лица и тела</v>
      </c>
      <c r="H2804">
        <f>VLOOKUP(D2804,Товар!A:F,5,0)</f>
        <v>150</v>
      </c>
      <c r="I2804" t="str">
        <f>VLOOKUP(D2804,Товар!A:F,4,0)</f>
        <v>грамм</v>
      </c>
      <c r="J2804" t="str">
        <f>VLOOKUP(C2804,Магазин!A:C,3,0)</f>
        <v>Тургеневская, 37</v>
      </c>
    </row>
    <row r="2805" spans="1:10" hidden="1" x14ac:dyDescent="0.35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VLOOKUP(D2805,Товар!A:F,3,0)</f>
        <v>Лосьон для лица после бритья</v>
      </c>
      <c r="H2805">
        <f>VLOOKUP(D2805,Товар!A:F,5,0)</f>
        <v>100</v>
      </c>
      <c r="I2805" t="str">
        <f>VLOOKUP(D2805,Товар!A:F,4,0)</f>
        <v xml:space="preserve">мл </v>
      </c>
      <c r="J2805" t="str">
        <f>VLOOKUP(C2805,Магазин!A:C,3,0)</f>
        <v>Тургеневская, 37</v>
      </c>
    </row>
    <row r="2806" spans="1:10" hidden="1" x14ac:dyDescent="0.35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VLOOKUP(D2806,Товар!A:F,3,0)</f>
        <v>Мусс для умывания</v>
      </c>
      <c r="H2806">
        <f>VLOOKUP(D2806,Товар!A:F,5,0)</f>
        <v>150</v>
      </c>
      <c r="I2806" t="str">
        <f>VLOOKUP(D2806,Товар!A:F,4,0)</f>
        <v xml:space="preserve">мл </v>
      </c>
      <c r="J2806" t="str">
        <f>VLOOKUP(C2806,Магазин!A:C,3,0)</f>
        <v>Тургеневская, 37</v>
      </c>
    </row>
    <row r="2807" spans="1:10" hidden="1" x14ac:dyDescent="0.35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VLOOKUP(D2807,Товар!A:F,3,0)</f>
        <v>Мыло детское</v>
      </c>
      <c r="H2807">
        <f>VLOOKUP(D2807,Товар!A:F,5,0)</f>
        <v>100</v>
      </c>
      <c r="I2807" t="str">
        <f>VLOOKUP(D2807,Товар!A:F,4,0)</f>
        <v>грамм</v>
      </c>
      <c r="J2807" t="str">
        <f>VLOOKUP(C2807,Магазин!A:C,3,0)</f>
        <v>Тургеневская, 37</v>
      </c>
    </row>
    <row r="2808" spans="1:10" hidden="1" x14ac:dyDescent="0.35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VLOOKUP(D2808,Товар!A:F,3,0)</f>
        <v>Мыло туалетное земляничное</v>
      </c>
      <c r="H2808">
        <f>VLOOKUP(D2808,Товар!A:F,5,0)</f>
        <v>150</v>
      </c>
      <c r="I2808" t="str">
        <f>VLOOKUP(D2808,Товар!A:F,4,0)</f>
        <v>грамм</v>
      </c>
      <c r="J2808" t="str">
        <f>VLOOKUP(C2808,Магазин!A:C,3,0)</f>
        <v>Тургеневская, 37</v>
      </c>
    </row>
    <row r="2809" spans="1:10" hidden="1" x14ac:dyDescent="0.35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VLOOKUP(D2809,Товар!A:F,3,0)</f>
        <v>Пена для бритья</v>
      </c>
      <c r="H2809">
        <f>VLOOKUP(D2809,Товар!A:F,5,0)</f>
        <v>200</v>
      </c>
      <c r="I2809" t="str">
        <f>VLOOKUP(D2809,Товар!A:F,4,0)</f>
        <v xml:space="preserve">мл </v>
      </c>
      <c r="J2809" t="str">
        <f>VLOOKUP(C2809,Магазин!A:C,3,0)</f>
        <v>Тургеневская, 37</v>
      </c>
    </row>
    <row r="2810" spans="1:10" hidden="1" x14ac:dyDescent="0.35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VLOOKUP(D2810,Товар!A:F,3,0)</f>
        <v xml:space="preserve">Пена для ванн </v>
      </c>
      <c r="H2810">
        <f>VLOOKUP(D2810,Товар!A:F,5,0)</f>
        <v>500</v>
      </c>
      <c r="I2810" t="str">
        <f>VLOOKUP(D2810,Товар!A:F,4,0)</f>
        <v xml:space="preserve">мл </v>
      </c>
      <c r="J2810" t="str">
        <f>VLOOKUP(C2810,Магазин!A:C,3,0)</f>
        <v>просп. Мира, 45</v>
      </c>
    </row>
    <row r="2811" spans="1:10" hidden="1" x14ac:dyDescent="0.35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VLOOKUP(D2811,Товар!A:F,3,0)</f>
        <v>Шампунь для жирных волос</v>
      </c>
      <c r="H2811">
        <f>VLOOKUP(D2811,Товар!A:F,5,0)</f>
        <v>300</v>
      </c>
      <c r="I2811" t="str">
        <f>VLOOKUP(D2811,Товар!A:F,4,0)</f>
        <v xml:space="preserve">мл </v>
      </c>
      <c r="J2811" t="str">
        <f>VLOOKUP(C2811,Магазин!A:C,3,0)</f>
        <v>просп. Мира, 45</v>
      </c>
    </row>
    <row r="2812" spans="1:10" hidden="1" x14ac:dyDescent="0.35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VLOOKUP(D2812,Товар!A:F,3,0)</f>
        <v>Шампунь для нормальных волос</v>
      </c>
      <c r="H2812">
        <f>VLOOKUP(D2812,Товар!A:F,5,0)</f>
        <v>300</v>
      </c>
      <c r="I2812" t="str">
        <f>VLOOKUP(D2812,Товар!A:F,4,0)</f>
        <v xml:space="preserve">мл </v>
      </c>
      <c r="J2812" t="str">
        <f>VLOOKUP(C2812,Магазин!A:C,3,0)</f>
        <v>просп. Мира, 45</v>
      </c>
    </row>
    <row r="2813" spans="1:10" hidden="1" x14ac:dyDescent="0.35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VLOOKUP(D2813,Товар!A:F,3,0)</f>
        <v>Шампунь для сухих волос</v>
      </c>
      <c r="H2813">
        <f>VLOOKUP(D2813,Товар!A:F,5,0)</f>
        <v>300</v>
      </c>
      <c r="I2813" t="str">
        <f>VLOOKUP(D2813,Товар!A:F,4,0)</f>
        <v xml:space="preserve">мл </v>
      </c>
      <c r="J2813" t="str">
        <f>VLOOKUP(C2813,Магазин!A:C,3,0)</f>
        <v>просп. Мира, 45</v>
      </c>
    </row>
    <row r="2814" spans="1:10" hidden="1" x14ac:dyDescent="0.35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VLOOKUP(D2814,Товар!A:F,3,0)</f>
        <v>Бумага туалетная двухслойная</v>
      </c>
      <c r="H2814">
        <f>VLOOKUP(D2814,Товар!A:F,5,0)</f>
        <v>4</v>
      </c>
      <c r="I2814" t="str">
        <f>VLOOKUP(D2814,Товар!A:F,4,0)</f>
        <v>шт</v>
      </c>
      <c r="J2814" t="str">
        <f>VLOOKUP(C2814,Магазин!A:C,3,0)</f>
        <v>просп. Мира, 45</v>
      </c>
    </row>
    <row r="2815" spans="1:10" hidden="1" x14ac:dyDescent="0.35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VLOOKUP(D2815,Товар!A:F,3,0)</f>
        <v>Бумага туалетная однослойная</v>
      </c>
      <c r="H2815">
        <f>VLOOKUP(D2815,Товар!A:F,5,0)</f>
        <v>1</v>
      </c>
      <c r="I2815" t="str">
        <f>VLOOKUP(D2815,Товар!A:F,4,0)</f>
        <v>шт</v>
      </c>
      <c r="J2815" t="str">
        <f>VLOOKUP(C2815,Магазин!A:C,3,0)</f>
        <v>просп. Мира, 45</v>
      </c>
    </row>
    <row r="2816" spans="1:10" hidden="1" x14ac:dyDescent="0.35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VLOOKUP(D2816,Товар!A:F,3,0)</f>
        <v>Бумажные полотенца в рулоне</v>
      </c>
      <c r="H2816">
        <f>VLOOKUP(D2816,Товар!A:F,5,0)</f>
        <v>2</v>
      </c>
      <c r="I2816" t="str">
        <f>VLOOKUP(D2816,Товар!A:F,4,0)</f>
        <v>шт</v>
      </c>
      <c r="J2816" t="str">
        <f>VLOOKUP(C2816,Магазин!A:C,3,0)</f>
        <v>просп. Мира, 45</v>
      </c>
    </row>
    <row r="2817" spans="1:10" hidden="1" x14ac:dyDescent="0.35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VLOOKUP(D2817,Товар!A:F,3,0)</f>
        <v>Ватные диски 120 шт в полиэтилене</v>
      </c>
      <c r="H2817">
        <f>VLOOKUP(D2817,Товар!A:F,5,0)</f>
        <v>1</v>
      </c>
      <c r="I2817" t="str">
        <f>VLOOKUP(D2817,Товар!A:F,4,0)</f>
        <v>шт</v>
      </c>
      <c r="J2817" t="str">
        <f>VLOOKUP(C2817,Магазин!A:C,3,0)</f>
        <v>просп. Мира, 45</v>
      </c>
    </row>
    <row r="2818" spans="1:10" hidden="1" x14ac:dyDescent="0.35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VLOOKUP(D2818,Товар!A:F,3,0)</f>
        <v>Ватные палочки 100 шт банка</v>
      </c>
      <c r="H2818">
        <f>VLOOKUP(D2818,Товар!A:F,5,0)</f>
        <v>1</v>
      </c>
      <c r="I2818" t="str">
        <f>VLOOKUP(D2818,Товар!A:F,4,0)</f>
        <v>шт</v>
      </c>
      <c r="J2818" t="str">
        <f>VLOOKUP(C2818,Магазин!A:C,3,0)</f>
        <v>просп. Мира, 45</v>
      </c>
    </row>
    <row r="2819" spans="1:10" hidden="1" x14ac:dyDescent="0.35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VLOOKUP(D2819,Товар!A:F,3,0)</f>
        <v>Губка банная для тела</v>
      </c>
      <c r="H2819">
        <f>VLOOKUP(D2819,Товар!A:F,5,0)</f>
        <v>1</v>
      </c>
      <c r="I2819" t="str">
        <f>VLOOKUP(D2819,Товар!A:F,4,0)</f>
        <v>шт</v>
      </c>
      <c r="J2819" t="str">
        <f>VLOOKUP(C2819,Магазин!A:C,3,0)</f>
        <v>просп. Мира, 45</v>
      </c>
    </row>
    <row r="2820" spans="1:10" hidden="1" x14ac:dyDescent="0.35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VLOOKUP(D2820,Товар!A:F,3,0)</f>
        <v>Губки для мытья посуды 5 шт</v>
      </c>
      <c r="H2820">
        <f>VLOOKUP(D2820,Товар!A:F,5,0)</f>
        <v>1</v>
      </c>
      <c r="I2820" t="str">
        <f>VLOOKUP(D2820,Товар!A:F,4,0)</f>
        <v>шт</v>
      </c>
      <c r="J2820" t="str">
        <f>VLOOKUP(C2820,Магазин!A:C,3,0)</f>
        <v>просп. Мира, 45</v>
      </c>
    </row>
    <row r="2821" spans="1:10" hidden="1" x14ac:dyDescent="0.35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VLOOKUP(D2821,Товар!A:F,3,0)</f>
        <v>Мочалка для тела массажная</v>
      </c>
      <c r="H2821">
        <f>VLOOKUP(D2821,Товар!A:F,5,0)</f>
        <v>1</v>
      </c>
      <c r="I2821" t="str">
        <f>VLOOKUP(D2821,Товар!A:F,4,0)</f>
        <v>шт</v>
      </c>
      <c r="J2821" t="str">
        <f>VLOOKUP(C2821,Магазин!A:C,3,0)</f>
        <v>просп. Мира, 45</v>
      </c>
    </row>
    <row r="2822" spans="1:10" hidden="1" x14ac:dyDescent="0.35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VLOOKUP(D2822,Товар!A:F,3,0)</f>
        <v>Расческа</v>
      </c>
      <c r="H2822">
        <f>VLOOKUP(D2822,Товар!A:F,5,0)</f>
        <v>1</v>
      </c>
      <c r="I2822" t="str">
        <f>VLOOKUP(D2822,Товар!A:F,4,0)</f>
        <v>шт</v>
      </c>
      <c r="J2822" t="str">
        <f>VLOOKUP(C2822,Магазин!A:C,3,0)</f>
        <v>просп. Мира, 45</v>
      </c>
    </row>
    <row r="2823" spans="1:10" hidden="1" x14ac:dyDescent="0.35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VLOOKUP(D2823,Товар!A:F,3,0)</f>
        <v>Салфетки бумажные сервировочные</v>
      </c>
      <c r="H2823">
        <f>VLOOKUP(D2823,Товар!A:F,5,0)</f>
        <v>1</v>
      </c>
      <c r="I2823" t="str">
        <f>VLOOKUP(D2823,Товар!A:F,4,0)</f>
        <v>шт</v>
      </c>
      <c r="J2823" t="str">
        <f>VLOOKUP(C2823,Магазин!A:C,3,0)</f>
        <v>просп. Мира, 45</v>
      </c>
    </row>
    <row r="2824" spans="1:10" hidden="1" x14ac:dyDescent="0.35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VLOOKUP(D2824,Товар!A:F,3,0)</f>
        <v>Салфетки влажные антибактериальные</v>
      </c>
      <c r="H2824">
        <f>VLOOKUP(D2824,Товар!A:F,5,0)</f>
        <v>1</v>
      </c>
      <c r="I2824" t="str">
        <f>VLOOKUP(D2824,Товар!A:F,4,0)</f>
        <v>шт</v>
      </c>
      <c r="J2824" t="str">
        <f>VLOOKUP(C2824,Магазин!A:C,3,0)</f>
        <v>просп. Мира, 45</v>
      </c>
    </row>
    <row r="2825" spans="1:10" hidden="1" x14ac:dyDescent="0.35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VLOOKUP(D2825,Товар!A:F,3,0)</f>
        <v>Салфетки косметические в коробке</v>
      </c>
      <c r="H2825">
        <f>VLOOKUP(D2825,Товар!A:F,5,0)</f>
        <v>1</v>
      </c>
      <c r="I2825" t="str">
        <f>VLOOKUP(D2825,Товар!A:F,4,0)</f>
        <v>шт</v>
      </c>
      <c r="J2825" t="str">
        <f>VLOOKUP(C2825,Магазин!A:C,3,0)</f>
        <v>просп. Мира, 45</v>
      </c>
    </row>
    <row r="2826" spans="1:10" hidden="1" x14ac:dyDescent="0.35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VLOOKUP(D2826,Товар!A:F,3,0)</f>
        <v xml:space="preserve">Тряпка для пола </v>
      </c>
      <c r="H2826">
        <f>VLOOKUP(D2826,Товар!A:F,5,0)</f>
        <v>2</v>
      </c>
      <c r="I2826" t="str">
        <f>VLOOKUP(D2826,Товар!A:F,4,0)</f>
        <v>шт</v>
      </c>
      <c r="J2826" t="str">
        <f>VLOOKUP(C2826,Магазин!A:C,3,0)</f>
        <v>просп. Мира, 45</v>
      </c>
    </row>
    <row r="2827" spans="1:10" hidden="1" x14ac:dyDescent="0.35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VLOOKUP(D2827,Товар!A:F,3,0)</f>
        <v>Тряпки для влажной уборки рулон</v>
      </c>
      <c r="H2827">
        <f>VLOOKUP(D2827,Товар!A:F,5,0)</f>
        <v>1</v>
      </c>
      <c r="I2827" t="str">
        <f>VLOOKUP(D2827,Товар!A:F,4,0)</f>
        <v>шт</v>
      </c>
      <c r="J2827" t="str">
        <f>VLOOKUP(C2827,Магазин!A:C,3,0)</f>
        <v>просп. Мира, 45</v>
      </c>
    </row>
    <row r="2828" spans="1:10" hidden="1" x14ac:dyDescent="0.35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VLOOKUP(D2828,Товар!A:F,3,0)</f>
        <v>Тряпки из микрофибры</v>
      </c>
      <c r="H2828">
        <f>VLOOKUP(D2828,Товар!A:F,5,0)</f>
        <v>2</v>
      </c>
      <c r="I2828" t="str">
        <f>VLOOKUP(D2828,Товар!A:F,4,0)</f>
        <v>шт</v>
      </c>
      <c r="J2828" t="str">
        <f>VLOOKUP(C2828,Магазин!A:C,3,0)</f>
        <v>просп. Мира, 45</v>
      </c>
    </row>
    <row r="2829" spans="1:10" hidden="1" x14ac:dyDescent="0.35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VLOOKUP(D2829,Товар!A:F,3,0)</f>
        <v>Швабра для мытья полов</v>
      </c>
      <c r="H2829">
        <f>VLOOKUP(D2829,Товар!A:F,5,0)</f>
        <v>1</v>
      </c>
      <c r="I2829" t="str">
        <f>VLOOKUP(D2829,Товар!A:F,4,0)</f>
        <v>шт</v>
      </c>
      <c r="J2829" t="str">
        <f>VLOOKUP(C2829,Магазин!A:C,3,0)</f>
        <v>просп. Мира, 45</v>
      </c>
    </row>
    <row r="2830" spans="1:10" hidden="1" x14ac:dyDescent="0.35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VLOOKUP(D2830,Товар!A:F,3,0)</f>
        <v>Щетка - сметка с совочком</v>
      </c>
      <c r="H2830">
        <f>VLOOKUP(D2830,Товар!A:F,5,0)</f>
        <v>1</v>
      </c>
      <c r="I2830" t="str">
        <f>VLOOKUP(D2830,Товар!A:F,4,0)</f>
        <v>шт</v>
      </c>
      <c r="J2830" t="str">
        <f>VLOOKUP(C2830,Магазин!A:C,3,0)</f>
        <v>просп. Мира, 45</v>
      </c>
    </row>
    <row r="2831" spans="1:10" hidden="1" x14ac:dyDescent="0.35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VLOOKUP(D2831,Товар!A:F,3,0)</f>
        <v>Щетка для волос массажная</v>
      </c>
      <c r="H2831">
        <f>VLOOKUP(D2831,Товар!A:F,5,0)</f>
        <v>1</v>
      </c>
      <c r="I2831" t="str">
        <f>VLOOKUP(D2831,Товар!A:F,4,0)</f>
        <v>шт</v>
      </c>
      <c r="J2831" t="str">
        <f>VLOOKUP(C2831,Магазин!A:C,3,0)</f>
        <v>просп. Мира, 45</v>
      </c>
    </row>
    <row r="2832" spans="1:10" hidden="1" x14ac:dyDescent="0.35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VLOOKUP(D2832,Товар!A:F,3,0)</f>
        <v>Щетка для обуви</v>
      </c>
      <c r="H2832">
        <f>VLOOKUP(D2832,Товар!A:F,5,0)</f>
        <v>1</v>
      </c>
      <c r="I2832" t="str">
        <f>VLOOKUP(D2832,Товар!A:F,4,0)</f>
        <v>шт</v>
      </c>
      <c r="J2832" t="str">
        <f>VLOOKUP(C2832,Магазин!A:C,3,0)</f>
        <v>просп. Мира, 45</v>
      </c>
    </row>
    <row r="2833" spans="1:10" hidden="1" x14ac:dyDescent="0.35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VLOOKUP(D2833,Товар!A:F,3,0)</f>
        <v>Щетка для одежды</v>
      </c>
      <c r="H2833">
        <f>VLOOKUP(D2833,Товар!A:F,5,0)</f>
        <v>1</v>
      </c>
      <c r="I2833" t="str">
        <f>VLOOKUP(D2833,Товар!A:F,4,0)</f>
        <v>шт</v>
      </c>
      <c r="J2833" t="str">
        <f>VLOOKUP(C2833,Магазин!A:C,3,0)</f>
        <v>просп. Мира, 45</v>
      </c>
    </row>
    <row r="2834" spans="1:10" hidden="1" x14ac:dyDescent="0.35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VLOOKUP(D2834,Товар!A:F,3,0)</f>
        <v xml:space="preserve">Пена для ванн </v>
      </c>
      <c r="H2834">
        <f>VLOOKUP(D2834,Товар!A:F,5,0)</f>
        <v>500</v>
      </c>
      <c r="I2834" t="str">
        <f>VLOOKUP(D2834,Товар!A:F,4,0)</f>
        <v xml:space="preserve">мл </v>
      </c>
      <c r="J2834" t="str">
        <f>VLOOKUP(C2834,Магазин!A:C,3,0)</f>
        <v>ул. Гагарина, 17</v>
      </c>
    </row>
    <row r="2835" spans="1:10" hidden="1" x14ac:dyDescent="0.35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VLOOKUP(D2835,Товар!A:F,3,0)</f>
        <v>Шампунь для жирных волос</v>
      </c>
      <c r="H2835">
        <f>VLOOKUP(D2835,Товар!A:F,5,0)</f>
        <v>300</v>
      </c>
      <c r="I2835" t="str">
        <f>VLOOKUP(D2835,Товар!A:F,4,0)</f>
        <v xml:space="preserve">мл </v>
      </c>
      <c r="J2835" t="str">
        <f>VLOOKUP(C2835,Магазин!A:C,3,0)</f>
        <v>ул. Гагарина, 17</v>
      </c>
    </row>
    <row r="2836" spans="1:10" hidden="1" x14ac:dyDescent="0.35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VLOOKUP(D2836,Товар!A:F,3,0)</f>
        <v>Шампунь для нормальных волос</v>
      </c>
      <c r="H2836">
        <f>VLOOKUP(D2836,Товар!A:F,5,0)</f>
        <v>300</v>
      </c>
      <c r="I2836" t="str">
        <f>VLOOKUP(D2836,Товар!A:F,4,0)</f>
        <v xml:space="preserve">мл </v>
      </c>
      <c r="J2836" t="str">
        <f>VLOOKUP(C2836,Магазин!A:C,3,0)</f>
        <v>ул. Гагарина, 17</v>
      </c>
    </row>
    <row r="2837" spans="1:10" hidden="1" x14ac:dyDescent="0.35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VLOOKUP(D2837,Товар!A:F,3,0)</f>
        <v>Шампунь для сухих волос</v>
      </c>
      <c r="H2837">
        <f>VLOOKUP(D2837,Товар!A:F,5,0)</f>
        <v>300</v>
      </c>
      <c r="I2837" t="str">
        <f>VLOOKUP(D2837,Товар!A:F,4,0)</f>
        <v xml:space="preserve">мл </v>
      </c>
      <c r="J2837" t="str">
        <f>VLOOKUP(C2837,Магазин!A:C,3,0)</f>
        <v>ул. Гагарина, 17</v>
      </c>
    </row>
    <row r="2838" spans="1:10" hidden="1" x14ac:dyDescent="0.35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VLOOKUP(D2838,Товар!A:F,3,0)</f>
        <v>Бумага туалетная двухслойная</v>
      </c>
      <c r="H2838">
        <f>VLOOKUP(D2838,Товар!A:F,5,0)</f>
        <v>4</v>
      </c>
      <c r="I2838" t="str">
        <f>VLOOKUP(D2838,Товар!A:F,4,0)</f>
        <v>шт</v>
      </c>
      <c r="J2838" t="str">
        <f>VLOOKUP(C2838,Магазин!A:C,3,0)</f>
        <v>ул. Гагарина, 17</v>
      </c>
    </row>
    <row r="2839" spans="1:10" hidden="1" x14ac:dyDescent="0.35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VLOOKUP(D2839,Товар!A:F,3,0)</f>
        <v>Бумага туалетная однослойная</v>
      </c>
      <c r="H2839">
        <f>VLOOKUP(D2839,Товар!A:F,5,0)</f>
        <v>1</v>
      </c>
      <c r="I2839" t="str">
        <f>VLOOKUP(D2839,Товар!A:F,4,0)</f>
        <v>шт</v>
      </c>
      <c r="J2839" t="str">
        <f>VLOOKUP(C2839,Магазин!A:C,3,0)</f>
        <v>ул. Гагарина, 17</v>
      </c>
    </row>
    <row r="2840" spans="1:10" hidden="1" x14ac:dyDescent="0.35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VLOOKUP(D2840,Товар!A:F,3,0)</f>
        <v>Бумажные полотенца в рулоне</v>
      </c>
      <c r="H2840">
        <f>VLOOKUP(D2840,Товар!A:F,5,0)</f>
        <v>2</v>
      </c>
      <c r="I2840" t="str">
        <f>VLOOKUP(D2840,Товар!A:F,4,0)</f>
        <v>шт</v>
      </c>
      <c r="J2840" t="str">
        <f>VLOOKUP(C2840,Магазин!A:C,3,0)</f>
        <v>ул. Гагарина, 17</v>
      </c>
    </row>
    <row r="2841" spans="1:10" hidden="1" x14ac:dyDescent="0.35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VLOOKUP(D2841,Товар!A:F,3,0)</f>
        <v>Ватные диски 120 шт в полиэтилене</v>
      </c>
      <c r="H2841">
        <f>VLOOKUP(D2841,Товар!A:F,5,0)</f>
        <v>1</v>
      </c>
      <c r="I2841" t="str">
        <f>VLOOKUP(D2841,Товар!A:F,4,0)</f>
        <v>шт</v>
      </c>
      <c r="J2841" t="str">
        <f>VLOOKUP(C2841,Магазин!A:C,3,0)</f>
        <v>ул. Гагарина, 17</v>
      </c>
    </row>
    <row r="2842" spans="1:10" hidden="1" x14ac:dyDescent="0.35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VLOOKUP(D2842,Товар!A:F,3,0)</f>
        <v>Ватные палочки 100 шт банка</v>
      </c>
      <c r="H2842">
        <f>VLOOKUP(D2842,Товар!A:F,5,0)</f>
        <v>1</v>
      </c>
      <c r="I2842" t="str">
        <f>VLOOKUP(D2842,Товар!A:F,4,0)</f>
        <v>шт</v>
      </c>
      <c r="J2842" t="str">
        <f>VLOOKUP(C2842,Магазин!A:C,3,0)</f>
        <v>ул. Гагарина, 17</v>
      </c>
    </row>
    <row r="2843" spans="1:10" hidden="1" x14ac:dyDescent="0.35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VLOOKUP(D2843,Товар!A:F,3,0)</f>
        <v>Губка банная для тела</v>
      </c>
      <c r="H2843">
        <f>VLOOKUP(D2843,Товар!A:F,5,0)</f>
        <v>1</v>
      </c>
      <c r="I2843" t="str">
        <f>VLOOKUP(D2843,Товар!A:F,4,0)</f>
        <v>шт</v>
      </c>
      <c r="J2843" t="str">
        <f>VLOOKUP(C2843,Магазин!A:C,3,0)</f>
        <v>ул. Гагарина, 17</v>
      </c>
    </row>
    <row r="2844" spans="1:10" hidden="1" x14ac:dyDescent="0.35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VLOOKUP(D2844,Товар!A:F,3,0)</f>
        <v>Губки для мытья посуды 5 шт</v>
      </c>
      <c r="H2844">
        <f>VLOOKUP(D2844,Товар!A:F,5,0)</f>
        <v>1</v>
      </c>
      <c r="I2844" t="str">
        <f>VLOOKUP(D2844,Товар!A:F,4,0)</f>
        <v>шт</v>
      </c>
      <c r="J2844" t="str">
        <f>VLOOKUP(C2844,Магазин!A:C,3,0)</f>
        <v>ул. Гагарина, 17</v>
      </c>
    </row>
    <row r="2845" spans="1:10" hidden="1" x14ac:dyDescent="0.35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VLOOKUP(D2845,Товар!A:F,3,0)</f>
        <v>Мочалка для тела массажная</v>
      </c>
      <c r="H2845">
        <f>VLOOKUP(D2845,Товар!A:F,5,0)</f>
        <v>1</v>
      </c>
      <c r="I2845" t="str">
        <f>VLOOKUP(D2845,Товар!A:F,4,0)</f>
        <v>шт</v>
      </c>
      <c r="J2845" t="str">
        <f>VLOOKUP(C2845,Магазин!A:C,3,0)</f>
        <v>ул. Гагарина, 17</v>
      </c>
    </row>
    <row r="2846" spans="1:10" hidden="1" x14ac:dyDescent="0.35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VLOOKUP(D2846,Товар!A:F,3,0)</f>
        <v>Расческа</v>
      </c>
      <c r="H2846">
        <f>VLOOKUP(D2846,Товар!A:F,5,0)</f>
        <v>1</v>
      </c>
      <c r="I2846" t="str">
        <f>VLOOKUP(D2846,Товар!A:F,4,0)</f>
        <v>шт</v>
      </c>
      <c r="J2846" t="str">
        <f>VLOOKUP(C2846,Магазин!A:C,3,0)</f>
        <v>ул. Гагарина, 17</v>
      </c>
    </row>
    <row r="2847" spans="1:10" hidden="1" x14ac:dyDescent="0.35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VLOOKUP(D2847,Товар!A:F,3,0)</f>
        <v>Салфетки бумажные сервировочные</v>
      </c>
      <c r="H2847">
        <f>VLOOKUP(D2847,Товар!A:F,5,0)</f>
        <v>1</v>
      </c>
      <c r="I2847" t="str">
        <f>VLOOKUP(D2847,Товар!A:F,4,0)</f>
        <v>шт</v>
      </c>
      <c r="J2847" t="str">
        <f>VLOOKUP(C2847,Магазин!A:C,3,0)</f>
        <v>ул. Гагарина, 17</v>
      </c>
    </row>
    <row r="2848" spans="1:10" hidden="1" x14ac:dyDescent="0.35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VLOOKUP(D2848,Товар!A:F,3,0)</f>
        <v>Салфетки влажные антибактериальные</v>
      </c>
      <c r="H2848">
        <f>VLOOKUP(D2848,Товар!A:F,5,0)</f>
        <v>1</v>
      </c>
      <c r="I2848" t="str">
        <f>VLOOKUP(D2848,Товар!A:F,4,0)</f>
        <v>шт</v>
      </c>
      <c r="J2848" t="str">
        <f>VLOOKUP(C2848,Магазин!A:C,3,0)</f>
        <v>ул. Гагарина, 17</v>
      </c>
    </row>
    <row r="2849" spans="1:10" hidden="1" x14ac:dyDescent="0.35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VLOOKUP(D2849,Товар!A:F,3,0)</f>
        <v>Салфетки косметические в коробке</v>
      </c>
      <c r="H2849">
        <f>VLOOKUP(D2849,Товар!A:F,5,0)</f>
        <v>1</v>
      </c>
      <c r="I2849" t="str">
        <f>VLOOKUP(D2849,Товар!A:F,4,0)</f>
        <v>шт</v>
      </c>
      <c r="J2849" t="str">
        <f>VLOOKUP(C2849,Магазин!A:C,3,0)</f>
        <v>ул. Гагарина, 17</v>
      </c>
    </row>
    <row r="2850" spans="1:10" hidden="1" x14ac:dyDescent="0.35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VLOOKUP(D2850,Товар!A:F,3,0)</f>
        <v xml:space="preserve">Тряпка для пола </v>
      </c>
      <c r="H2850">
        <f>VLOOKUP(D2850,Товар!A:F,5,0)</f>
        <v>2</v>
      </c>
      <c r="I2850" t="str">
        <f>VLOOKUP(D2850,Товар!A:F,4,0)</f>
        <v>шт</v>
      </c>
      <c r="J2850" t="str">
        <f>VLOOKUP(C2850,Магазин!A:C,3,0)</f>
        <v>ул. Гагарина, 17</v>
      </c>
    </row>
    <row r="2851" spans="1:10" hidden="1" x14ac:dyDescent="0.35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VLOOKUP(D2851,Товар!A:F,3,0)</f>
        <v>Тряпки для влажной уборки рулон</v>
      </c>
      <c r="H2851">
        <f>VLOOKUP(D2851,Товар!A:F,5,0)</f>
        <v>1</v>
      </c>
      <c r="I2851" t="str">
        <f>VLOOKUP(D2851,Товар!A:F,4,0)</f>
        <v>шт</v>
      </c>
      <c r="J2851" t="str">
        <f>VLOOKUP(C2851,Магазин!A:C,3,0)</f>
        <v>ул. Гагарина, 17</v>
      </c>
    </row>
    <row r="2852" spans="1:10" hidden="1" x14ac:dyDescent="0.35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VLOOKUP(D2852,Товар!A:F,3,0)</f>
        <v>Тряпки из микрофибры</v>
      </c>
      <c r="H2852">
        <f>VLOOKUP(D2852,Товар!A:F,5,0)</f>
        <v>2</v>
      </c>
      <c r="I2852" t="str">
        <f>VLOOKUP(D2852,Товар!A:F,4,0)</f>
        <v>шт</v>
      </c>
      <c r="J2852" t="str">
        <f>VLOOKUP(C2852,Магазин!A:C,3,0)</f>
        <v>ул. Гагарина, 17</v>
      </c>
    </row>
    <row r="2853" spans="1:10" hidden="1" x14ac:dyDescent="0.35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VLOOKUP(D2853,Товар!A:F,3,0)</f>
        <v>Швабра для мытья полов</v>
      </c>
      <c r="H2853">
        <f>VLOOKUP(D2853,Товар!A:F,5,0)</f>
        <v>1</v>
      </c>
      <c r="I2853" t="str">
        <f>VLOOKUP(D2853,Товар!A:F,4,0)</f>
        <v>шт</v>
      </c>
      <c r="J2853" t="str">
        <f>VLOOKUP(C2853,Магазин!A:C,3,0)</f>
        <v>ул. Гагарина, 17</v>
      </c>
    </row>
    <row r="2854" spans="1:10" hidden="1" x14ac:dyDescent="0.35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VLOOKUP(D2854,Товар!A:F,3,0)</f>
        <v>Щетка - сметка с совочком</v>
      </c>
      <c r="H2854">
        <f>VLOOKUP(D2854,Товар!A:F,5,0)</f>
        <v>1</v>
      </c>
      <c r="I2854" t="str">
        <f>VLOOKUP(D2854,Товар!A:F,4,0)</f>
        <v>шт</v>
      </c>
      <c r="J2854" t="str">
        <f>VLOOKUP(C2854,Магазин!A:C,3,0)</f>
        <v>ул. Гагарина, 17</v>
      </c>
    </row>
    <row r="2855" spans="1:10" hidden="1" x14ac:dyDescent="0.35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VLOOKUP(D2855,Товар!A:F,3,0)</f>
        <v>Щетка для волос массажная</v>
      </c>
      <c r="H2855">
        <f>VLOOKUP(D2855,Товар!A:F,5,0)</f>
        <v>1</v>
      </c>
      <c r="I2855" t="str">
        <f>VLOOKUP(D2855,Товар!A:F,4,0)</f>
        <v>шт</v>
      </c>
      <c r="J2855" t="str">
        <f>VLOOKUP(C2855,Магазин!A:C,3,0)</f>
        <v>ул. Гагарина, 17</v>
      </c>
    </row>
    <row r="2856" spans="1:10" hidden="1" x14ac:dyDescent="0.35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VLOOKUP(D2856,Товар!A:F,3,0)</f>
        <v>Щетка для обуви</v>
      </c>
      <c r="H2856">
        <f>VLOOKUP(D2856,Товар!A:F,5,0)</f>
        <v>1</v>
      </c>
      <c r="I2856" t="str">
        <f>VLOOKUP(D2856,Товар!A:F,4,0)</f>
        <v>шт</v>
      </c>
      <c r="J2856" t="str">
        <f>VLOOKUP(C2856,Магазин!A:C,3,0)</f>
        <v>ул. Гагарина, 17</v>
      </c>
    </row>
    <row r="2857" spans="1:10" hidden="1" x14ac:dyDescent="0.35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VLOOKUP(D2857,Товар!A:F,3,0)</f>
        <v>Щетка для одежды</v>
      </c>
      <c r="H2857">
        <f>VLOOKUP(D2857,Товар!A:F,5,0)</f>
        <v>1</v>
      </c>
      <c r="I2857" t="str">
        <f>VLOOKUP(D2857,Товар!A:F,4,0)</f>
        <v>шт</v>
      </c>
      <c r="J2857" t="str">
        <f>VLOOKUP(C2857,Магазин!A:C,3,0)</f>
        <v>ул. Гагарина, 17</v>
      </c>
    </row>
    <row r="2858" spans="1:10" hidden="1" x14ac:dyDescent="0.35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VLOOKUP(D2858,Товар!A:F,3,0)</f>
        <v xml:space="preserve">Пена для ванн </v>
      </c>
      <c r="H2858">
        <f>VLOOKUP(D2858,Товар!A:F,5,0)</f>
        <v>500</v>
      </c>
      <c r="I2858" t="str">
        <f>VLOOKUP(D2858,Товар!A:F,4,0)</f>
        <v xml:space="preserve">мл </v>
      </c>
      <c r="J2858" t="str">
        <f>VLOOKUP(C2858,Магазин!A:C,3,0)</f>
        <v>просп. Мира, 10</v>
      </c>
    </row>
    <row r="2859" spans="1:10" hidden="1" x14ac:dyDescent="0.35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VLOOKUP(D2859,Товар!A:F,3,0)</f>
        <v>Шампунь для жирных волос</v>
      </c>
      <c r="H2859">
        <f>VLOOKUP(D2859,Товар!A:F,5,0)</f>
        <v>300</v>
      </c>
      <c r="I2859" t="str">
        <f>VLOOKUP(D2859,Товар!A:F,4,0)</f>
        <v xml:space="preserve">мл </v>
      </c>
      <c r="J2859" t="str">
        <f>VLOOKUP(C2859,Магазин!A:C,3,0)</f>
        <v>просп. Мира, 10</v>
      </c>
    </row>
    <row r="2860" spans="1:10" hidden="1" x14ac:dyDescent="0.35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VLOOKUP(D2860,Товар!A:F,3,0)</f>
        <v>Шампунь для нормальных волос</v>
      </c>
      <c r="H2860">
        <f>VLOOKUP(D2860,Товар!A:F,5,0)</f>
        <v>300</v>
      </c>
      <c r="I2860" t="str">
        <f>VLOOKUP(D2860,Товар!A:F,4,0)</f>
        <v xml:space="preserve">мл </v>
      </c>
      <c r="J2860" t="str">
        <f>VLOOKUP(C2860,Магазин!A:C,3,0)</f>
        <v>просп. Мира, 10</v>
      </c>
    </row>
    <row r="2861" spans="1:10" hidden="1" x14ac:dyDescent="0.35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VLOOKUP(D2861,Товар!A:F,3,0)</f>
        <v>Шампунь для сухих волос</v>
      </c>
      <c r="H2861">
        <f>VLOOKUP(D2861,Товар!A:F,5,0)</f>
        <v>300</v>
      </c>
      <c r="I2861" t="str">
        <f>VLOOKUP(D2861,Товар!A:F,4,0)</f>
        <v xml:space="preserve">мл </v>
      </c>
      <c r="J2861" t="str">
        <f>VLOOKUP(C2861,Магазин!A:C,3,0)</f>
        <v>просп. Мира, 10</v>
      </c>
    </row>
    <row r="2862" spans="1:10" hidden="1" x14ac:dyDescent="0.35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VLOOKUP(D2862,Товар!A:F,3,0)</f>
        <v>Бумага туалетная двухслойная</v>
      </c>
      <c r="H2862">
        <f>VLOOKUP(D2862,Товар!A:F,5,0)</f>
        <v>4</v>
      </c>
      <c r="I2862" t="str">
        <f>VLOOKUP(D2862,Товар!A:F,4,0)</f>
        <v>шт</v>
      </c>
      <c r="J2862" t="str">
        <f>VLOOKUP(C2862,Магазин!A:C,3,0)</f>
        <v>просп. Мира, 10</v>
      </c>
    </row>
    <row r="2863" spans="1:10" hidden="1" x14ac:dyDescent="0.35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VLOOKUP(D2863,Товар!A:F,3,0)</f>
        <v>Бумага туалетная однослойная</v>
      </c>
      <c r="H2863">
        <f>VLOOKUP(D2863,Товар!A:F,5,0)</f>
        <v>1</v>
      </c>
      <c r="I2863" t="str">
        <f>VLOOKUP(D2863,Товар!A:F,4,0)</f>
        <v>шт</v>
      </c>
      <c r="J2863" t="str">
        <f>VLOOKUP(C2863,Магазин!A:C,3,0)</f>
        <v>просп. Мира, 10</v>
      </c>
    </row>
    <row r="2864" spans="1:10" hidden="1" x14ac:dyDescent="0.35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VLOOKUP(D2864,Товар!A:F,3,0)</f>
        <v>Бумажные полотенца в рулоне</v>
      </c>
      <c r="H2864">
        <f>VLOOKUP(D2864,Товар!A:F,5,0)</f>
        <v>2</v>
      </c>
      <c r="I2864" t="str">
        <f>VLOOKUP(D2864,Товар!A:F,4,0)</f>
        <v>шт</v>
      </c>
      <c r="J2864" t="str">
        <f>VLOOKUP(C2864,Магазин!A:C,3,0)</f>
        <v>просп. Мира, 10</v>
      </c>
    </row>
    <row r="2865" spans="1:10" hidden="1" x14ac:dyDescent="0.35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VLOOKUP(D2865,Товар!A:F,3,0)</f>
        <v>Ватные диски 120 шт в полиэтилене</v>
      </c>
      <c r="H2865">
        <f>VLOOKUP(D2865,Товар!A:F,5,0)</f>
        <v>1</v>
      </c>
      <c r="I2865" t="str">
        <f>VLOOKUP(D2865,Товар!A:F,4,0)</f>
        <v>шт</v>
      </c>
      <c r="J2865" t="str">
        <f>VLOOKUP(C2865,Магазин!A:C,3,0)</f>
        <v>просп. Мира, 10</v>
      </c>
    </row>
    <row r="2866" spans="1:10" hidden="1" x14ac:dyDescent="0.35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VLOOKUP(D2866,Товар!A:F,3,0)</f>
        <v>Ватные палочки 100 шт банка</v>
      </c>
      <c r="H2866">
        <f>VLOOKUP(D2866,Товар!A:F,5,0)</f>
        <v>1</v>
      </c>
      <c r="I2866" t="str">
        <f>VLOOKUP(D2866,Товар!A:F,4,0)</f>
        <v>шт</v>
      </c>
      <c r="J2866" t="str">
        <f>VLOOKUP(C2866,Магазин!A:C,3,0)</f>
        <v>просп. Мира, 10</v>
      </c>
    </row>
    <row r="2867" spans="1:10" hidden="1" x14ac:dyDescent="0.35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VLOOKUP(D2867,Товар!A:F,3,0)</f>
        <v>Губка банная для тела</v>
      </c>
      <c r="H2867">
        <f>VLOOKUP(D2867,Товар!A:F,5,0)</f>
        <v>1</v>
      </c>
      <c r="I2867" t="str">
        <f>VLOOKUP(D2867,Товар!A:F,4,0)</f>
        <v>шт</v>
      </c>
      <c r="J2867" t="str">
        <f>VLOOKUP(C2867,Магазин!A:C,3,0)</f>
        <v>просп. Мира, 10</v>
      </c>
    </row>
    <row r="2868" spans="1:10" hidden="1" x14ac:dyDescent="0.35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VLOOKUP(D2868,Товар!A:F,3,0)</f>
        <v>Губки для мытья посуды 5 шт</v>
      </c>
      <c r="H2868">
        <f>VLOOKUP(D2868,Товар!A:F,5,0)</f>
        <v>1</v>
      </c>
      <c r="I2868" t="str">
        <f>VLOOKUP(D2868,Товар!A:F,4,0)</f>
        <v>шт</v>
      </c>
      <c r="J2868" t="str">
        <f>VLOOKUP(C2868,Магазин!A:C,3,0)</f>
        <v>просп. Мира, 10</v>
      </c>
    </row>
    <row r="2869" spans="1:10" hidden="1" x14ac:dyDescent="0.35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VLOOKUP(D2869,Товар!A:F,3,0)</f>
        <v>Мочалка для тела массажная</v>
      </c>
      <c r="H2869">
        <f>VLOOKUP(D2869,Товар!A:F,5,0)</f>
        <v>1</v>
      </c>
      <c r="I2869" t="str">
        <f>VLOOKUP(D2869,Товар!A:F,4,0)</f>
        <v>шт</v>
      </c>
      <c r="J2869" t="str">
        <f>VLOOKUP(C2869,Магазин!A:C,3,0)</f>
        <v>просп. Мира, 10</v>
      </c>
    </row>
    <row r="2870" spans="1:10" hidden="1" x14ac:dyDescent="0.35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VLOOKUP(D2870,Товар!A:F,3,0)</f>
        <v>Расческа</v>
      </c>
      <c r="H2870">
        <f>VLOOKUP(D2870,Товар!A:F,5,0)</f>
        <v>1</v>
      </c>
      <c r="I2870" t="str">
        <f>VLOOKUP(D2870,Товар!A:F,4,0)</f>
        <v>шт</v>
      </c>
      <c r="J2870" t="str">
        <f>VLOOKUP(C2870,Магазин!A:C,3,0)</f>
        <v>просп. Мира, 10</v>
      </c>
    </row>
    <row r="2871" spans="1:10" hidden="1" x14ac:dyDescent="0.35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VLOOKUP(D2871,Товар!A:F,3,0)</f>
        <v>Салфетки бумажные сервировочные</v>
      </c>
      <c r="H2871">
        <f>VLOOKUP(D2871,Товар!A:F,5,0)</f>
        <v>1</v>
      </c>
      <c r="I2871" t="str">
        <f>VLOOKUP(D2871,Товар!A:F,4,0)</f>
        <v>шт</v>
      </c>
      <c r="J2871" t="str">
        <f>VLOOKUP(C2871,Магазин!A:C,3,0)</f>
        <v>просп. Мира, 10</v>
      </c>
    </row>
    <row r="2872" spans="1:10" hidden="1" x14ac:dyDescent="0.35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VLOOKUP(D2872,Товар!A:F,3,0)</f>
        <v>Салфетки влажные антибактериальные</v>
      </c>
      <c r="H2872">
        <f>VLOOKUP(D2872,Товар!A:F,5,0)</f>
        <v>1</v>
      </c>
      <c r="I2872" t="str">
        <f>VLOOKUP(D2872,Товар!A:F,4,0)</f>
        <v>шт</v>
      </c>
      <c r="J2872" t="str">
        <f>VLOOKUP(C2872,Магазин!A:C,3,0)</f>
        <v>просп. Мира, 10</v>
      </c>
    </row>
    <row r="2873" spans="1:10" hidden="1" x14ac:dyDescent="0.35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VLOOKUP(D2873,Товар!A:F,3,0)</f>
        <v>Салфетки косметические в коробке</v>
      </c>
      <c r="H2873">
        <f>VLOOKUP(D2873,Товар!A:F,5,0)</f>
        <v>1</v>
      </c>
      <c r="I2873" t="str">
        <f>VLOOKUP(D2873,Товар!A:F,4,0)</f>
        <v>шт</v>
      </c>
      <c r="J2873" t="str">
        <f>VLOOKUP(C2873,Магазин!A:C,3,0)</f>
        <v>просп. Мира, 10</v>
      </c>
    </row>
    <row r="2874" spans="1:10" hidden="1" x14ac:dyDescent="0.35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VLOOKUP(D2874,Товар!A:F,3,0)</f>
        <v xml:space="preserve">Тряпка для пола </v>
      </c>
      <c r="H2874">
        <f>VLOOKUP(D2874,Товар!A:F,5,0)</f>
        <v>2</v>
      </c>
      <c r="I2874" t="str">
        <f>VLOOKUP(D2874,Товар!A:F,4,0)</f>
        <v>шт</v>
      </c>
      <c r="J2874" t="str">
        <f>VLOOKUP(C2874,Магазин!A:C,3,0)</f>
        <v>просп. Мира, 10</v>
      </c>
    </row>
    <row r="2875" spans="1:10" hidden="1" x14ac:dyDescent="0.35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VLOOKUP(D2875,Товар!A:F,3,0)</f>
        <v>Тряпки для влажной уборки рулон</v>
      </c>
      <c r="H2875">
        <f>VLOOKUP(D2875,Товар!A:F,5,0)</f>
        <v>1</v>
      </c>
      <c r="I2875" t="str">
        <f>VLOOKUP(D2875,Товар!A:F,4,0)</f>
        <v>шт</v>
      </c>
      <c r="J2875" t="str">
        <f>VLOOKUP(C2875,Магазин!A:C,3,0)</f>
        <v>просп. Мира, 10</v>
      </c>
    </row>
    <row r="2876" spans="1:10" hidden="1" x14ac:dyDescent="0.35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VLOOKUP(D2876,Товар!A:F,3,0)</f>
        <v>Тряпки из микрофибры</v>
      </c>
      <c r="H2876">
        <f>VLOOKUP(D2876,Товар!A:F,5,0)</f>
        <v>2</v>
      </c>
      <c r="I2876" t="str">
        <f>VLOOKUP(D2876,Товар!A:F,4,0)</f>
        <v>шт</v>
      </c>
      <c r="J2876" t="str">
        <f>VLOOKUP(C2876,Магазин!A:C,3,0)</f>
        <v>просп. Мира, 10</v>
      </c>
    </row>
    <row r="2877" spans="1:10" hidden="1" x14ac:dyDescent="0.35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VLOOKUP(D2877,Товар!A:F,3,0)</f>
        <v>Швабра для мытья полов</v>
      </c>
      <c r="H2877">
        <f>VLOOKUP(D2877,Товар!A:F,5,0)</f>
        <v>1</v>
      </c>
      <c r="I2877" t="str">
        <f>VLOOKUP(D2877,Товар!A:F,4,0)</f>
        <v>шт</v>
      </c>
      <c r="J2877" t="str">
        <f>VLOOKUP(C2877,Магазин!A:C,3,0)</f>
        <v>просп. Мира, 10</v>
      </c>
    </row>
    <row r="2878" spans="1:10" hidden="1" x14ac:dyDescent="0.35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VLOOKUP(D2878,Товар!A:F,3,0)</f>
        <v>Щетка - сметка с совочком</v>
      </c>
      <c r="H2878">
        <f>VLOOKUP(D2878,Товар!A:F,5,0)</f>
        <v>1</v>
      </c>
      <c r="I2878" t="str">
        <f>VLOOKUP(D2878,Товар!A:F,4,0)</f>
        <v>шт</v>
      </c>
      <c r="J2878" t="str">
        <f>VLOOKUP(C2878,Магазин!A:C,3,0)</f>
        <v>просп. Мира, 10</v>
      </c>
    </row>
    <row r="2879" spans="1:10" hidden="1" x14ac:dyDescent="0.35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VLOOKUP(D2879,Товар!A:F,3,0)</f>
        <v>Щетка для волос массажная</v>
      </c>
      <c r="H2879">
        <f>VLOOKUP(D2879,Товар!A:F,5,0)</f>
        <v>1</v>
      </c>
      <c r="I2879" t="str">
        <f>VLOOKUP(D2879,Товар!A:F,4,0)</f>
        <v>шт</v>
      </c>
      <c r="J2879" t="str">
        <f>VLOOKUP(C2879,Магазин!A:C,3,0)</f>
        <v>просп. Мира, 10</v>
      </c>
    </row>
    <row r="2880" spans="1:10" hidden="1" x14ac:dyDescent="0.35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VLOOKUP(D2880,Товар!A:F,3,0)</f>
        <v>Щетка для обуви</v>
      </c>
      <c r="H2880">
        <f>VLOOKUP(D2880,Товар!A:F,5,0)</f>
        <v>1</v>
      </c>
      <c r="I2880" t="str">
        <f>VLOOKUP(D2880,Товар!A:F,4,0)</f>
        <v>шт</v>
      </c>
      <c r="J2880" t="str">
        <f>VLOOKUP(C2880,Магазин!A:C,3,0)</f>
        <v>просп. Мира, 10</v>
      </c>
    </row>
    <row r="2881" spans="1:10" hidden="1" x14ac:dyDescent="0.35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VLOOKUP(D2881,Товар!A:F,3,0)</f>
        <v>Щетка для одежды</v>
      </c>
      <c r="H2881">
        <f>VLOOKUP(D2881,Товар!A:F,5,0)</f>
        <v>1</v>
      </c>
      <c r="I2881" t="str">
        <f>VLOOKUP(D2881,Товар!A:F,4,0)</f>
        <v>шт</v>
      </c>
      <c r="J2881" t="str">
        <f>VLOOKUP(C2881,Магазин!A:C,3,0)</f>
        <v>просп. Мира, 10</v>
      </c>
    </row>
    <row r="2882" spans="1:10" hidden="1" x14ac:dyDescent="0.35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VLOOKUP(D2882,Товар!A:F,3,0)</f>
        <v xml:space="preserve">Пена для ванн </v>
      </c>
      <c r="H2882">
        <f>VLOOKUP(D2882,Товар!A:F,5,0)</f>
        <v>500</v>
      </c>
      <c r="I2882" t="str">
        <f>VLOOKUP(D2882,Товар!A:F,4,0)</f>
        <v xml:space="preserve">мл </v>
      </c>
      <c r="J2882" t="str">
        <f>VLOOKUP(C2882,Магазин!A:C,3,0)</f>
        <v>пл. Победы, 3</v>
      </c>
    </row>
    <row r="2883" spans="1:10" hidden="1" x14ac:dyDescent="0.35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VLOOKUP(D2883,Товар!A:F,3,0)</f>
        <v>Шампунь для жирных волос</v>
      </c>
      <c r="H2883">
        <f>VLOOKUP(D2883,Товар!A:F,5,0)</f>
        <v>300</v>
      </c>
      <c r="I2883" t="str">
        <f>VLOOKUP(D2883,Товар!A:F,4,0)</f>
        <v xml:space="preserve">мл </v>
      </c>
      <c r="J2883" t="str">
        <f>VLOOKUP(C2883,Магазин!A:C,3,0)</f>
        <v>пл. Победы, 3</v>
      </c>
    </row>
    <row r="2884" spans="1:10" hidden="1" x14ac:dyDescent="0.35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VLOOKUP(D2884,Товар!A:F,3,0)</f>
        <v>Шампунь для нормальных волос</v>
      </c>
      <c r="H2884">
        <f>VLOOKUP(D2884,Товар!A:F,5,0)</f>
        <v>300</v>
      </c>
      <c r="I2884" t="str">
        <f>VLOOKUP(D2884,Товар!A:F,4,0)</f>
        <v xml:space="preserve">мл </v>
      </c>
      <c r="J2884" t="str">
        <f>VLOOKUP(C2884,Магазин!A:C,3,0)</f>
        <v>пл. Победы, 3</v>
      </c>
    </row>
    <row r="2885" spans="1:10" hidden="1" x14ac:dyDescent="0.35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VLOOKUP(D2885,Товар!A:F,3,0)</f>
        <v>Шампунь для сухих волос</v>
      </c>
      <c r="H2885">
        <f>VLOOKUP(D2885,Товар!A:F,5,0)</f>
        <v>300</v>
      </c>
      <c r="I2885" t="str">
        <f>VLOOKUP(D2885,Товар!A:F,4,0)</f>
        <v xml:space="preserve">мл </v>
      </c>
      <c r="J2885" t="str">
        <f>VLOOKUP(C2885,Магазин!A:C,3,0)</f>
        <v>пл. Победы, 3</v>
      </c>
    </row>
    <row r="2886" spans="1:10" hidden="1" x14ac:dyDescent="0.35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VLOOKUP(D2886,Товар!A:F,3,0)</f>
        <v>Бумага туалетная двухслойная</v>
      </c>
      <c r="H2886">
        <f>VLOOKUP(D2886,Товар!A:F,5,0)</f>
        <v>4</v>
      </c>
      <c r="I2886" t="str">
        <f>VLOOKUP(D2886,Товар!A:F,4,0)</f>
        <v>шт</v>
      </c>
      <c r="J2886" t="str">
        <f>VLOOKUP(C2886,Магазин!A:C,3,0)</f>
        <v>пл. Победы, 3</v>
      </c>
    </row>
    <row r="2887" spans="1:10" hidden="1" x14ac:dyDescent="0.35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VLOOKUP(D2887,Товар!A:F,3,0)</f>
        <v>Бумага туалетная однослойная</v>
      </c>
      <c r="H2887">
        <f>VLOOKUP(D2887,Товар!A:F,5,0)</f>
        <v>1</v>
      </c>
      <c r="I2887" t="str">
        <f>VLOOKUP(D2887,Товар!A:F,4,0)</f>
        <v>шт</v>
      </c>
      <c r="J2887" t="str">
        <f>VLOOKUP(C2887,Магазин!A:C,3,0)</f>
        <v>пл. Победы, 3</v>
      </c>
    </row>
    <row r="2888" spans="1:10" hidden="1" x14ac:dyDescent="0.35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VLOOKUP(D2888,Товар!A:F,3,0)</f>
        <v>Бумажные полотенца в рулоне</v>
      </c>
      <c r="H2888">
        <f>VLOOKUP(D2888,Товар!A:F,5,0)</f>
        <v>2</v>
      </c>
      <c r="I2888" t="str">
        <f>VLOOKUP(D2888,Товар!A:F,4,0)</f>
        <v>шт</v>
      </c>
      <c r="J2888" t="str">
        <f>VLOOKUP(C2888,Магазин!A:C,3,0)</f>
        <v>пл. Победы, 3</v>
      </c>
    </row>
    <row r="2889" spans="1:10" hidden="1" x14ac:dyDescent="0.35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VLOOKUP(D2889,Товар!A:F,3,0)</f>
        <v>Ватные диски 120 шт в полиэтилене</v>
      </c>
      <c r="H2889">
        <f>VLOOKUP(D2889,Товар!A:F,5,0)</f>
        <v>1</v>
      </c>
      <c r="I2889" t="str">
        <f>VLOOKUP(D2889,Товар!A:F,4,0)</f>
        <v>шт</v>
      </c>
      <c r="J2889" t="str">
        <f>VLOOKUP(C2889,Магазин!A:C,3,0)</f>
        <v>пл. Победы, 3</v>
      </c>
    </row>
    <row r="2890" spans="1:10" hidden="1" x14ac:dyDescent="0.35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VLOOKUP(D2890,Товар!A:F,3,0)</f>
        <v>Ватные палочки 100 шт банка</v>
      </c>
      <c r="H2890">
        <f>VLOOKUP(D2890,Товар!A:F,5,0)</f>
        <v>1</v>
      </c>
      <c r="I2890" t="str">
        <f>VLOOKUP(D2890,Товар!A:F,4,0)</f>
        <v>шт</v>
      </c>
      <c r="J2890" t="str">
        <f>VLOOKUP(C2890,Магазин!A:C,3,0)</f>
        <v>пл. Победы, 3</v>
      </c>
    </row>
    <row r="2891" spans="1:10" hidden="1" x14ac:dyDescent="0.35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VLOOKUP(D2891,Товар!A:F,3,0)</f>
        <v>Губка банная для тела</v>
      </c>
      <c r="H2891">
        <f>VLOOKUP(D2891,Товар!A:F,5,0)</f>
        <v>1</v>
      </c>
      <c r="I2891" t="str">
        <f>VLOOKUP(D2891,Товар!A:F,4,0)</f>
        <v>шт</v>
      </c>
      <c r="J2891" t="str">
        <f>VLOOKUP(C2891,Магазин!A:C,3,0)</f>
        <v>пл. Победы, 3</v>
      </c>
    </row>
    <row r="2892" spans="1:10" hidden="1" x14ac:dyDescent="0.35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VLOOKUP(D2892,Товар!A:F,3,0)</f>
        <v>Губки для мытья посуды 5 шт</v>
      </c>
      <c r="H2892">
        <f>VLOOKUP(D2892,Товар!A:F,5,0)</f>
        <v>1</v>
      </c>
      <c r="I2892" t="str">
        <f>VLOOKUP(D2892,Товар!A:F,4,0)</f>
        <v>шт</v>
      </c>
      <c r="J2892" t="str">
        <f>VLOOKUP(C2892,Магазин!A:C,3,0)</f>
        <v>пл. Победы, 3</v>
      </c>
    </row>
    <row r="2893" spans="1:10" hidden="1" x14ac:dyDescent="0.35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VLOOKUP(D2893,Товар!A:F,3,0)</f>
        <v>Мочалка для тела массажная</v>
      </c>
      <c r="H2893">
        <f>VLOOKUP(D2893,Товар!A:F,5,0)</f>
        <v>1</v>
      </c>
      <c r="I2893" t="str">
        <f>VLOOKUP(D2893,Товар!A:F,4,0)</f>
        <v>шт</v>
      </c>
      <c r="J2893" t="str">
        <f>VLOOKUP(C2893,Магазин!A:C,3,0)</f>
        <v>пл. Победы, 3</v>
      </c>
    </row>
    <row r="2894" spans="1:10" hidden="1" x14ac:dyDescent="0.35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VLOOKUP(D2894,Товар!A:F,3,0)</f>
        <v>Расческа</v>
      </c>
      <c r="H2894">
        <f>VLOOKUP(D2894,Товар!A:F,5,0)</f>
        <v>1</v>
      </c>
      <c r="I2894" t="str">
        <f>VLOOKUP(D2894,Товар!A:F,4,0)</f>
        <v>шт</v>
      </c>
      <c r="J2894" t="str">
        <f>VLOOKUP(C2894,Магазин!A:C,3,0)</f>
        <v>пл. Победы, 3</v>
      </c>
    </row>
    <row r="2895" spans="1:10" hidden="1" x14ac:dyDescent="0.35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VLOOKUP(D2895,Товар!A:F,3,0)</f>
        <v>Салфетки бумажные сервировочные</v>
      </c>
      <c r="H2895">
        <f>VLOOKUP(D2895,Товар!A:F,5,0)</f>
        <v>1</v>
      </c>
      <c r="I2895" t="str">
        <f>VLOOKUP(D2895,Товар!A:F,4,0)</f>
        <v>шт</v>
      </c>
      <c r="J2895" t="str">
        <f>VLOOKUP(C2895,Магазин!A:C,3,0)</f>
        <v>пл. Победы, 3</v>
      </c>
    </row>
    <row r="2896" spans="1:10" hidden="1" x14ac:dyDescent="0.35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VLOOKUP(D2896,Товар!A:F,3,0)</f>
        <v>Салфетки влажные антибактериальные</v>
      </c>
      <c r="H2896">
        <f>VLOOKUP(D2896,Товар!A:F,5,0)</f>
        <v>1</v>
      </c>
      <c r="I2896" t="str">
        <f>VLOOKUP(D2896,Товар!A:F,4,0)</f>
        <v>шт</v>
      </c>
      <c r="J2896" t="str">
        <f>VLOOKUP(C2896,Магазин!A:C,3,0)</f>
        <v>пл. Победы, 3</v>
      </c>
    </row>
    <row r="2897" spans="1:10" hidden="1" x14ac:dyDescent="0.35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VLOOKUP(D2897,Товар!A:F,3,0)</f>
        <v>Салфетки косметические в коробке</v>
      </c>
      <c r="H2897">
        <f>VLOOKUP(D2897,Товар!A:F,5,0)</f>
        <v>1</v>
      </c>
      <c r="I2897" t="str">
        <f>VLOOKUP(D2897,Товар!A:F,4,0)</f>
        <v>шт</v>
      </c>
      <c r="J2897" t="str">
        <f>VLOOKUP(C2897,Магазин!A:C,3,0)</f>
        <v>пл. Победы, 3</v>
      </c>
    </row>
    <row r="2898" spans="1:10" hidden="1" x14ac:dyDescent="0.35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VLOOKUP(D2898,Товар!A:F,3,0)</f>
        <v xml:space="preserve">Тряпка для пола </v>
      </c>
      <c r="H2898">
        <f>VLOOKUP(D2898,Товар!A:F,5,0)</f>
        <v>2</v>
      </c>
      <c r="I2898" t="str">
        <f>VLOOKUP(D2898,Товар!A:F,4,0)</f>
        <v>шт</v>
      </c>
      <c r="J2898" t="str">
        <f>VLOOKUP(C2898,Магазин!A:C,3,0)</f>
        <v>пл. Победы, 3</v>
      </c>
    </row>
    <row r="2899" spans="1:10" hidden="1" x14ac:dyDescent="0.35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VLOOKUP(D2899,Товар!A:F,3,0)</f>
        <v>Тряпки для влажной уборки рулон</v>
      </c>
      <c r="H2899">
        <f>VLOOKUP(D2899,Товар!A:F,5,0)</f>
        <v>1</v>
      </c>
      <c r="I2899" t="str">
        <f>VLOOKUP(D2899,Товар!A:F,4,0)</f>
        <v>шт</v>
      </c>
      <c r="J2899" t="str">
        <f>VLOOKUP(C2899,Магазин!A:C,3,0)</f>
        <v>пл. Победы, 3</v>
      </c>
    </row>
    <row r="2900" spans="1:10" hidden="1" x14ac:dyDescent="0.35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VLOOKUP(D2900,Товар!A:F,3,0)</f>
        <v>Тряпки из микрофибры</v>
      </c>
      <c r="H2900">
        <f>VLOOKUP(D2900,Товар!A:F,5,0)</f>
        <v>2</v>
      </c>
      <c r="I2900" t="str">
        <f>VLOOKUP(D2900,Товар!A:F,4,0)</f>
        <v>шт</v>
      </c>
      <c r="J2900" t="str">
        <f>VLOOKUP(C2900,Магазин!A:C,3,0)</f>
        <v>пл. Победы, 3</v>
      </c>
    </row>
    <row r="2901" spans="1:10" hidden="1" x14ac:dyDescent="0.35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VLOOKUP(D2901,Товар!A:F,3,0)</f>
        <v>Швабра для мытья полов</v>
      </c>
      <c r="H2901">
        <f>VLOOKUP(D2901,Товар!A:F,5,0)</f>
        <v>1</v>
      </c>
      <c r="I2901" t="str">
        <f>VLOOKUP(D2901,Товар!A:F,4,0)</f>
        <v>шт</v>
      </c>
      <c r="J2901" t="str">
        <f>VLOOKUP(C2901,Магазин!A:C,3,0)</f>
        <v>пл. Победы, 3</v>
      </c>
    </row>
    <row r="2902" spans="1:10" hidden="1" x14ac:dyDescent="0.35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VLOOKUP(D2902,Товар!A:F,3,0)</f>
        <v>Щетка - сметка с совочком</v>
      </c>
      <c r="H2902">
        <f>VLOOKUP(D2902,Товар!A:F,5,0)</f>
        <v>1</v>
      </c>
      <c r="I2902" t="str">
        <f>VLOOKUP(D2902,Товар!A:F,4,0)</f>
        <v>шт</v>
      </c>
      <c r="J2902" t="str">
        <f>VLOOKUP(C2902,Магазин!A:C,3,0)</f>
        <v>пл. Победы, 3</v>
      </c>
    </row>
    <row r="2903" spans="1:10" hidden="1" x14ac:dyDescent="0.35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VLOOKUP(D2903,Товар!A:F,3,0)</f>
        <v>Щетка для волос массажная</v>
      </c>
      <c r="H2903">
        <f>VLOOKUP(D2903,Товар!A:F,5,0)</f>
        <v>1</v>
      </c>
      <c r="I2903" t="str">
        <f>VLOOKUP(D2903,Товар!A:F,4,0)</f>
        <v>шт</v>
      </c>
      <c r="J2903" t="str">
        <f>VLOOKUP(C2903,Магазин!A:C,3,0)</f>
        <v>пл. Победы, 3</v>
      </c>
    </row>
    <row r="2904" spans="1:10" hidden="1" x14ac:dyDescent="0.35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VLOOKUP(D2904,Товар!A:F,3,0)</f>
        <v>Щетка для обуви</v>
      </c>
      <c r="H2904">
        <f>VLOOKUP(D2904,Товар!A:F,5,0)</f>
        <v>1</v>
      </c>
      <c r="I2904" t="str">
        <f>VLOOKUP(D2904,Товар!A:F,4,0)</f>
        <v>шт</v>
      </c>
      <c r="J2904" t="str">
        <f>VLOOKUP(C2904,Магазин!A:C,3,0)</f>
        <v>пл. Победы, 3</v>
      </c>
    </row>
    <row r="2905" spans="1:10" hidden="1" x14ac:dyDescent="0.35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VLOOKUP(D2905,Товар!A:F,3,0)</f>
        <v>Щетка для одежды</v>
      </c>
      <c r="H2905">
        <f>VLOOKUP(D2905,Товар!A:F,5,0)</f>
        <v>1</v>
      </c>
      <c r="I2905" t="str">
        <f>VLOOKUP(D2905,Товар!A:F,4,0)</f>
        <v>шт</v>
      </c>
      <c r="J2905" t="str">
        <f>VLOOKUP(C2905,Магазин!A:C,3,0)</f>
        <v>пл. Победы, 3</v>
      </c>
    </row>
    <row r="2906" spans="1:10" hidden="1" x14ac:dyDescent="0.35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VLOOKUP(D2906,Товар!A:F,3,0)</f>
        <v xml:space="preserve">Пена для ванн </v>
      </c>
      <c r="H2906">
        <f>VLOOKUP(D2906,Товар!A:F,5,0)</f>
        <v>500</v>
      </c>
      <c r="I2906" t="str">
        <f>VLOOKUP(D2906,Товар!A:F,4,0)</f>
        <v xml:space="preserve">мл </v>
      </c>
      <c r="J2906" t="str">
        <f>VLOOKUP(C2906,Магазин!A:C,3,0)</f>
        <v>Пушкинская, 8</v>
      </c>
    </row>
    <row r="2907" spans="1:10" hidden="1" x14ac:dyDescent="0.35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VLOOKUP(D2907,Товар!A:F,3,0)</f>
        <v>Шампунь для жирных волос</v>
      </c>
      <c r="H2907">
        <f>VLOOKUP(D2907,Товар!A:F,5,0)</f>
        <v>300</v>
      </c>
      <c r="I2907" t="str">
        <f>VLOOKUP(D2907,Товар!A:F,4,0)</f>
        <v xml:space="preserve">мл </v>
      </c>
      <c r="J2907" t="str">
        <f>VLOOKUP(C2907,Магазин!A:C,3,0)</f>
        <v>Пушкинская, 8</v>
      </c>
    </row>
    <row r="2908" spans="1:10" hidden="1" x14ac:dyDescent="0.35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VLOOKUP(D2908,Товар!A:F,3,0)</f>
        <v>Шампунь для нормальных волос</v>
      </c>
      <c r="H2908">
        <f>VLOOKUP(D2908,Товар!A:F,5,0)</f>
        <v>300</v>
      </c>
      <c r="I2908" t="str">
        <f>VLOOKUP(D2908,Товар!A:F,4,0)</f>
        <v xml:space="preserve">мл </v>
      </c>
      <c r="J2908" t="str">
        <f>VLOOKUP(C2908,Магазин!A:C,3,0)</f>
        <v>Пушкинская, 8</v>
      </c>
    </row>
    <row r="2909" spans="1:10" hidden="1" x14ac:dyDescent="0.35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VLOOKUP(D2909,Товар!A:F,3,0)</f>
        <v>Шампунь для сухих волос</v>
      </c>
      <c r="H2909">
        <f>VLOOKUP(D2909,Товар!A:F,5,0)</f>
        <v>300</v>
      </c>
      <c r="I2909" t="str">
        <f>VLOOKUP(D2909,Товар!A:F,4,0)</f>
        <v xml:space="preserve">мл </v>
      </c>
      <c r="J2909" t="str">
        <f>VLOOKUP(C2909,Магазин!A:C,3,0)</f>
        <v>Пушкинская, 8</v>
      </c>
    </row>
    <row r="2910" spans="1:10" hidden="1" x14ac:dyDescent="0.35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VLOOKUP(D2910,Товар!A:F,3,0)</f>
        <v>Бумага туалетная двухслойная</v>
      </c>
      <c r="H2910">
        <f>VLOOKUP(D2910,Товар!A:F,5,0)</f>
        <v>4</v>
      </c>
      <c r="I2910" t="str">
        <f>VLOOKUP(D2910,Товар!A:F,4,0)</f>
        <v>шт</v>
      </c>
      <c r="J2910" t="str">
        <f>VLOOKUP(C2910,Магазин!A:C,3,0)</f>
        <v>Пушкинская, 8</v>
      </c>
    </row>
    <row r="2911" spans="1:10" hidden="1" x14ac:dyDescent="0.35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VLOOKUP(D2911,Товар!A:F,3,0)</f>
        <v>Бумага туалетная однослойная</v>
      </c>
      <c r="H2911">
        <f>VLOOKUP(D2911,Товар!A:F,5,0)</f>
        <v>1</v>
      </c>
      <c r="I2911" t="str">
        <f>VLOOKUP(D2911,Товар!A:F,4,0)</f>
        <v>шт</v>
      </c>
      <c r="J2911" t="str">
        <f>VLOOKUP(C2911,Магазин!A:C,3,0)</f>
        <v>Пушкинская, 8</v>
      </c>
    </row>
    <row r="2912" spans="1:10" hidden="1" x14ac:dyDescent="0.35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VLOOKUP(D2912,Товар!A:F,3,0)</f>
        <v>Бумажные полотенца в рулоне</v>
      </c>
      <c r="H2912">
        <f>VLOOKUP(D2912,Товар!A:F,5,0)</f>
        <v>2</v>
      </c>
      <c r="I2912" t="str">
        <f>VLOOKUP(D2912,Товар!A:F,4,0)</f>
        <v>шт</v>
      </c>
      <c r="J2912" t="str">
        <f>VLOOKUP(C2912,Магазин!A:C,3,0)</f>
        <v>Пушкинская, 8</v>
      </c>
    </row>
    <row r="2913" spans="1:10" hidden="1" x14ac:dyDescent="0.35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VLOOKUP(D2913,Товар!A:F,3,0)</f>
        <v>Ватные диски 120 шт в полиэтилене</v>
      </c>
      <c r="H2913">
        <f>VLOOKUP(D2913,Товар!A:F,5,0)</f>
        <v>1</v>
      </c>
      <c r="I2913" t="str">
        <f>VLOOKUP(D2913,Товар!A:F,4,0)</f>
        <v>шт</v>
      </c>
      <c r="J2913" t="str">
        <f>VLOOKUP(C2913,Магазин!A:C,3,0)</f>
        <v>Пушкинская, 8</v>
      </c>
    </row>
    <row r="2914" spans="1:10" hidden="1" x14ac:dyDescent="0.35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VLOOKUP(D2914,Товар!A:F,3,0)</f>
        <v>Ватные палочки 100 шт банка</v>
      </c>
      <c r="H2914">
        <f>VLOOKUP(D2914,Товар!A:F,5,0)</f>
        <v>1</v>
      </c>
      <c r="I2914" t="str">
        <f>VLOOKUP(D2914,Товар!A:F,4,0)</f>
        <v>шт</v>
      </c>
      <c r="J2914" t="str">
        <f>VLOOKUP(C2914,Магазин!A:C,3,0)</f>
        <v>Пушкинская, 8</v>
      </c>
    </row>
    <row r="2915" spans="1:10" hidden="1" x14ac:dyDescent="0.35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VLOOKUP(D2915,Товар!A:F,3,0)</f>
        <v>Губка банная для тела</v>
      </c>
      <c r="H2915">
        <f>VLOOKUP(D2915,Товар!A:F,5,0)</f>
        <v>1</v>
      </c>
      <c r="I2915" t="str">
        <f>VLOOKUP(D2915,Товар!A:F,4,0)</f>
        <v>шт</v>
      </c>
      <c r="J2915" t="str">
        <f>VLOOKUP(C2915,Магазин!A:C,3,0)</f>
        <v>Пушкинская, 8</v>
      </c>
    </row>
    <row r="2916" spans="1:10" hidden="1" x14ac:dyDescent="0.35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VLOOKUP(D2916,Товар!A:F,3,0)</f>
        <v>Губки для мытья посуды 5 шт</v>
      </c>
      <c r="H2916">
        <f>VLOOKUP(D2916,Товар!A:F,5,0)</f>
        <v>1</v>
      </c>
      <c r="I2916" t="str">
        <f>VLOOKUP(D2916,Товар!A:F,4,0)</f>
        <v>шт</v>
      </c>
      <c r="J2916" t="str">
        <f>VLOOKUP(C2916,Магазин!A:C,3,0)</f>
        <v>Пушкинская, 8</v>
      </c>
    </row>
    <row r="2917" spans="1:10" hidden="1" x14ac:dyDescent="0.35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VLOOKUP(D2917,Товар!A:F,3,0)</f>
        <v>Мочалка для тела массажная</v>
      </c>
      <c r="H2917">
        <f>VLOOKUP(D2917,Товар!A:F,5,0)</f>
        <v>1</v>
      </c>
      <c r="I2917" t="str">
        <f>VLOOKUP(D2917,Товар!A:F,4,0)</f>
        <v>шт</v>
      </c>
      <c r="J2917" t="str">
        <f>VLOOKUP(C2917,Магазин!A:C,3,0)</f>
        <v>Пушкинская, 8</v>
      </c>
    </row>
    <row r="2918" spans="1:10" hidden="1" x14ac:dyDescent="0.35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VLOOKUP(D2918,Товар!A:F,3,0)</f>
        <v>Расческа</v>
      </c>
      <c r="H2918">
        <f>VLOOKUP(D2918,Товар!A:F,5,0)</f>
        <v>1</v>
      </c>
      <c r="I2918" t="str">
        <f>VLOOKUP(D2918,Товар!A:F,4,0)</f>
        <v>шт</v>
      </c>
      <c r="J2918" t="str">
        <f>VLOOKUP(C2918,Магазин!A:C,3,0)</f>
        <v>Пушкинская, 8</v>
      </c>
    </row>
    <row r="2919" spans="1:10" hidden="1" x14ac:dyDescent="0.35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VLOOKUP(D2919,Товар!A:F,3,0)</f>
        <v>Салфетки бумажные сервировочные</v>
      </c>
      <c r="H2919">
        <f>VLOOKUP(D2919,Товар!A:F,5,0)</f>
        <v>1</v>
      </c>
      <c r="I2919" t="str">
        <f>VLOOKUP(D2919,Товар!A:F,4,0)</f>
        <v>шт</v>
      </c>
      <c r="J2919" t="str">
        <f>VLOOKUP(C2919,Магазин!A:C,3,0)</f>
        <v>Пушкинская, 8</v>
      </c>
    </row>
    <row r="2920" spans="1:10" hidden="1" x14ac:dyDescent="0.35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VLOOKUP(D2920,Товар!A:F,3,0)</f>
        <v>Салфетки влажные антибактериальные</v>
      </c>
      <c r="H2920">
        <f>VLOOKUP(D2920,Товар!A:F,5,0)</f>
        <v>1</v>
      </c>
      <c r="I2920" t="str">
        <f>VLOOKUP(D2920,Товар!A:F,4,0)</f>
        <v>шт</v>
      </c>
      <c r="J2920" t="str">
        <f>VLOOKUP(C2920,Магазин!A:C,3,0)</f>
        <v>Пушкинская, 8</v>
      </c>
    </row>
    <row r="2921" spans="1:10" hidden="1" x14ac:dyDescent="0.35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VLOOKUP(D2921,Товар!A:F,3,0)</f>
        <v>Салфетки косметические в коробке</v>
      </c>
      <c r="H2921">
        <f>VLOOKUP(D2921,Товар!A:F,5,0)</f>
        <v>1</v>
      </c>
      <c r="I2921" t="str">
        <f>VLOOKUP(D2921,Товар!A:F,4,0)</f>
        <v>шт</v>
      </c>
      <c r="J2921" t="str">
        <f>VLOOKUP(C2921,Магазин!A:C,3,0)</f>
        <v>Пушкинская, 8</v>
      </c>
    </row>
    <row r="2922" spans="1:10" hidden="1" x14ac:dyDescent="0.35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VLOOKUP(D2922,Товар!A:F,3,0)</f>
        <v xml:space="preserve">Тряпка для пола </v>
      </c>
      <c r="H2922">
        <f>VLOOKUP(D2922,Товар!A:F,5,0)</f>
        <v>2</v>
      </c>
      <c r="I2922" t="str">
        <f>VLOOKUP(D2922,Товар!A:F,4,0)</f>
        <v>шт</v>
      </c>
      <c r="J2922" t="str">
        <f>VLOOKUP(C2922,Магазин!A:C,3,0)</f>
        <v>Пушкинская, 8</v>
      </c>
    </row>
    <row r="2923" spans="1:10" hidden="1" x14ac:dyDescent="0.35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VLOOKUP(D2923,Товар!A:F,3,0)</f>
        <v>Тряпки для влажной уборки рулон</v>
      </c>
      <c r="H2923">
        <f>VLOOKUP(D2923,Товар!A:F,5,0)</f>
        <v>1</v>
      </c>
      <c r="I2923" t="str">
        <f>VLOOKUP(D2923,Товар!A:F,4,0)</f>
        <v>шт</v>
      </c>
      <c r="J2923" t="str">
        <f>VLOOKUP(C2923,Магазин!A:C,3,0)</f>
        <v>Пушкинская, 8</v>
      </c>
    </row>
    <row r="2924" spans="1:10" hidden="1" x14ac:dyDescent="0.35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VLOOKUP(D2924,Товар!A:F,3,0)</f>
        <v>Тряпки из микрофибры</v>
      </c>
      <c r="H2924">
        <f>VLOOKUP(D2924,Товар!A:F,5,0)</f>
        <v>2</v>
      </c>
      <c r="I2924" t="str">
        <f>VLOOKUP(D2924,Товар!A:F,4,0)</f>
        <v>шт</v>
      </c>
      <c r="J2924" t="str">
        <f>VLOOKUP(C2924,Магазин!A:C,3,0)</f>
        <v>Пушкинская, 8</v>
      </c>
    </row>
    <row r="2925" spans="1:10" hidden="1" x14ac:dyDescent="0.35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VLOOKUP(D2925,Товар!A:F,3,0)</f>
        <v>Швабра для мытья полов</v>
      </c>
      <c r="H2925">
        <f>VLOOKUP(D2925,Товар!A:F,5,0)</f>
        <v>1</v>
      </c>
      <c r="I2925" t="str">
        <f>VLOOKUP(D2925,Товар!A:F,4,0)</f>
        <v>шт</v>
      </c>
      <c r="J2925" t="str">
        <f>VLOOKUP(C2925,Магазин!A:C,3,0)</f>
        <v>Пушкинская, 8</v>
      </c>
    </row>
    <row r="2926" spans="1:10" hidden="1" x14ac:dyDescent="0.35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VLOOKUP(D2926,Товар!A:F,3,0)</f>
        <v>Щетка - сметка с совочком</v>
      </c>
      <c r="H2926">
        <f>VLOOKUP(D2926,Товар!A:F,5,0)</f>
        <v>1</v>
      </c>
      <c r="I2926" t="str">
        <f>VLOOKUP(D2926,Товар!A:F,4,0)</f>
        <v>шт</v>
      </c>
      <c r="J2926" t="str">
        <f>VLOOKUP(C2926,Магазин!A:C,3,0)</f>
        <v>Пушкинская, 8</v>
      </c>
    </row>
    <row r="2927" spans="1:10" hidden="1" x14ac:dyDescent="0.35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VLOOKUP(D2927,Товар!A:F,3,0)</f>
        <v>Щетка для волос массажная</v>
      </c>
      <c r="H2927">
        <f>VLOOKUP(D2927,Товар!A:F,5,0)</f>
        <v>1</v>
      </c>
      <c r="I2927" t="str">
        <f>VLOOKUP(D2927,Товар!A:F,4,0)</f>
        <v>шт</v>
      </c>
      <c r="J2927" t="str">
        <f>VLOOKUP(C2927,Магазин!A:C,3,0)</f>
        <v>Пушкинская, 8</v>
      </c>
    </row>
    <row r="2928" spans="1:10" hidden="1" x14ac:dyDescent="0.35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VLOOKUP(D2928,Товар!A:F,3,0)</f>
        <v>Щетка для обуви</v>
      </c>
      <c r="H2928">
        <f>VLOOKUP(D2928,Товар!A:F,5,0)</f>
        <v>1</v>
      </c>
      <c r="I2928" t="str">
        <f>VLOOKUP(D2928,Товар!A:F,4,0)</f>
        <v>шт</v>
      </c>
      <c r="J2928" t="str">
        <f>VLOOKUP(C2928,Магазин!A:C,3,0)</f>
        <v>Пушкинская, 8</v>
      </c>
    </row>
    <row r="2929" spans="1:10" hidden="1" x14ac:dyDescent="0.35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VLOOKUP(D2929,Товар!A:F,3,0)</f>
        <v>Щетка для одежды</v>
      </c>
      <c r="H2929">
        <f>VLOOKUP(D2929,Товар!A:F,5,0)</f>
        <v>1</v>
      </c>
      <c r="I2929" t="str">
        <f>VLOOKUP(D2929,Товар!A:F,4,0)</f>
        <v>шт</v>
      </c>
      <c r="J2929" t="str">
        <f>VLOOKUP(C2929,Магазин!A:C,3,0)</f>
        <v>Пушкинская, 8</v>
      </c>
    </row>
    <row r="2930" spans="1:10" hidden="1" x14ac:dyDescent="0.35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VLOOKUP(D2930,Товар!A:F,3,0)</f>
        <v xml:space="preserve">Пена для ванн </v>
      </c>
      <c r="H2930">
        <f>VLOOKUP(D2930,Товар!A:F,5,0)</f>
        <v>500</v>
      </c>
      <c r="I2930" t="str">
        <f>VLOOKUP(D2930,Товар!A:F,4,0)</f>
        <v xml:space="preserve">мл </v>
      </c>
      <c r="J2930" t="str">
        <f>VLOOKUP(C2930,Магазин!A:C,3,0)</f>
        <v>ул. Гагарина, 39</v>
      </c>
    </row>
    <row r="2931" spans="1:10" hidden="1" x14ac:dyDescent="0.35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VLOOKUP(D2931,Товар!A:F,3,0)</f>
        <v>Шампунь для жирных волос</v>
      </c>
      <c r="H2931">
        <f>VLOOKUP(D2931,Товар!A:F,5,0)</f>
        <v>300</v>
      </c>
      <c r="I2931" t="str">
        <f>VLOOKUP(D2931,Товар!A:F,4,0)</f>
        <v xml:space="preserve">мл </v>
      </c>
      <c r="J2931" t="str">
        <f>VLOOKUP(C2931,Магазин!A:C,3,0)</f>
        <v>ул. Гагарина, 39</v>
      </c>
    </row>
    <row r="2932" spans="1:10" hidden="1" x14ac:dyDescent="0.35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VLOOKUP(D2932,Товар!A:F,3,0)</f>
        <v>Шампунь для нормальных волос</v>
      </c>
      <c r="H2932">
        <f>VLOOKUP(D2932,Товар!A:F,5,0)</f>
        <v>300</v>
      </c>
      <c r="I2932" t="str">
        <f>VLOOKUP(D2932,Товар!A:F,4,0)</f>
        <v xml:space="preserve">мл </v>
      </c>
      <c r="J2932" t="str">
        <f>VLOOKUP(C2932,Магазин!A:C,3,0)</f>
        <v>ул. Гагарина, 39</v>
      </c>
    </row>
    <row r="2933" spans="1:10" hidden="1" x14ac:dyDescent="0.35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VLOOKUP(D2933,Товар!A:F,3,0)</f>
        <v>Шампунь для сухих волос</v>
      </c>
      <c r="H2933">
        <f>VLOOKUP(D2933,Товар!A:F,5,0)</f>
        <v>300</v>
      </c>
      <c r="I2933" t="str">
        <f>VLOOKUP(D2933,Товар!A:F,4,0)</f>
        <v xml:space="preserve">мл </v>
      </c>
      <c r="J2933" t="str">
        <f>VLOOKUP(C2933,Магазин!A:C,3,0)</f>
        <v>ул. Гагарина, 39</v>
      </c>
    </row>
    <row r="2934" spans="1:10" hidden="1" x14ac:dyDescent="0.35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VLOOKUP(D2934,Товар!A:F,3,0)</f>
        <v>Бумага туалетная двухслойная</v>
      </c>
      <c r="H2934">
        <f>VLOOKUP(D2934,Товар!A:F,5,0)</f>
        <v>4</v>
      </c>
      <c r="I2934" t="str">
        <f>VLOOKUP(D2934,Товар!A:F,4,0)</f>
        <v>шт</v>
      </c>
      <c r="J2934" t="str">
        <f>VLOOKUP(C2934,Магазин!A:C,3,0)</f>
        <v>ул. Гагарина, 39</v>
      </c>
    </row>
    <row r="2935" spans="1:10" hidden="1" x14ac:dyDescent="0.35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VLOOKUP(D2935,Товар!A:F,3,0)</f>
        <v>Бумага туалетная однослойная</v>
      </c>
      <c r="H2935">
        <f>VLOOKUP(D2935,Товар!A:F,5,0)</f>
        <v>1</v>
      </c>
      <c r="I2935" t="str">
        <f>VLOOKUP(D2935,Товар!A:F,4,0)</f>
        <v>шт</v>
      </c>
      <c r="J2935" t="str">
        <f>VLOOKUP(C2935,Магазин!A:C,3,0)</f>
        <v>ул. Гагарина, 39</v>
      </c>
    </row>
    <row r="2936" spans="1:10" hidden="1" x14ac:dyDescent="0.35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VLOOKUP(D2936,Товар!A:F,3,0)</f>
        <v>Бумажные полотенца в рулоне</v>
      </c>
      <c r="H2936">
        <f>VLOOKUP(D2936,Товар!A:F,5,0)</f>
        <v>2</v>
      </c>
      <c r="I2936" t="str">
        <f>VLOOKUP(D2936,Товар!A:F,4,0)</f>
        <v>шт</v>
      </c>
      <c r="J2936" t="str">
        <f>VLOOKUP(C2936,Магазин!A:C,3,0)</f>
        <v>ул. Гагарина, 39</v>
      </c>
    </row>
    <row r="2937" spans="1:10" hidden="1" x14ac:dyDescent="0.35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VLOOKUP(D2937,Товар!A:F,3,0)</f>
        <v>Ватные диски 120 шт в полиэтилене</v>
      </c>
      <c r="H2937">
        <f>VLOOKUP(D2937,Товар!A:F,5,0)</f>
        <v>1</v>
      </c>
      <c r="I2937" t="str">
        <f>VLOOKUP(D2937,Товар!A:F,4,0)</f>
        <v>шт</v>
      </c>
      <c r="J2937" t="str">
        <f>VLOOKUP(C2937,Магазин!A:C,3,0)</f>
        <v>ул. Гагарина, 39</v>
      </c>
    </row>
    <row r="2938" spans="1:10" hidden="1" x14ac:dyDescent="0.35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VLOOKUP(D2938,Товар!A:F,3,0)</f>
        <v>Ватные палочки 100 шт банка</v>
      </c>
      <c r="H2938">
        <f>VLOOKUP(D2938,Товар!A:F,5,0)</f>
        <v>1</v>
      </c>
      <c r="I2938" t="str">
        <f>VLOOKUP(D2938,Товар!A:F,4,0)</f>
        <v>шт</v>
      </c>
      <c r="J2938" t="str">
        <f>VLOOKUP(C2938,Магазин!A:C,3,0)</f>
        <v>ул. Гагарина, 39</v>
      </c>
    </row>
    <row r="2939" spans="1:10" hidden="1" x14ac:dyDescent="0.35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VLOOKUP(D2939,Товар!A:F,3,0)</f>
        <v>Губка банная для тела</v>
      </c>
      <c r="H2939">
        <f>VLOOKUP(D2939,Товар!A:F,5,0)</f>
        <v>1</v>
      </c>
      <c r="I2939" t="str">
        <f>VLOOKUP(D2939,Товар!A:F,4,0)</f>
        <v>шт</v>
      </c>
      <c r="J2939" t="str">
        <f>VLOOKUP(C2939,Магазин!A:C,3,0)</f>
        <v>ул. Гагарина, 39</v>
      </c>
    </row>
    <row r="2940" spans="1:10" hidden="1" x14ac:dyDescent="0.35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VLOOKUP(D2940,Товар!A:F,3,0)</f>
        <v>Губки для мытья посуды 5 шт</v>
      </c>
      <c r="H2940">
        <f>VLOOKUP(D2940,Товар!A:F,5,0)</f>
        <v>1</v>
      </c>
      <c r="I2940" t="str">
        <f>VLOOKUP(D2940,Товар!A:F,4,0)</f>
        <v>шт</v>
      </c>
      <c r="J2940" t="str">
        <f>VLOOKUP(C2940,Магазин!A:C,3,0)</f>
        <v>ул. Гагарина, 39</v>
      </c>
    </row>
    <row r="2941" spans="1:10" hidden="1" x14ac:dyDescent="0.35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VLOOKUP(D2941,Товар!A:F,3,0)</f>
        <v>Мочалка для тела массажная</v>
      </c>
      <c r="H2941">
        <f>VLOOKUP(D2941,Товар!A:F,5,0)</f>
        <v>1</v>
      </c>
      <c r="I2941" t="str">
        <f>VLOOKUP(D2941,Товар!A:F,4,0)</f>
        <v>шт</v>
      </c>
      <c r="J2941" t="str">
        <f>VLOOKUP(C2941,Магазин!A:C,3,0)</f>
        <v>ул. Гагарина, 39</v>
      </c>
    </row>
    <row r="2942" spans="1:10" hidden="1" x14ac:dyDescent="0.35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VLOOKUP(D2942,Товар!A:F,3,0)</f>
        <v>Расческа</v>
      </c>
      <c r="H2942">
        <f>VLOOKUP(D2942,Товар!A:F,5,0)</f>
        <v>1</v>
      </c>
      <c r="I2942" t="str">
        <f>VLOOKUP(D2942,Товар!A:F,4,0)</f>
        <v>шт</v>
      </c>
      <c r="J2942" t="str">
        <f>VLOOKUP(C2942,Магазин!A:C,3,0)</f>
        <v>ул. Гагарина, 39</v>
      </c>
    </row>
    <row r="2943" spans="1:10" hidden="1" x14ac:dyDescent="0.35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VLOOKUP(D2943,Товар!A:F,3,0)</f>
        <v>Салфетки бумажные сервировочные</v>
      </c>
      <c r="H2943">
        <f>VLOOKUP(D2943,Товар!A:F,5,0)</f>
        <v>1</v>
      </c>
      <c r="I2943" t="str">
        <f>VLOOKUP(D2943,Товар!A:F,4,0)</f>
        <v>шт</v>
      </c>
      <c r="J2943" t="str">
        <f>VLOOKUP(C2943,Магазин!A:C,3,0)</f>
        <v>ул. Гагарина, 39</v>
      </c>
    </row>
    <row r="2944" spans="1:10" hidden="1" x14ac:dyDescent="0.35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VLOOKUP(D2944,Товар!A:F,3,0)</f>
        <v>Салфетки влажные антибактериальные</v>
      </c>
      <c r="H2944">
        <f>VLOOKUP(D2944,Товар!A:F,5,0)</f>
        <v>1</v>
      </c>
      <c r="I2944" t="str">
        <f>VLOOKUP(D2944,Товар!A:F,4,0)</f>
        <v>шт</v>
      </c>
      <c r="J2944" t="str">
        <f>VLOOKUP(C2944,Магазин!A:C,3,0)</f>
        <v>ул. Гагарина, 39</v>
      </c>
    </row>
    <row r="2945" spans="1:10" hidden="1" x14ac:dyDescent="0.35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VLOOKUP(D2945,Товар!A:F,3,0)</f>
        <v>Салфетки косметические в коробке</v>
      </c>
      <c r="H2945">
        <f>VLOOKUP(D2945,Товар!A:F,5,0)</f>
        <v>1</v>
      </c>
      <c r="I2945" t="str">
        <f>VLOOKUP(D2945,Товар!A:F,4,0)</f>
        <v>шт</v>
      </c>
      <c r="J2945" t="str">
        <f>VLOOKUP(C2945,Магазин!A:C,3,0)</f>
        <v>ул. Гагарина, 39</v>
      </c>
    </row>
    <row r="2946" spans="1:10" hidden="1" x14ac:dyDescent="0.35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VLOOKUP(D2946,Товар!A:F,3,0)</f>
        <v xml:space="preserve">Тряпка для пола </v>
      </c>
      <c r="H2946">
        <f>VLOOKUP(D2946,Товар!A:F,5,0)</f>
        <v>2</v>
      </c>
      <c r="I2946" t="str">
        <f>VLOOKUP(D2946,Товар!A:F,4,0)</f>
        <v>шт</v>
      </c>
      <c r="J2946" t="str">
        <f>VLOOKUP(C2946,Магазин!A:C,3,0)</f>
        <v>ул. Гагарина, 39</v>
      </c>
    </row>
    <row r="2947" spans="1:10" hidden="1" x14ac:dyDescent="0.35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VLOOKUP(D2947,Товар!A:F,3,0)</f>
        <v>Тряпки для влажной уборки рулон</v>
      </c>
      <c r="H2947">
        <f>VLOOKUP(D2947,Товар!A:F,5,0)</f>
        <v>1</v>
      </c>
      <c r="I2947" t="str">
        <f>VLOOKUP(D2947,Товар!A:F,4,0)</f>
        <v>шт</v>
      </c>
      <c r="J2947" t="str">
        <f>VLOOKUP(C2947,Магазин!A:C,3,0)</f>
        <v>ул. Гагарина, 39</v>
      </c>
    </row>
    <row r="2948" spans="1:10" hidden="1" x14ac:dyDescent="0.35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VLOOKUP(D2948,Товар!A:F,3,0)</f>
        <v>Тряпки из микрофибры</v>
      </c>
      <c r="H2948">
        <f>VLOOKUP(D2948,Товар!A:F,5,0)</f>
        <v>2</v>
      </c>
      <c r="I2948" t="str">
        <f>VLOOKUP(D2948,Товар!A:F,4,0)</f>
        <v>шт</v>
      </c>
      <c r="J2948" t="str">
        <f>VLOOKUP(C2948,Магазин!A:C,3,0)</f>
        <v>ул. Гагарина, 39</v>
      </c>
    </row>
    <row r="2949" spans="1:10" hidden="1" x14ac:dyDescent="0.35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VLOOKUP(D2949,Товар!A:F,3,0)</f>
        <v>Швабра для мытья полов</v>
      </c>
      <c r="H2949">
        <f>VLOOKUP(D2949,Товар!A:F,5,0)</f>
        <v>1</v>
      </c>
      <c r="I2949" t="str">
        <f>VLOOKUP(D2949,Товар!A:F,4,0)</f>
        <v>шт</v>
      </c>
      <c r="J2949" t="str">
        <f>VLOOKUP(C2949,Магазин!A:C,3,0)</f>
        <v>ул. Гагарина, 39</v>
      </c>
    </row>
    <row r="2950" spans="1:10" hidden="1" x14ac:dyDescent="0.35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VLOOKUP(D2950,Товар!A:F,3,0)</f>
        <v>Щетка - сметка с совочком</v>
      </c>
      <c r="H2950">
        <f>VLOOKUP(D2950,Товар!A:F,5,0)</f>
        <v>1</v>
      </c>
      <c r="I2950" t="str">
        <f>VLOOKUP(D2950,Товар!A:F,4,0)</f>
        <v>шт</v>
      </c>
      <c r="J2950" t="str">
        <f>VLOOKUP(C2950,Магазин!A:C,3,0)</f>
        <v>ул. Гагарина, 39</v>
      </c>
    </row>
    <row r="2951" spans="1:10" hidden="1" x14ac:dyDescent="0.35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VLOOKUP(D2951,Товар!A:F,3,0)</f>
        <v>Щетка для волос массажная</v>
      </c>
      <c r="H2951">
        <f>VLOOKUP(D2951,Товар!A:F,5,0)</f>
        <v>1</v>
      </c>
      <c r="I2951" t="str">
        <f>VLOOKUP(D2951,Товар!A:F,4,0)</f>
        <v>шт</v>
      </c>
      <c r="J2951" t="str">
        <f>VLOOKUP(C2951,Магазин!A:C,3,0)</f>
        <v>ул. Гагарина, 39</v>
      </c>
    </row>
    <row r="2952" spans="1:10" hidden="1" x14ac:dyDescent="0.35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VLOOKUP(D2952,Товар!A:F,3,0)</f>
        <v>Щетка для обуви</v>
      </c>
      <c r="H2952">
        <f>VLOOKUP(D2952,Товар!A:F,5,0)</f>
        <v>1</v>
      </c>
      <c r="I2952" t="str">
        <f>VLOOKUP(D2952,Товар!A:F,4,0)</f>
        <v>шт</v>
      </c>
      <c r="J2952" t="str">
        <f>VLOOKUP(C2952,Магазин!A:C,3,0)</f>
        <v>ул. Гагарина, 39</v>
      </c>
    </row>
    <row r="2953" spans="1:10" hidden="1" x14ac:dyDescent="0.35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VLOOKUP(D2953,Товар!A:F,3,0)</f>
        <v>Щетка для одежды</v>
      </c>
      <c r="H2953">
        <f>VLOOKUP(D2953,Товар!A:F,5,0)</f>
        <v>1</v>
      </c>
      <c r="I2953" t="str">
        <f>VLOOKUP(D2953,Товар!A:F,4,0)</f>
        <v>шт</v>
      </c>
      <c r="J2953" t="str">
        <f>VLOOKUP(C2953,Магазин!A:C,3,0)</f>
        <v>ул. Гагарина, 39</v>
      </c>
    </row>
    <row r="2954" spans="1:10" hidden="1" x14ac:dyDescent="0.35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VLOOKUP(D2954,Товар!A:F,3,0)</f>
        <v xml:space="preserve">Пена для ванн </v>
      </c>
      <c r="H2954">
        <f>VLOOKUP(D2954,Товар!A:F,5,0)</f>
        <v>500</v>
      </c>
      <c r="I2954" t="str">
        <f>VLOOKUP(D2954,Товар!A:F,4,0)</f>
        <v xml:space="preserve">мл </v>
      </c>
      <c r="J2954" t="str">
        <f>VLOOKUP(C2954,Магазин!A:C,3,0)</f>
        <v>ул. Металлургов, 12</v>
      </c>
    </row>
    <row r="2955" spans="1:10" hidden="1" x14ac:dyDescent="0.35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VLOOKUP(D2955,Товар!A:F,3,0)</f>
        <v>Шампунь для жирных волос</v>
      </c>
      <c r="H2955">
        <f>VLOOKUP(D2955,Товар!A:F,5,0)</f>
        <v>300</v>
      </c>
      <c r="I2955" t="str">
        <f>VLOOKUP(D2955,Товар!A:F,4,0)</f>
        <v xml:space="preserve">мл </v>
      </c>
      <c r="J2955" t="str">
        <f>VLOOKUP(C2955,Магазин!A:C,3,0)</f>
        <v>ул. Металлургов, 12</v>
      </c>
    </row>
    <row r="2956" spans="1:10" hidden="1" x14ac:dyDescent="0.35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VLOOKUP(D2956,Товар!A:F,3,0)</f>
        <v>Шампунь для нормальных волос</v>
      </c>
      <c r="H2956">
        <f>VLOOKUP(D2956,Товар!A:F,5,0)</f>
        <v>300</v>
      </c>
      <c r="I2956" t="str">
        <f>VLOOKUP(D2956,Товар!A:F,4,0)</f>
        <v xml:space="preserve">мл </v>
      </c>
      <c r="J2956" t="str">
        <f>VLOOKUP(C2956,Магазин!A:C,3,0)</f>
        <v>ул. Металлургов, 12</v>
      </c>
    </row>
    <row r="2957" spans="1:10" hidden="1" x14ac:dyDescent="0.35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VLOOKUP(D2957,Товар!A:F,3,0)</f>
        <v>Шампунь для сухих волос</v>
      </c>
      <c r="H2957">
        <f>VLOOKUP(D2957,Товар!A:F,5,0)</f>
        <v>300</v>
      </c>
      <c r="I2957" t="str">
        <f>VLOOKUP(D2957,Товар!A:F,4,0)</f>
        <v xml:space="preserve">мл </v>
      </c>
      <c r="J2957" t="str">
        <f>VLOOKUP(C2957,Магазин!A:C,3,0)</f>
        <v>ул. Металлургов, 12</v>
      </c>
    </row>
    <row r="2958" spans="1:10" hidden="1" x14ac:dyDescent="0.35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VLOOKUP(D2958,Товар!A:F,3,0)</f>
        <v>Бумага туалетная двухслойная</v>
      </c>
      <c r="H2958">
        <f>VLOOKUP(D2958,Товар!A:F,5,0)</f>
        <v>4</v>
      </c>
      <c r="I2958" t="str">
        <f>VLOOKUP(D2958,Товар!A:F,4,0)</f>
        <v>шт</v>
      </c>
      <c r="J2958" t="str">
        <f>VLOOKUP(C2958,Магазин!A:C,3,0)</f>
        <v>ул. Металлургов, 12</v>
      </c>
    </row>
    <row r="2959" spans="1:10" hidden="1" x14ac:dyDescent="0.35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VLOOKUP(D2959,Товар!A:F,3,0)</f>
        <v>Бумага туалетная однослойная</v>
      </c>
      <c r="H2959">
        <f>VLOOKUP(D2959,Товар!A:F,5,0)</f>
        <v>1</v>
      </c>
      <c r="I2959" t="str">
        <f>VLOOKUP(D2959,Товар!A:F,4,0)</f>
        <v>шт</v>
      </c>
      <c r="J2959" t="str">
        <f>VLOOKUP(C2959,Магазин!A:C,3,0)</f>
        <v>ул. Металлургов, 12</v>
      </c>
    </row>
    <row r="2960" spans="1:10" hidden="1" x14ac:dyDescent="0.35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VLOOKUP(D2960,Товар!A:F,3,0)</f>
        <v>Бумажные полотенца в рулоне</v>
      </c>
      <c r="H2960">
        <f>VLOOKUP(D2960,Товар!A:F,5,0)</f>
        <v>2</v>
      </c>
      <c r="I2960" t="str">
        <f>VLOOKUP(D2960,Товар!A:F,4,0)</f>
        <v>шт</v>
      </c>
      <c r="J2960" t="str">
        <f>VLOOKUP(C2960,Магазин!A:C,3,0)</f>
        <v>ул. Металлургов, 12</v>
      </c>
    </row>
    <row r="2961" spans="1:10" hidden="1" x14ac:dyDescent="0.35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VLOOKUP(D2961,Товар!A:F,3,0)</f>
        <v>Ватные диски 120 шт в полиэтилене</v>
      </c>
      <c r="H2961">
        <f>VLOOKUP(D2961,Товар!A:F,5,0)</f>
        <v>1</v>
      </c>
      <c r="I2961" t="str">
        <f>VLOOKUP(D2961,Товар!A:F,4,0)</f>
        <v>шт</v>
      </c>
      <c r="J2961" t="str">
        <f>VLOOKUP(C2961,Магазин!A:C,3,0)</f>
        <v>ул. Металлургов, 12</v>
      </c>
    </row>
    <row r="2962" spans="1:10" hidden="1" x14ac:dyDescent="0.35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VLOOKUP(D2962,Товар!A:F,3,0)</f>
        <v>Ватные палочки 100 шт банка</v>
      </c>
      <c r="H2962">
        <f>VLOOKUP(D2962,Товар!A:F,5,0)</f>
        <v>1</v>
      </c>
      <c r="I2962" t="str">
        <f>VLOOKUP(D2962,Товар!A:F,4,0)</f>
        <v>шт</v>
      </c>
      <c r="J2962" t="str">
        <f>VLOOKUP(C2962,Магазин!A:C,3,0)</f>
        <v>ул. Металлургов, 12</v>
      </c>
    </row>
    <row r="2963" spans="1:10" hidden="1" x14ac:dyDescent="0.35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VLOOKUP(D2963,Товар!A:F,3,0)</f>
        <v>Губка банная для тела</v>
      </c>
      <c r="H2963">
        <f>VLOOKUP(D2963,Товар!A:F,5,0)</f>
        <v>1</v>
      </c>
      <c r="I2963" t="str">
        <f>VLOOKUP(D2963,Товар!A:F,4,0)</f>
        <v>шт</v>
      </c>
      <c r="J2963" t="str">
        <f>VLOOKUP(C2963,Магазин!A:C,3,0)</f>
        <v>ул. Металлургов, 12</v>
      </c>
    </row>
    <row r="2964" spans="1:10" hidden="1" x14ac:dyDescent="0.35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VLOOKUP(D2964,Товар!A:F,3,0)</f>
        <v>Губки для мытья посуды 5 шт</v>
      </c>
      <c r="H2964">
        <f>VLOOKUP(D2964,Товар!A:F,5,0)</f>
        <v>1</v>
      </c>
      <c r="I2964" t="str">
        <f>VLOOKUP(D2964,Товар!A:F,4,0)</f>
        <v>шт</v>
      </c>
      <c r="J2964" t="str">
        <f>VLOOKUP(C2964,Магазин!A:C,3,0)</f>
        <v>ул. Металлургов, 12</v>
      </c>
    </row>
    <row r="2965" spans="1:10" hidden="1" x14ac:dyDescent="0.35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VLOOKUP(D2965,Товар!A:F,3,0)</f>
        <v>Мочалка для тела массажная</v>
      </c>
      <c r="H2965">
        <f>VLOOKUP(D2965,Товар!A:F,5,0)</f>
        <v>1</v>
      </c>
      <c r="I2965" t="str">
        <f>VLOOKUP(D2965,Товар!A:F,4,0)</f>
        <v>шт</v>
      </c>
      <c r="J2965" t="str">
        <f>VLOOKUP(C2965,Магазин!A:C,3,0)</f>
        <v>ул. Металлургов, 12</v>
      </c>
    </row>
    <row r="2966" spans="1:10" hidden="1" x14ac:dyDescent="0.35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VLOOKUP(D2966,Товар!A:F,3,0)</f>
        <v>Расческа</v>
      </c>
      <c r="H2966">
        <f>VLOOKUP(D2966,Товар!A:F,5,0)</f>
        <v>1</v>
      </c>
      <c r="I2966" t="str">
        <f>VLOOKUP(D2966,Товар!A:F,4,0)</f>
        <v>шт</v>
      </c>
      <c r="J2966" t="str">
        <f>VLOOKUP(C2966,Магазин!A:C,3,0)</f>
        <v>ул. Металлургов, 12</v>
      </c>
    </row>
    <row r="2967" spans="1:10" hidden="1" x14ac:dyDescent="0.35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VLOOKUP(D2967,Товар!A:F,3,0)</f>
        <v>Салфетки бумажные сервировочные</v>
      </c>
      <c r="H2967">
        <f>VLOOKUP(D2967,Товар!A:F,5,0)</f>
        <v>1</v>
      </c>
      <c r="I2967" t="str">
        <f>VLOOKUP(D2967,Товар!A:F,4,0)</f>
        <v>шт</v>
      </c>
      <c r="J2967" t="str">
        <f>VLOOKUP(C2967,Магазин!A:C,3,0)</f>
        <v>ул. Металлургов, 12</v>
      </c>
    </row>
    <row r="2968" spans="1:10" hidden="1" x14ac:dyDescent="0.35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VLOOKUP(D2968,Товар!A:F,3,0)</f>
        <v>Салфетки влажные антибактериальные</v>
      </c>
      <c r="H2968">
        <f>VLOOKUP(D2968,Товар!A:F,5,0)</f>
        <v>1</v>
      </c>
      <c r="I2968" t="str">
        <f>VLOOKUP(D2968,Товар!A:F,4,0)</f>
        <v>шт</v>
      </c>
      <c r="J2968" t="str">
        <f>VLOOKUP(C2968,Магазин!A:C,3,0)</f>
        <v>ул. Металлургов, 12</v>
      </c>
    </row>
    <row r="2969" spans="1:10" hidden="1" x14ac:dyDescent="0.35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VLOOKUP(D2969,Товар!A:F,3,0)</f>
        <v>Салфетки косметические в коробке</v>
      </c>
      <c r="H2969">
        <f>VLOOKUP(D2969,Товар!A:F,5,0)</f>
        <v>1</v>
      </c>
      <c r="I2969" t="str">
        <f>VLOOKUP(D2969,Товар!A:F,4,0)</f>
        <v>шт</v>
      </c>
      <c r="J2969" t="str">
        <f>VLOOKUP(C2969,Магазин!A:C,3,0)</f>
        <v>ул. Металлургов, 12</v>
      </c>
    </row>
    <row r="2970" spans="1:10" hidden="1" x14ac:dyDescent="0.35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  <c r="G2970" t="str">
        <f>VLOOKUP(D2970,Товар!A:F,3,0)</f>
        <v xml:space="preserve">Тряпка для пола </v>
      </c>
      <c r="H2970">
        <f>VLOOKUP(D2970,Товар!A:F,5,0)</f>
        <v>2</v>
      </c>
      <c r="I2970" t="str">
        <f>VLOOKUP(D2970,Товар!A:F,4,0)</f>
        <v>шт</v>
      </c>
      <c r="J2970" t="str">
        <f>VLOOKUP(C2970,Магазин!A:C,3,0)</f>
        <v>ул. Металлургов, 12</v>
      </c>
    </row>
    <row r="2971" spans="1:10" hidden="1" x14ac:dyDescent="0.35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  <c r="G2971" t="str">
        <f>VLOOKUP(D2971,Товар!A:F,3,0)</f>
        <v>Тряпки для влажной уборки рулон</v>
      </c>
      <c r="H2971">
        <f>VLOOKUP(D2971,Товар!A:F,5,0)</f>
        <v>1</v>
      </c>
      <c r="I2971" t="str">
        <f>VLOOKUP(D2971,Товар!A:F,4,0)</f>
        <v>шт</v>
      </c>
      <c r="J2971" t="str">
        <f>VLOOKUP(C2971,Магазин!A:C,3,0)</f>
        <v>ул. Металлургов, 12</v>
      </c>
    </row>
    <row r="2972" spans="1:10" hidden="1" x14ac:dyDescent="0.35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  <c r="G2972" t="str">
        <f>VLOOKUP(D2972,Товар!A:F,3,0)</f>
        <v>Тряпки из микрофибры</v>
      </c>
      <c r="H2972">
        <f>VLOOKUP(D2972,Товар!A:F,5,0)</f>
        <v>2</v>
      </c>
      <c r="I2972" t="str">
        <f>VLOOKUP(D2972,Товар!A:F,4,0)</f>
        <v>шт</v>
      </c>
      <c r="J2972" t="str">
        <f>VLOOKUP(C2972,Магазин!A:C,3,0)</f>
        <v>ул. Металлургов, 12</v>
      </c>
    </row>
    <row r="2973" spans="1:10" hidden="1" x14ac:dyDescent="0.35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VLOOKUP(D2973,Товар!A:F,3,0)</f>
        <v>Швабра для мытья полов</v>
      </c>
      <c r="H2973">
        <f>VLOOKUP(D2973,Товар!A:F,5,0)</f>
        <v>1</v>
      </c>
      <c r="I2973" t="str">
        <f>VLOOKUP(D2973,Товар!A:F,4,0)</f>
        <v>шт</v>
      </c>
      <c r="J2973" t="str">
        <f>VLOOKUP(C2973,Магазин!A:C,3,0)</f>
        <v>ул. Металлургов, 12</v>
      </c>
    </row>
    <row r="2974" spans="1:10" hidden="1" x14ac:dyDescent="0.35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VLOOKUP(D2974,Товар!A:F,3,0)</f>
        <v>Щетка - сметка с совочком</v>
      </c>
      <c r="H2974">
        <f>VLOOKUP(D2974,Товар!A:F,5,0)</f>
        <v>1</v>
      </c>
      <c r="I2974" t="str">
        <f>VLOOKUP(D2974,Товар!A:F,4,0)</f>
        <v>шт</v>
      </c>
      <c r="J2974" t="str">
        <f>VLOOKUP(C2974,Магазин!A:C,3,0)</f>
        <v>ул. Металлургов, 12</v>
      </c>
    </row>
    <row r="2975" spans="1:10" hidden="1" x14ac:dyDescent="0.35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VLOOKUP(D2975,Товар!A:F,3,0)</f>
        <v>Щетка для волос массажная</v>
      </c>
      <c r="H2975">
        <f>VLOOKUP(D2975,Товар!A:F,5,0)</f>
        <v>1</v>
      </c>
      <c r="I2975" t="str">
        <f>VLOOKUP(D2975,Товар!A:F,4,0)</f>
        <v>шт</v>
      </c>
      <c r="J2975" t="str">
        <f>VLOOKUP(C2975,Магазин!A:C,3,0)</f>
        <v>ул. Металлургов, 12</v>
      </c>
    </row>
    <row r="2976" spans="1:10" hidden="1" x14ac:dyDescent="0.35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VLOOKUP(D2976,Товар!A:F,3,0)</f>
        <v>Щетка для обуви</v>
      </c>
      <c r="H2976">
        <f>VLOOKUP(D2976,Товар!A:F,5,0)</f>
        <v>1</v>
      </c>
      <c r="I2976" t="str">
        <f>VLOOKUP(D2976,Товар!A:F,4,0)</f>
        <v>шт</v>
      </c>
      <c r="J2976" t="str">
        <f>VLOOKUP(C2976,Магазин!A:C,3,0)</f>
        <v>ул. Металлургов, 12</v>
      </c>
    </row>
    <row r="2977" spans="1:10" hidden="1" x14ac:dyDescent="0.35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VLOOKUP(D2977,Товар!A:F,3,0)</f>
        <v>Щетка для одежды</v>
      </c>
      <c r="H2977">
        <f>VLOOKUP(D2977,Товар!A:F,5,0)</f>
        <v>1</v>
      </c>
      <c r="I2977" t="str">
        <f>VLOOKUP(D2977,Товар!A:F,4,0)</f>
        <v>шт</v>
      </c>
      <c r="J2977" t="str">
        <f>VLOOKUP(C2977,Магазин!A:C,3,0)</f>
        <v>ул. Металлургов, 12</v>
      </c>
    </row>
    <row r="2978" spans="1:10" hidden="1" x14ac:dyDescent="0.35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VLOOKUP(D2978,Товар!A:F,3,0)</f>
        <v xml:space="preserve">Пена для ванн </v>
      </c>
      <c r="H2978">
        <f>VLOOKUP(D2978,Товар!A:F,5,0)</f>
        <v>500</v>
      </c>
      <c r="I2978" t="str">
        <f>VLOOKUP(D2978,Товар!A:F,4,0)</f>
        <v xml:space="preserve">мл </v>
      </c>
      <c r="J2978" t="str">
        <f>VLOOKUP(C2978,Магазин!A:C,3,0)</f>
        <v>Заводская, 22</v>
      </c>
    </row>
    <row r="2979" spans="1:10" hidden="1" x14ac:dyDescent="0.35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VLOOKUP(D2979,Товар!A:F,3,0)</f>
        <v>Шампунь для жирных волос</v>
      </c>
      <c r="H2979">
        <f>VLOOKUP(D2979,Товар!A:F,5,0)</f>
        <v>300</v>
      </c>
      <c r="I2979" t="str">
        <f>VLOOKUP(D2979,Товар!A:F,4,0)</f>
        <v xml:space="preserve">мл </v>
      </c>
      <c r="J2979" t="str">
        <f>VLOOKUP(C2979,Магазин!A:C,3,0)</f>
        <v>Заводская, 22</v>
      </c>
    </row>
    <row r="2980" spans="1:10" hidden="1" x14ac:dyDescent="0.35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VLOOKUP(D2980,Товар!A:F,3,0)</f>
        <v>Шампунь для нормальных волос</v>
      </c>
      <c r="H2980">
        <f>VLOOKUP(D2980,Товар!A:F,5,0)</f>
        <v>300</v>
      </c>
      <c r="I2980" t="str">
        <f>VLOOKUP(D2980,Товар!A:F,4,0)</f>
        <v xml:space="preserve">мл </v>
      </c>
      <c r="J2980" t="str">
        <f>VLOOKUP(C2980,Магазин!A:C,3,0)</f>
        <v>Заводская, 22</v>
      </c>
    </row>
    <row r="2981" spans="1:10" hidden="1" x14ac:dyDescent="0.35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VLOOKUP(D2981,Товар!A:F,3,0)</f>
        <v>Шампунь для сухих волос</v>
      </c>
      <c r="H2981">
        <f>VLOOKUP(D2981,Товар!A:F,5,0)</f>
        <v>300</v>
      </c>
      <c r="I2981" t="str">
        <f>VLOOKUP(D2981,Товар!A:F,4,0)</f>
        <v xml:space="preserve">мл </v>
      </c>
      <c r="J2981" t="str">
        <f>VLOOKUP(C2981,Магазин!A:C,3,0)</f>
        <v>Заводская, 22</v>
      </c>
    </row>
    <row r="2982" spans="1:10" hidden="1" x14ac:dyDescent="0.35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VLOOKUP(D2982,Товар!A:F,3,0)</f>
        <v>Бумага туалетная двухслойная</v>
      </c>
      <c r="H2982">
        <f>VLOOKUP(D2982,Товар!A:F,5,0)</f>
        <v>4</v>
      </c>
      <c r="I2982" t="str">
        <f>VLOOKUP(D2982,Товар!A:F,4,0)</f>
        <v>шт</v>
      </c>
      <c r="J2982" t="str">
        <f>VLOOKUP(C2982,Магазин!A:C,3,0)</f>
        <v>Заводская, 22</v>
      </c>
    </row>
    <row r="2983" spans="1:10" hidden="1" x14ac:dyDescent="0.35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VLOOKUP(D2983,Товар!A:F,3,0)</f>
        <v>Бумага туалетная однослойная</v>
      </c>
      <c r="H2983">
        <f>VLOOKUP(D2983,Товар!A:F,5,0)</f>
        <v>1</v>
      </c>
      <c r="I2983" t="str">
        <f>VLOOKUP(D2983,Товар!A:F,4,0)</f>
        <v>шт</v>
      </c>
      <c r="J2983" t="str">
        <f>VLOOKUP(C2983,Магазин!A:C,3,0)</f>
        <v>Заводская, 22</v>
      </c>
    </row>
    <row r="2984" spans="1:10" hidden="1" x14ac:dyDescent="0.35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VLOOKUP(D2984,Товар!A:F,3,0)</f>
        <v>Бумажные полотенца в рулоне</v>
      </c>
      <c r="H2984">
        <f>VLOOKUP(D2984,Товар!A:F,5,0)</f>
        <v>2</v>
      </c>
      <c r="I2984" t="str">
        <f>VLOOKUP(D2984,Товар!A:F,4,0)</f>
        <v>шт</v>
      </c>
      <c r="J2984" t="str">
        <f>VLOOKUP(C2984,Магазин!A:C,3,0)</f>
        <v>Заводская, 22</v>
      </c>
    </row>
    <row r="2985" spans="1:10" hidden="1" x14ac:dyDescent="0.35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VLOOKUP(D2985,Товар!A:F,3,0)</f>
        <v>Ватные диски 120 шт в полиэтилене</v>
      </c>
      <c r="H2985">
        <f>VLOOKUP(D2985,Товар!A:F,5,0)</f>
        <v>1</v>
      </c>
      <c r="I2985" t="str">
        <f>VLOOKUP(D2985,Товар!A:F,4,0)</f>
        <v>шт</v>
      </c>
      <c r="J2985" t="str">
        <f>VLOOKUP(C2985,Магазин!A:C,3,0)</f>
        <v>Заводская, 22</v>
      </c>
    </row>
    <row r="2986" spans="1:10" hidden="1" x14ac:dyDescent="0.35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VLOOKUP(D2986,Товар!A:F,3,0)</f>
        <v>Ватные палочки 100 шт банка</v>
      </c>
      <c r="H2986">
        <f>VLOOKUP(D2986,Товар!A:F,5,0)</f>
        <v>1</v>
      </c>
      <c r="I2986" t="str">
        <f>VLOOKUP(D2986,Товар!A:F,4,0)</f>
        <v>шт</v>
      </c>
      <c r="J2986" t="str">
        <f>VLOOKUP(C2986,Магазин!A:C,3,0)</f>
        <v>Заводская, 22</v>
      </c>
    </row>
    <row r="2987" spans="1:10" hidden="1" x14ac:dyDescent="0.35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VLOOKUP(D2987,Товар!A:F,3,0)</f>
        <v>Губка банная для тела</v>
      </c>
      <c r="H2987">
        <f>VLOOKUP(D2987,Товар!A:F,5,0)</f>
        <v>1</v>
      </c>
      <c r="I2987" t="str">
        <f>VLOOKUP(D2987,Товар!A:F,4,0)</f>
        <v>шт</v>
      </c>
      <c r="J2987" t="str">
        <f>VLOOKUP(C2987,Магазин!A:C,3,0)</f>
        <v>Заводская, 22</v>
      </c>
    </row>
    <row r="2988" spans="1:10" hidden="1" x14ac:dyDescent="0.35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VLOOKUP(D2988,Товар!A:F,3,0)</f>
        <v>Губки для мытья посуды 5 шт</v>
      </c>
      <c r="H2988">
        <f>VLOOKUP(D2988,Товар!A:F,5,0)</f>
        <v>1</v>
      </c>
      <c r="I2988" t="str">
        <f>VLOOKUP(D2988,Товар!A:F,4,0)</f>
        <v>шт</v>
      </c>
      <c r="J2988" t="str">
        <f>VLOOKUP(C2988,Магазин!A:C,3,0)</f>
        <v>Заводская, 22</v>
      </c>
    </row>
    <row r="2989" spans="1:10" hidden="1" x14ac:dyDescent="0.35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VLOOKUP(D2989,Товар!A:F,3,0)</f>
        <v>Мочалка для тела массажная</v>
      </c>
      <c r="H2989">
        <f>VLOOKUP(D2989,Товар!A:F,5,0)</f>
        <v>1</v>
      </c>
      <c r="I2989" t="str">
        <f>VLOOKUP(D2989,Товар!A:F,4,0)</f>
        <v>шт</v>
      </c>
      <c r="J2989" t="str">
        <f>VLOOKUP(C2989,Магазин!A:C,3,0)</f>
        <v>Заводская, 22</v>
      </c>
    </row>
    <row r="2990" spans="1:10" hidden="1" x14ac:dyDescent="0.35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VLOOKUP(D2990,Товар!A:F,3,0)</f>
        <v>Расческа</v>
      </c>
      <c r="H2990">
        <f>VLOOKUP(D2990,Товар!A:F,5,0)</f>
        <v>1</v>
      </c>
      <c r="I2990" t="str">
        <f>VLOOKUP(D2990,Товар!A:F,4,0)</f>
        <v>шт</v>
      </c>
      <c r="J2990" t="str">
        <f>VLOOKUP(C2990,Магазин!A:C,3,0)</f>
        <v>Заводская, 22</v>
      </c>
    </row>
    <row r="2991" spans="1:10" hidden="1" x14ac:dyDescent="0.35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VLOOKUP(D2991,Товар!A:F,3,0)</f>
        <v>Салфетки бумажные сервировочные</v>
      </c>
      <c r="H2991">
        <f>VLOOKUP(D2991,Товар!A:F,5,0)</f>
        <v>1</v>
      </c>
      <c r="I2991" t="str">
        <f>VLOOKUP(D2991,Товар!A:F,4,0)</f>
        <v>шт</v>
      </c>
      <c r="J2991" t="str">
        <f>VLOOKUP(C2991,Магазин!A:C,3,0)</f>
        <v>Заводская, 22</v>
      </c>
    </row>
    <row r="2992" spans="1:10" hidden="1" x14ac:dyDescent="0.35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VLOOKUP(D2992,Товар!A:F,3,0)</f>
        <v>Салфетки влажные антибактериальные</v>
      </c>
      <c r="H2992">
        <f>VLOOKUP(D2992,Товар!A:F,5,0)</f>
        <v>1</v>
      </c>
      <c r="I2992" t="str">
        <f>VLOOKUP(D2992,Товар!A:F,4,0)</f>
        <v>шт</v>
      </c>
      <c r="J2992" t="str">
        <f>VLOOKUP(C2992,Магазин!A:C,3,0)</f>
        <v>Заводская, 22</v>
      </c>
    </row>
    <row r="2993" spans="1:10" hidden="1" x14ac:dyDescent="0.35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VLOOKUP(D2993,Товар!A:F,3,0)</f>
        <v>Салфетки косметические в коробке</v>
      </c>
      <c r="H2993">
        <f>VLOOKUP(D2993,Товар!A:F,5,0)</f>
        <v>1</v>
      </c>
      <c r="I2993" t="str">
        <f>VLOOKUP(D2993,Товар!A:F,4,0)</f>
        <v>шт</v>
      </c>
      <c r="J2993" t="str">
        <f>VLOOKUP(C2993,Магазин!A:C,3,0)</f>
        <v>Заводская, 22</v>
      </c>
    </row>
    <row r="2994" spans="1:10" hidden="1" x14ac:dyDescent="0.35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  <c r="G2994" t="str">
        <f>VLOOKUP(D2994,Товар!A:F,3,0)</f>
        <v xml:space="preserve">Тряпка для пола </v>
      </c>
      <c r="H2994">
        <f>VLOOKUP(D2994,Товар!A:F,5,0)</f>
        <v>2</v>
      </c>
      <c r="I2994" t="str">
        <f>VLOOKUP(D2994,Товар!A:F,4,0)</f>
        <v>шт</v>
      </c>
      <c r="J2994" t="str">
        <f>VLOOKUP(C2994,Магазин!A:C,3,0)</f>
        <v>Заводская, 22</v>
      </c>
    </row>
    <row r="2995" spans="1:10" hidden="1" x14ac:dyDescent="0.35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  <c r="G2995" t="str">
        <f>VLOOKUP(D2995,Товар!A:F,3,0)</f>
        <v>Тряпки для влажной уборки рулон</v>
      </c>
      <c r="H2995">
        <f>VLOOKUP(D2995,Товар!A:F,5,0)</f>
        <v>1</v>
      </c>
      <c r="I2995" t="str">
        <f>VLOOKUP(D2995,Товар!A:F,4,0)</f>
        <v>шт</v>
      </c>
      <c r="J2995" t="str">
        <f>VLOOKUP(C2995,Магазин!A:C,3,0)</f>
        <v>Заводская, 22</v>
      </c>
    </row>
    <row r="2996" spans="1:10" hidden="1" x14ac:dyDescent="0.35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  <c r="G2996" t="str">
        <f>VLOOKUP(D2996,Товар!A:F,3,0)</f>
        <v>Тряпки из микрофибры</v>
      </c>
      <c r="H2996">
        <f>VLOOKUP(D2996,Товар!A:F,5,0)</f>
        <v>2</v>
      </c>
      <c r="I2996" t="str">
        <f>VLOOKUP(D2996,Товар!A:F,4,0)</f>
        <v>шт</v>
      </c>
      <c r="J2996" t="str">
        <f>VLOOKUP(C2996,Магазин!A:C,3,0)</f>
        <v>Заводская, 22</v>
      </c>
    </row>
    <row r="2997" spans="1:10" hidden="1" x14ac:dyDescent="0.35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VLOOKUP(D2997,Товар!A:F,3,0)</f>
        <v>Швабра для мытья полов</v>
      </c>
      <c r="H2997">
        <f>VLOOKUP(D2997,Товар!A:F,5,0)</f>
        <v>1</v>
      </c>
      <c r="I2997" t="str">
        <f>VLOOKUP(D2997,Товар!A:F,4,0)</f>
        <v>шт</v>
      </c>
      <c r="J2997" t="str">
        <f>VLOOKUP(C2997,Магазин!A:C,3,0)</f>
        <v>Заводская, 22</v>
      </c>
    </row>
    <row r="2998" spans="1:10" hidden="1" x14ac:dyDescent="0.35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VLOOKUP(D2998,Товар!A:F,3,0)</f>
        <v>Щетка - сметка с совочком</v>
      </c>
      <c r="H2998">
        <f>VLOOKUP(D2998,Товар!A:F,5,0)</f>
        <v>1</v>
      </c>
      <c r="I2998" t="str">
        <f>VLOOKUP(D2998,Товар!A:F,4,0)</f>
        <v>шт</v>
      </c>
      <c r="J2998" t="str">
        <f>VLOOKUP(C2998,Магазин!A:C,3,0)</f>
        <v>Заводская, 22</v>
      </c>
    </row>
    <row r="2999" spans="1:10" hidden="1" x14ac:dyDescent="0.35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VLOOKUP(D2999,Товар!A:F,3,0)</f>
        <v>Щетка для волос массажная</v>
      </c>
      <c r="H2999">
        <f>VLOOKUP(D2999,Товар!A:F,5,0)</f>
        <v>1</v>
      </c>
      <c r="I2999" t="str">
        <f>VLOOKUP(D2999,Товар!A:F,4,0)</f>
        <v>шт</v>
      </c>
      <c r="J2999" t="str">
        <f>VLOOKUP(C2999,Магазин!A:C,3,0)</f>
        <v>Заводская, 22</v>
      </c>
    </row>
    <row r="3000" spans="1:10" hidden="1" x14ac:dyDescent="0.35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VLOOKUP(D3000,Товар!A:F,3,0)</f>
        <v>Щетка для обуви</v>
      </c>
      <c r="H3000">
        <f>VLOOKUP(D3000,Товар!A:F,5,0)</f>
        <v>1</v>
      </c>
      <c r="I3000" t="str">
        <f>VLOOKUP(D3000,Товар!A:F,4,0)</f>
        <v>шт</v>
      </c>
      <c r="J3000" t="str">
        <f>VLOOKUP(C3000,Магазин!A:C,3,0)</f>
        <v>Заводская, 22</v>
      </c>
    </row>
    <row r="3001" spans="1:10" hidden="1" x14ac:dyDescent="0.35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VLOOKUP(D3001,Товар!A:F,3,0)</f>
        <v>Щетка для одежды</v>
      </c>
      <c r="H3001">
        <f>VLOOKUP(D3001,Товар!A:F,5,0)</f>
        <v>1</v>
      </c>
      <c r="I3001" t="str">
        <f>VLOOKUP(D3001,Товар!A:F,4,0)</f>
        <v>шт</v>
      </c>
      <c r="J3001" t="str">
        <f>VLOOKUP(C3001,Магазин!A:C,3,0)</f>
        <v>Заводская, 22</v>
      </c>
    </row>
    <row r="3002" spans="1:10" hidden="1" x14ac:dyDescent="0.35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VLOOKUP(D3002,Товар!A:F,3,0)</f>
        <v xml:space="preserve">Пена для ванн </v>
      </c>
      <c r="H3002">
        <f>VLOOKUP(D3002,Товар!A:F,5,0)</f>
        <v>500</v>
      </c>
      <c r="I3002" t="str">
        <f>VLOOKUP(D3002,Товар!A:F,4,0)</f>
        <v xml:space="preserve">мл </v>
      </c>
      <c r="J3002" t="str">
        <f>VLOOKUP(C3002,Магазин!A:C,3,0)</f>
        <v>Заводская, 3</v>
      </c>
    </row>
    <row r="3003" spans="1:10" hidden="1" x14ac:dyDescent="0.35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VLOOKUP(D3003,Товар!A:F,3,0)</f>
        <v>Шампунь для жирных волос</v>
      </c>
      <c r="H3003">
        <f>VLOOKUP(D3003,Товар!A:F,5,0)</f>
        <v>300</v>
      </c>
      <c r="I3003" t="str">
        <f>VLOOKUP(D3003,Товар!A:F,4,0)</f>
        <v xml:space="preserve">мл </v>
      </c>
      <c r="J3003" t="str">
        <f>VLOOKUP(C3003,Магазин!A:C,3,0)</f>
        <v>Заводская, 3</v>
      </c>
    </row>
    <row r="3004" spans="1:10" hidden="1" x14ac:dyDescent="0.35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VLOOKUP(D3004,Товар!A:F,3,0)</f>
        <v>Шампунь для нормальных волос</v>
      </c>
      <c r="H3004">
        <f>VLOOKUP(D3004,Товар!A:F,5,0)</f>
        <v>300</v>
      </c>
      <c r="I3004" t="str">
        <f>VLOOKUP(D3004,Товар!A:F,4,0)</f>
        <v xml:space="preserve">мл </v>
      </c>
      <c r="J3004" t="str">
        <f>VLOOKUP(C3004,Магазин!A:C,3,0)</f>
        <v>Заводская, 3</v>
      </c>
    </row>
    <row r="3005" spans="1:10" hidden="1" x14ac:dyDescent="0.35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VLOOKUP(D3005,Товар!A:F,3,0)</f>
        <v>Шампунь для сухих волос</v>
      </c>
      <c r="H3005">
        <f>VLOOKUP(D3005,Товар!A:F,5,0)</f>
        <v>300</v>
      </c>
      <c r="I3005" t="str">
        <f>VLOOKUP(D3005,Товар!A:F,4,0)</f>
        <v xml:space="preserve">мл </v>
      </c>
      <c r="J3005" t="str">
        <f>VLOOKUP(C3005,Магазин!A:C,3,0)</f>
        <v>Заводская, 3</v>
      </c>
    </row>
    <row r="3006" spans="1:10" hidden="1" x14ac:dyDescent="0.35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VLOOKUP(D3006,Товар!A:F,3,0)</f>
        <v>Бумага туалетная двухслойная</v>
      </c>
      <c r="H3006">
        <f>VLOOKUP(D3006,Товар!A:F,5,0)</f>
        <v>4</v>
      </c>
      <c r="I3006" t="str">
        <f>VLOOKUP(D3006,Товар!A:F,4,0)</f>
        <v>шт</v>
      </c>
      <c r="J3006" t="str">
        <f>VLOOKUP(C3006,Магазин!A:C,3,0)</f>
        <v>Заводская, 3</v>
      </c>
    </row>
    <row r="3007" spans="1:10" hidden="1" x14ac:dyDescent="0.35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VLOOKUP(D3007,Товар!A:F,3,0)</f>
        <v>Бумага туалетная однослойная</v>
      </c>
      <c r="H3007">
        <f>VLOOKUP(D3007,Товар!A:F,5,0)</f>
        <v>1</v>
      </c>
      <c r="I3007" t="str">
        <f>VLOOKUP(D3007,Товар!A:F,4,0)</f>
        <v>шт</v>
      </c>
      <c r="J3007" t="str">
        <f>VLOOKUP(C3007,Магазин!A:C,3,0)</f>
        <v>Заводская, 3</v>
      </c>
    </row>
    <row r="3008" spans="1:10" hidden="1" x14ac:dyDescent="0.35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VLOOKUP(D3008,Товар!A:F,3,0)</f>
        <v>Бумажные полотенца в рулоне</v>
      </c>
      <c r="H3008">
        <f>VLOOKUP(D3008,Товар!A:F,5,0)</f>
        <v>2</v>
      </c>
      <c r="I3008" t="str">
        <f>VLOOKUP(D3008,Товар!A:F,4,0)</f>
        <v>шт</v>
      </c>
      <c r="J3008" t="str">
        <f>VLOOKUP(C3008,Магазин!A:C,3,0)</f>
        <v>Заводская, 3</v>
      </c>
    </row>
    <row r="3009" spans="1:10" hidden="1" x14ac:dyDescent="0.35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VLOOKUP(D3009,Товар!A:F,3,0)</f>
        <v>Ватные диски 120 шт в полиэтилене</v>
      </c>
      <c r="H3009">
        <f>VLOOKUP(D3009,Товар!A:F,5,0)</f>
        <v>1</v>
      </c>
      <c r="I3009" t="str">
        <f>VLOOKUP(D3009,Товар!A:F,4,0)</f>
        <v>шт</v>
      </c>
      <c r="J3009" t="str">
        <f>VLOOKUP(C3009,Магазин!A:C,3,0)</f>
        <v>Заводская, 3</v>
      </c>
    </row>
    <row r="3010" spans="1:10" hidden="1" x14ac:dyDescent="0.35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VLOOKUP(D3010,Товар!A:F,3,0)</f>
        <v>Ватные палочки 100 шт банка</v>
      </c>
      <c r="H3010">
        <f>VLOOKUP(D3010,Товар!A:F,5,0)</f>
        <v>1</v>
      </c>
      <c r="I3010" t="str">
        <f>VLOOKUP(D3010,Товар!A:F,4,0)</f>
        <v>шт</v>
      </c>
      <c r="J3010" t="str">
        <f>VLOOKUP(C3010,Магазин!A:C,3,0)</f>
        <v>Заводская, 3</v>
      </c>
    </row>
    <row r="3011" spans="1:10" hidden="1" x14ac:dyDescent="0.35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VLOOKUP(D3011,Товар!A:F,3,0)</f>
        <v>Губка банная для тела</v>
      </c>
      <c r="H3011">
        <f>VLOOKUP(D3011,Товар!A:F,5,0)</f>
        <v>1</v>
      </c>
      <c r="I3011" t="str">
        <f>VLOOKUP(D3011,Товар!A:F,4,0)</f>
        <v>шт</v>
      </c>
      <c r="J3011" t="str">
        <f>VLOOKUP(C3011,Магазин!A:C,3,0)</f>
        <v>Заводская, 3</v>
      </c>
    </row>
    <row r="3012" spans="1:10" hidden="1" x14ac:dyDescent="0.35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VLOOKUP(D3012,Товар!A:F,3,0)</f>
        <v>Губки для мытья посуды 5 шт</v>
      </c>
      <c r="H3012">
        <f>VLOOKUP(D3012,Товар!A:F,5,0)</f>
        <v>1</v>
      </c>
      <c r="I3012" t="str">
        <f>VLOOKUP(D3012,Товар!A:F,4,0)</f>
        <v>шт</v>
      </c>
      <c r="J3012" t="str">
        <f>VLOOKUP(C3012,Магазин!A:C,3,0)</f>
        <v>Заводская, 3</v>
      </c>
    </row>
    <row r="3013" spans="1:10" hidden="1" x14ac:dyDescent="0.35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VLOOKUP(D3013,Товар!A:F,3,0)</f>
        <v>Мочалка для тела массажная</v>
      </c>
      <c r="H3013">
        <f>VLOOKUP(D3013,Товар!A:F,5,0)</f>
        <v>1</v>
      </c>
      <c r="I3013" t="str">
        <f>VLOOKUP(D3013,Товар!A:F,4,0)</f>
        <v>шт</v>
      </c>
      <c r="J3013" t="str">
        <f>VLOOKUP(C3013,Магазин!A:C,3,0)</f>
        <v>Заводская, 3</v>
      </c>
    </row>
    <row r="3014" spans="1:10" hidden="1" x14ac:dyDescent="0.35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VLOOKUP(D3014,Товар!A:F,3,0)</f>
        <v>Расческа</v>
      </c>
      <c r="H3014">
        <f>VLOOKUP(D3014,Товар!A:F,5,0)</f>
        <v>1</v>
      </c>
      <c r="I3014" t="str">
        <f>VLOOKUP(D3014,Товар!A:F,4,0)</f>
        <v>шт</v>
      </c>
      <c r="J3014" t="str">
        <f>VLOOKUP(C3014,Магазин!A:C,3,0)</f>
        <v>Заводская, 3</v>
      </c>
    </row>
    <row r="3015" spans="1:10" hidden="1" x14ac:dyDescent="0.35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VLOOKUP(D3015,Товар!A:F,3,0)</f>
        <v>Салфетки бумажные сервировочные</v>
      </c>
      <c r="H3015">
        <f>VLOOKUP(D3015,Товар!A:F,5,0)</f>
        <v>1</v>
      </c>
      <c r="I3015" t="str">
        <f>VLOOKUP(D3015,Товар!A:F,4,0)</f>
        <v>шт</v>
      </c>
      <c r="J3015" t="str">
        <f>VLOOKUP(C3015,Магазин!A:C,3,0)</f>
        <v>Заводская, 3</v>
      </c>
    </row>
    <row r="3016" spans="1:10" hidden="1" x14ac:dyDescent="0.35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VLOOKUP(D3016,Товар!A:F,3,0)</f>
        <v>Салфетки влажные антибактериальные</v>
      </c>
      <c r="H3016">
        <f>VLOOKUP(D3016,Товар!A:F,5,0)</f>
        <v>1</v>
      </c>
      <c r="I3016" t="str">
        <f>VLOOKUP(D3016,Товар!A:F,4,0)</f>
        <v>шт</v>
      </c>
      <c r="J3016" t="str">
        <f>VLOOKUP(C3016,Магазин!A:C,3,0)</f>
        <v>Заводская, 3</v>
      </c>
    </row>
    <row r="3017" spans="1:10" hidden="1" x14ac:dyDescent="0.35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VLOOKUP(D3017,Товар!A:F,3,0)</f>
        <v>Салфетки косметические в коробке</v>
      </c>
      <c r="H3017">
        <f>VLOOKUP(D3017,Товар!A:F,5,0)</f>
        <v>1</v>
      </c>
      <c r="I3017" t="str">
        <f>VLOOKUP(D3017,Товар!A:F,4,0)</f>
        <v>шт</v>
      </c>
      <c r="J3017" t="str">
        <f>VLOOKUP(C3017,Магазин!A:C,3,0)</f>
        <v>Заводская, 3</v>
      </c>
    </row>
    <row r="3018" spans="1:10" hidden="1" x14ac:dyDescent="0.35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  <c r="G3018" t="str">
        <f>VLOOKUP(D3018,Товар!A:F,3,0)</f>
        <v xml:space="preserve">Тряпка для пола </v>
      </c>
      <c r="H3018">
        <f>VLOOKUP(D3018,Товар!A:F,5,0)</f>
        <v>2</v>
      </c>
      <c r="I3018" t="str">
        <f>VLOOKUP(D3018,Товар!A:F,4,0)</f>
        <v>шт</v>
      </c>
      <c r="J3018" t="str">
        <f>VLOOKUP(C3018,Магазин!A:C,3,0)</f>
        <v>Заводская, 3</v>
      </c>
    </row>
    <row r="3019" spans="1:10" hidden="1" x14ac:dyDescent="0.35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  <c r="G3019" t="str">
        <f>VLOOKUP(D3019,Товар!A:F,3,0)</f>
        <v>Тряпки для влажной уборки рулон</v>
      </c>
      <c r="H3019">
        <f>VLOOKUP(D3019,Товар!A:F,5,0)</f>
        <v>1</v>
      </c>
      <c r="I3019" t="str">
        <f>VLOOKUP(D3019,Товар!A:F,4,0)</f>
        <v>шт</v>
      </c>
      <c r="J3019" t="str">
        <f>VLOOKUP(C3019,Магазин!A:C,3,0)</f>
        <v>Заводская, 3</v>
      </c>
    </row>
    <row r="3020" spans="1:10" hidden="1" x14ac:dyDescent="0.35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  <c r="G3020" t="str">
        <f>VLOOKUP(D3020,Товар!A:F,3,0)</f>
        <v>Тряпки из микрофибры</v>
      </c>
      <c r="H3020">
        <f>VLOOKUP(D3020,Товар!A:F,5,0)</f>
        <v>2</v>
      </c>
      <c r="I3020" t="str">
        <f>VLOOKUP(D3020,Товар!A:F,4,0)</f>
        <v>шт</v>
      </c>
      <c r="J3020" t="str">
        <f>VLOOKUP(C3020,Магазин!A:C,3,0)</f>
        <v>Заводская, 3</v>
      </c>
    </row>
    <row r="3021" spans="1:10" hidden="1" x14ac:dyDescent="0.35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VLOOKUP(D3021,Товар!A:F,3,0)</f>
        <v>Швабра для мытья полов</v>
      </c>
      <c r="H3021">
        <f>VLOOKUP(D3021,Товар!A:F,5,0)</f>
        <v>1</v>
      </c>
      <c r="I3021" t="str">
        <f>VLOOKUP(D3021,Товар!A:F,4,0)</f>
        <v>шт</v>
      </c>
      <c r="J3021" t="str">
        <f>VLOOKUP(C3021,Магазин!A:C,3,0)</f>
        <v>Заводская, 3</v>
      </c>
    </row>
    <row r="3022" spans="1:10" hidden="1" x14ac:dyDescent="0.35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VLOOKUP(D3022,Товар!A:F,3,0)</f>
        <v>Щетка - сметка с совочком</v>
      </c>
      <c r="H3022">
        <f>VLOOKUP(D3022,Товар!A:F,5,0)</f>
        <v>1</v>
      </c>
      <c r="I3022" t="str">
        <f>VLOOKUP(D3022,Товар!A:F,4,0)</f>
        <v>шт</v>
      </c>
      <c r="J3022" t="str">
        <f>VLOOKUP(C3022,Магазин!A:C,3,0)</f>
        <v>Заводская, 3</v>
      </c>
    </row>
    <row r="3023" spans="1:10" hidden="1" x14ac:dyDescent="0.35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VLOOKUP(D3023,Товар!A:F,3,0)</f>
        <v>Щетка для волос массажная</v>
      </c>
      <c r="H3023">
        <f>VLOOKUP(D3023,Товар!A:F,5,0)</f>
        <v>1</v>
      </c>
      <c r="I3023" t="str">
        <f>VLOOKUP(D3023,Товар!A:F,4,0)</f>
        <v>шт</v>
      </c>
      <c r="J3023" t="str">
        <f>VLOOKUP(C3023,Магазин!A:C,3,0)</f>
        <v>Заводская, 3</v>
      </c>
    </row>
    <row r="3024" spans="1:10" hidden="1" x14ac:dyDescent="0.35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VLOOKUP(D3024,Товар!A:F,3,0)</f>
        <v>Щетка для обуви</v>
      </c>
      <c r="H3024">
        <f>VLOOKUP(D3024,Товар!A:F,5,0)</f>
        <v>1</v>
      </c>
      <c r="I3024" t="str">
        <f>VLOOKUP(D3024,Товар!A:F,4,0)</f>
        <v>шт</v>
      </c>
      <c r="J3024" t="str">
        <f>VLOOKUP(C3024,Магазин!A:C,3,0)</f>
        <v>Заводская, 3</v>
      </c>
    </row>
    <row r="3025" spans="1:10" hidden="1" x14ac:dyDescent="0.35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VLOOKUP(D3025,Товар!A:F,3,0)</f>
        <v>Щетка для одежды</v>
      </c>
      <c r="H3025">
        <f>VLOOKUP(D3025,Товар!A:F,5,0)</f>
        <v>1</v>
      </c>
      <c r="I3025" t="str">
        <f>VLOOKUP(D3025,Товар!A:F,4,0)</f>
        <v>шт</v>
      </c>
      <c r="J3025" t="str">
        <f>VLOOKUP(C3025,Магазин!A:C,3,0)</f>
        <v>Заводская, 3</v>
      </c>
    </row>
    <row r="3026" spans="1:10" hidden="1" x14ac:dyDescent="0.35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VLOOKUP(D3026,Товар!A:F,3,0)</f>
        <v xml:space="preserve">Пена для ванн </v>
      </c>
      <c r="H3026">
        <f>VLOOKUP(D3026,Товар!A:F,5,0)</f>
        <v>500</v>
      </c>
      <c r="I3026" t="str">
        <f>VLOOKUP(D3026,Товар!A:F,4,0)</f>
        <v xml:space="preserve">мл </v>
      </c>
      <c r="J3026" t="str">
        <f>VLOOKUP(C3026,Магазин!A:C,3,0)</f>
        <v>ул. Сталеваров, 14</v>
      </c>
    </row>
    <row r="3027" spans="1:10" hidden="1" x14ac:dyDescent="0.35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VLOOKUP(D3027,Товар!A:F,3,0)</f>
        <v>Шампунь для жирных волос</v>
      </c>
      <c r="H3027">
        <f>VLOOKUP(D3027,Товар!A:F,5,0)</f>
        <v>300</v>
      </c>
      <c r="I3027" t="str">
        <f>VLOOKUP(D3027,Товар!A:F,4,0)</f>
        <v xml:space="preserve">мл </v>
      </c>
      <c r="J3027" t="str">
        <f>VLOOKUP(C3027,Магазин!A:C,3,0)</f>
        <v>ул. Сталеваров, 14</v>
      </c>
    </row>
    <row r="3028" spans="1:10" hidden="1" x14ac:dyDescent="0.35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VLOOKUP(D3028,Товар!A:F,3,0)</f>
        <v>Шампунь для нормальных волос</v>
      </c>
      <c r="H3028">
        <f>VLOOKUP(D3028,Товар!A:F,5,0)</f>
        <v>300</v>
      </c>
      <c r="I3028" t="str">
        <f>VLOOKUP(D3028,Товар!A:F,4,0)</f>
        <v xml:space="preserve">мл </v>
      </c>
      <c r="J3028" t="str">
        <f>VLOOKUP(C3028,Магазин!A:C,3,0)</f>
        <v>ул. Сталеваров, 14</v>
      </c>
    </row>
    <row r="3029" spans="1:10" hidden="1" x14ac:dyDescent="0.35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VLOOKUP(D3029,Товар!A:F,3,0)</f>
        <v>Шампунь для сухих волос</v>
      </c>
      <c r="H3029">
        <f>VLOOKUP(D3029,Товар!A:F,5,0)</f>
        <v>300</v>
      </c>
      <c r="I3029" t="str">
        <f>VLOOKUP(D3029,Товар!A:F,4,0)</f>
        <v xml:space="preserve">мл </v>
      </c>
      <c r="J3029" t="str">
        <f>VLOOKUP(C3029,Магазин!A:C,3,0)</f>
        <v>ул. Сталеваров, 14</v>
      </c>
    </row>
    <row r="3030" spans="1:10" hidden="1" x14ac:dyDescent="0.35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VLOOKUP(D3030,Товар!A:F,3,0)</f>
        <v>Бумага туалетная двухслойная</v>
      </c>
      <c r="H3030">
        <f>VLOOKUP(D3030,Товар!A:F,5,0)</f>
        <v>4</v>
      </c>
      <c r="I3030" t="str">
        <f>VLOOKUP(D3030,Товар!A:F,4,0)</f>
        <v>шт</v>
      </c>
      <c r="J3030" t="str">
        <f>VLOOKUP(C3030,Магазин!A:C,3,0)</f>
        <v>ул. Сталеваров, 14</v>
      </c>
    </row>
    <row r="3031" spans="1:10" hidden="1" x14ac:dyDescent="0.35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VLOOKUP(D3031,Товар!A:F,3,0)</f>
        <v>Бумага туалетная однослойная</v>
      </c>
      <c r="H3031">
        <f>VLOOKUP(D3031,Товар!A:F,5,0)</f>
        <v>1</v>
      </c>
      <c r="I3031" t="str">
        <f>VLOOKUP(D3031,Товар!A:F,4,0)</f>
        <v>шт</v>
      </c>
      <c r="J3031" t="str">
        <f>VLOOKUP(C3031,Магазин!A:C,3,0)</f>
        <v>ул. Сталеваров, 14</v>
      </c>
    </row>
    <row r="3032" spans="1:10" hidden="1" x14ac:dyDescent="0.35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VLOOKUP(D3032,Товар!A:F,3,0)</f>
        <v>Бумажные полотенца в рулоне</v>
      </c>
      <c r="H3032">
        <f>VLOOKUP(D3032,Товар!A:F,5,0)</f>
        <v>2</v>
      </c>
      <c r="I3032" t="str">
        <f>VLOOKUP(D3032,Товар!A:F,4,0)</f>
        <v>шт</v>
      </c>
      <c r="J3032" t="str">
        <f>VLOOKUP(C3032,Магазин!A:C,3,0)</f>
        <v>ул. Сталеваров, 14</v>
      </c>
    </row>
    <row r="3033" spans="1:10" hidden="1" x14ac:dyDescent="0.35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VLOOKUP(D3033,Товар!A:F,3,0)</f>
        <v>Ватные диски 120 шт в полиэтилене</v>
      </c>
      <c r="H3033">
        <f>VLOOKUP(D3033,Товар!A:F,5,0)</f>
        <v>1</v>
      </c>
      <c r="I3033" t="str">
        <f>VLOOKUP(D3033,Товар!A:F,4,0)</f>
        <v>шт</v>
      </c>
      <c r="J3033" t="str">
        <f>VLOOKUP(C3033,Магазин!A:C,3,0)</f>
        <v>ул. Сталеваров, 14</v>
      </c>
    </row>
    <row r="3034" spans="1:10" hidden="1" x14ac:dyDescent="0.35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VLOOKUP(D3034,Товар!A:F,3,0)</f>
        <v>Ватные палочки 100 шт банка</v>
      </c>
      <c r="H3034">
        <f>VLOOKUP(D3034,Товар!A:F,5,0)</f>
        <v>1</v>
      </c>
      <c r="I3034" t="str">
        <f>VLOOKUP(D3034,Товар!A:F,4,0)</f>
        <v>шт</v>
      </c>
      <c r="J3034" t="str">
        <f>VLOOKUP(C3034,Магазин!A:C,3,0)</f>
        <v>ул. Сталеваров, 14</v>
      </c>
    </row>
    <row r="3035" spans="1:10" hidden="1" x14ac:dyDescent="0.35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VLOOKUP(D3035,Товар!A:F,3,0)</f>
        <v>Губка банная для тела</v>
      </c>
      <c r="H3035">
        <f>VLOOKUP(D3035,Товар!A:F,5,0)</f>
        <v>1</v>
      </c>
      <c r="I3035" t="str">
        <f>VLOOKUP(D3035,Товар!A:F,4,0)</f>
        <v>шт</v>
      </c>
      <c r="J3035" t="str">
        <f>VLOOKUP(C3035,Магазин!A:C,3,0)</f>
        <v>ул. Сталеваров, 14</v>
      </c>
    </row>
    <row r="3036" spans="1:10" hidden="1" x14ac:dyDescent="0.35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VLOOKUP(D3036,Товар!A:F,3,0)</f>
        <v>Губки для мытья посуды 5 шт</v>
      </c>
      <c r="H3036">
        <f>VLOOKUP(D3036,Товар!A:F,5,0)</f>
        <v>1</v>
      </c>
      <c r="I3036" t="str">
        <f>VLOOKUP(D3036,Товар!A:F,4,0)</f>
        <v>шт</v>
      </c>
      <c r="J3036" t="str">
        <f>VLOOKUP(C3036,Магазин!A:C,3,0)</f>
        <v>ул. Сталеваров, 14</v>
      </c>
    </row>
    <row r="3037" spans="1:10" hidden="1" x14ac:dyDescent="0.35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VLOOKUP(D3037,Товар!A:F,3,0)</f>
        <v>Мочалка для тела массажная</v>
      </c>
      <c r="H3037">
        <f>VLOOKUP(D3037,Товар!A:F,5,0)</f>
        <v>1</v>
      </c>
      <c r="I3037" t="str">
        <f>VLOOKUP(D3037,Товар!A:F,4,0)</f>
        <v>шт</v>
      </c>
      <c r="J3037" t="str">
        <f>VLOOKUP(C3037,Магазин!A:C,3,0)</f>
        <v>ул. Сталеваров, 14</v>
      </c>
    </row>
    <row r="3038" spans="1:10" hidden="1" x14ac:dyDescent="0.35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VLOOKUP(D3038,Товар!A:F,3,0)</f>
        <v>Расческа</v>
      </c>
      <c r="H3038">
        <f>VLOOKUP(D3038,Товар!A:F,5,0)</f>
        <v>1</v>
      </c>
      <c r="I3038" t="str">
        <f>VLOOKUP(D3038,Товар!A:F,4,0)</f>
        <v>шт</v>
      </c>
      <c r="J3038" t="str">
        <f>VLOOKUP(C3038,Магазин!A:C,3,0)</f>
        <v>ул. Сталеваров, 14</v>
      </c>
    </row>
    <row r="3039" spans="1:10" hidden="1" x14ac:dyDescent="0.35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VLOOKUP(D3039,Товар!A:F,3,0)</f>
        <v>Салфетки бумажные сервировочные</v>
      </c>
      <c r="H3039">
        <f>VLOOKUP(D3039,Товар!A:F,5,0)</f>
        <v>1</v>
      </c>
      <c r="I3039" t="str">
        <f>VLOOKUP(D3039,Товар!A:F,4,0)</f>
        <v>шт</v>
      </c>
      <c r="J3039" t="str">
        <f>VLOOKUP(C3039,Магазин!A:C,3,0)</f>
        <v>ул. Сталеваров, 14</v>
      </c>
    </row>
    <row r="3040" spans="1:10" hidden="1" x14ac:dyDescent="0.35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VLOOKUP(D3040,Товар!A:F,3,0)</f>
        <v>Салфетки влажные антибактериальные</v>
      </c>
      <c r="H3040">
        <f>VLOOKUP(D3040,Товар!A:F,5,0)</f>
        <v>1</v>
      </c>
      <c r="I3040" t="str">
        <f>VLOOKUP(D3040,Товар!A:F,4,0)</f>
        <v>шт</v>
      </c>
      <c r="J3040" t="str">
        <f>VLOOKUP(C3040,Магазин!A:C,3,0)</f>
        <v>ул. Сталеваров, 14</v>
      </c>
    </row>
    <row r="3041" spans="1:10" hidden="1" x14ac:dyDescent="0.35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VLOOKUP(D3041,Товар!A:F,3,0)</f>
        <v>Салфетки косметические в коробке</v>
      </c>
      <c r="H3041">
        <f>VLOOKUP(D3041,Товар!A:F,5,0)</f>
        <v>1</v>
      </c>
      <c r="I3041" t="str">
        <f>VLOOKUP(D3041,Товар!A:F,4,0)</f>
        <v>шт</v>
      </c>
      <c r="J3041" t="str">
        <f>VLOOKUP(C3041,Магазин!A:C,3,0)</f>
        <v>ул. Сталеваров, 14</v>
      </c>
    </row>
    <row r="3042" spans="1:10" hidden="1" x14ac:dyDescent="0.35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  <c r="G3042" t="str">
        <f>VLOOKUP(D3042,Товар!A:F,3,0)</f>
        <v xml:space="preserve">Тряпка для пола </v>
      </c>
      <c r="H3042">
        <f>VLOOKUP(D3042,Товар!A:F,5,0)</f>
        <v>2</v>
      </c>
      <c r="I3042" t="str">
        <f>VLOOKUP(D3042,Товар!A:F,4,0)</f>
        <v>шт</v>
      </c>
      <c r="J3042" t="str">
        <f>VLOOKUP(C3042,Магазин!A:C,3,0)</f>
        <v>ул. Сталеваров, 14</v>
      </c>
    </row>
    <row r="3043" spans="1:10" hidden="1" x14ac:dyDescent="0.35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  <c r="G3043" t="str">
        <f>VLOOKUP(D3043,Товар!A:F,3,0)</f>
        <v>Тряпки для влажной уборки рулон</v>
      </c>
      <c r="H3043">
        <f>VLOOKUP(D3043,Товар!A:F,5,0)</f>
        <v>1</v>
      </c>
      <c r="I3043" t="str">
        <f>VLOOKUP(D3043,Товар!A:F,4,0)</f>
        <v>шт</v>
      </c>
      <c r="J3043" t="str">
        <f>VLOOKUP(C3043,Магазин!A:C,3,0)</f>
        <v>ул. Сталеваров, 14</v>
      </c>
    </row>
    <row r="3044" spans="1:10" hidden="1" x14ac:dyDescent="0.35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  <c r="G3044" t="str">
        <f>VLOOKUP(D3044,Товар!A:F,3,0)</f>
        <v>Тряпки из микрофибры</v>
      </c>
      <c r="H3044">
        <f>VLOOKUP(D3044,Товар!A:F,5,0)</f>
        <v>2</v>
      </c>
      <c r="I3044" t="str">
        <f>VLOOKUP(D3044,Товар!A:F,4,0)</f>
        <v>шт</v>
      </c>
      <c r="J3044" t="str">
        <f>VLOOKUP(C3044,Магазин!A:C,3,0)</f>
        <v>ул. Сталеваров, 14</v>
      </c>
    </row>
    <row r="3045" spans="1:10" hidden="1" x14ac:dyDescent="0.35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VLOOKUP(D3045,Товар!A:F,3,0)</f>
        <v>Швабра для мытья полов</v>
      </c>
      <c r="H3045">
        <f>VLOOKUP(D3045,Товар!A:F,5,0)</f>
        <v>1</v>
      </c>
      <c r="I3045" t="str">
        <f>VLOOKUP(D3045,Товар!A:F,4,0)</f>
        <v>шт</v>
      </c>
      <c r="J3045" t="str">
        <f>VLOOKUP(C3045,Магазин!A:C,3,0)</f>
        <v>ул. Сталеваров, 14</v>
      </c>
    </row>
    <row r="3046" spans="1:10" hidden="1" x14ac:dyDescent="0.35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VLOOKUP(D3046,Товар!A:F,3,0)</f>
        <v>Щетка - сметка с совочком</v>
      </c>
      <c r="H3046">
        <f>VLOOKUP(D3046,Товар!A:F,5,0)</f>
        <v>1</v>
      </c>
      <c r="I3046" t="str">
        <f>VLOOKUP(D3046,Товар!A:F,4,0)</f>
        <v>шт</v>
      </c>
      <c r="J3046" t="str">
        <f>VLOOKUP(C3046,Магазин!A:C,3,0)</f>
        <v>ул. Сталеваров, 14</v>
      </c>
    </row>
    <row r="3047" spans="1:10" hidden="1" x14ac:dyDescent="0.35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VLOOKUP(D3047,Товар!A:F,3,0)</f>
        <v>Щетка для волос массажная</v>
      </c>
      <c r="H3047">
        <f>VLOOKUP(D3047,Товар!A:F,5,0)</f>
        <v>1</v>
      </c>
      <c r="I3047" t="str">
        <f>VLOOKUP(D3047,Товар!A:F,4,0)</f>
        <v>шт</v>
      </c>
      <c r="J3047" t="str">
        <f>VLOOKUP(C3047,Магазин!A:C,3,0)</f>
        <v>ул. Сталеваров, 14</v>
      </c>
    </row>
    <row r="3048" spans="1:10" hidden="1" x14ac:dyDescent="0.35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VLOOKUP(D3048,Товар!A:F,3,0)</f>
        <v>Щетка для обуви</v>
      </c>
      <c r="H3048">
        <f>VLOOKUP(D3048,Товар!A:F,5,0)</f>
        <v>1</v>
      </c>
      <c r="I3048" t="str">
        <f>VLOOKUP(D3048,Товар!A:F,4,0)</f>
        <v>шт</v>
      </c>
      <c r="J3048" t="str">
        <f>VLOOKUP(C3048,Магазин!A:C,3,0)</f>
        <v>ул. Сталеваров, 14</v>
      </c>
    </row>
    <row r="3049" spans="1:10" hidden="1" x14ac:dyDescent="0.35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VLOOKUP(D3049,Товар!A:F,3,0)</f>
        <v>Щетка для одежды</v>
      </c>
      <c r="H3049">
        <f>VLOOKUP(D3049,Товар!A:F,5,0)</f>
        <v>1</v>
      </c>
      <c r="I3049" t="str">
        <f>VLOOKUP(D3049,Товар!A:F,4,0)</f>
        <v>шт</v>
      </c>
      <c r="J3049" t="str">
        <f>VLOOKUP(C3049,Магазин!A:C,3,0)</f>
        <v>ул. Сталеваров, 14</v>
      </c>
    </row>
    <row r="3050" spans="1:10" hidden="1" x14ac:dyDescent="0.35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VLOOKUP(D3050,Товар!A:F,3,0)</f>
        <v xml:space="preserve">Пена для ванн </v>
      </c>
      <c r="H3050">
        <f>VLOOKUP(D3050,Товар!A:F,5,0)</f>
        <v>500</v>
      </c>
      <c r="I3050" t="str">
        <f>VLOOKUP(D3050,Товар!A:F,4,0)</f>
        <v xml:space="preserve">мл </v>
      </c>
      <c r="J3050" t="str">
        <f>VLOOKUP(C3050,Магазин!A:C,3,0)</f>
        <v>Мартеновская, 2</v>
      </c>
    </row>
    <row r="3051" spans="1:10" hidden="1" x14ac:dyDescent="0.35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VLOOKUP(D3051,Товар!A:F,3,0)</f>
        <v>Шампунь для жирных волос</v>
      </c>
      <c r="H3051">
        <f>VLOOKUP(D3051,Товар!A:F,5,0)</f>
        <v>300</v>
      </c>
      <c r="I3051" t="str">
        <f>VLOOKUP(D3051,Товар!A:F,4,0)</f>
        <v xml:space="preserve">мл </v>
      </c>
      <c r="J3051" t="str">
        <f>VLOOKUP(C3051,Магазин!A:C,3,0)</f>
        <v>Мартеновская, 2</v>
      </c>
    </row>
    <row r="3052" spans="1:10" hidden="1" x14ac:dyDescent="0.35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VLOOKUP(D3052,Товар!A:F,3,0)</f>
        <v>Шампунь для нормальных волос</v>
      </c>
      <c r="H3052">
        <f>VLOOKUP(D3052,Товар!A:F,5,0)</f>
        <v>300</v>
      </c>
      <c r="I3052" t="str">
        <f>VLOOKUP(D3052,Товар!A:F,4,0)</f>
        <v xml:space="preserve">мл </v>
      </c>
      <c r="J3052" t="str">
        <f>VLOOKUP(C3052,Магазин!A:C,3,0)</f>
        <v>Мартеновская, 2</v>
      </c>
    </row>
    <row r="3053" spans="1:10" hidden="1" x14ac:dyDescent="0.35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VLOOKUP(D3053,Товар!A:F,3,0)</f>
        <v>Шампунь для сухих волос</v>
      </c>
      <c r="H3053">
        <f>VLOOKUP(D3053,Товар!A:F,5,0)</f>
        <v>300</v>
      </c>
      <c r="I3053" t="str">
        <f>VLOOKUP(D3053,Товар!A:F,4,0)</f>
        <v xml:space="preserve">мл </v>
      </c>
      <c r="J3053" t="str">
        <f>VLOOKUP(C3053,Магазин!A:C,3,0)</f>
        <v>Мартеновская, 2</v>
      </c>
    </row>
    <row r="3054" spans="1:10" hidden="1" x14ac:dyDescent="0.35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VLOOKUP(D3054,Товар!A:F,3,0)</f>
        <v>Бумага туалетная двухслойная</v>
      </c>
      <c r="H3054">
        <f>VLOOKUP(D3054,Товар!A:F,5,0)</f>
        <v>4</v>
      </c>
      <c r="I3054" t="str">
        <f>VLOOKUP(D3054,Товар!A:F,4,0)</f>
        <v>шт</v>
      </c>
      <c r="J3054" t="str">
        <f>VLOOKUP(C3054,Магазин!A:C,3,0)</f>
        <v>Мартеновская, 2</v>
      </c>
    </row>
    <row r="3055" spans="1:10" hidden="1" x14ac:dyDescent="0.35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VLOOKUP(D3055,Товар!A:F,3,0)</f>
        <v>Бумага туалетная однослойная</v>
      </c>
      <c r="H3055">
        <f>VLOOKUP(D3055,Товар!A:F,5,0)</f>
        <v>1</v>
      </c>
      <c r="I3055" t="str">
        <f>VLOOKUP(D3055,Товар!A:F,4,0)</f>
        <v>шт</v>
      </c>
      <c r="J3055" t="str">
        <f>VLOOKUP(C3055,Магазин!A:C,3,0)</f>
        <v>Мартеновская, 2</v>
      </c>
    </row>
    <row r="3056" spans="1:10" hidden="1" x14ac:dyDescent="0.35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VLOOKUP(D3056,Товар!A:F,3,0)</f>
        <v>Бумажные полотенца в рулоне</v>
      </c>
      <c r="H3056">
        <f>VLOOKUP(D3056,Товар!A:F,5,0)</f>
        <v>2</v>
      </c>
      <c r="I3056" t="str">
        <f>VLOOKUP(D3056,Товар!A:F,4,0)</f>
        <v>шт</v>
      </c>
      <c r="J3056" t="str">
        <f>VLOOKUP(C3056,Магазин!A:C,3,0)</f>
        <v>Мартеновская, 2</v>
      </c>
    </row>
    <row r="3057" spans="1:10" hidden="1" x14ac:dyDescent="0.35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VLOOKUP(D3057,Товар!A:F,3,0)</f>
        <v>Ватные диски 120 шт в полиэтилене</v>
      </c>
      <c r="H3057">
        <f>VLOOKUP(D3057,Товар!A:F,5,0)</f>
        <v>1</v>
      </c>
      <c r="I3057" t="str">
        <f>VLOOKUP(D3057,Товар!A:F,4,0)</f>
        <v>шт</v>
      </c>
      <c r="J3057" t="str">
        <f>VLOOKUP(C3057,Магазин!A:C,3,0)</f>
        <v>Мартеновская, 2</v>
      </c>
    </row>
    <row r="3058" spans="1:10" hidden="1" x14ac:dyDescent="0.35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VLOOKUP(D3058,Товар!A:F,3,0)</f>
        <v>Ватные палочки 100 шт банка</v>
      </c>
      <c r="H3058">
        <f>VLOOKUP(D3058,Товар!A:F,5,0)</f>
        <v>1</v>
      </c>
      <c r="I3058" t="str">
        <f>VLOOKUP(D3058,Товар!A:F,4,0)</f>
        <v>шт</v>
      </c>
      <c r="J3058" t="str">
        <f>VLOOKUP(C3058,Магазин!A:C,3,0)</f>
        <v>Мартеновская, 2</v>
      </c>
    </row>
    <row r="3059" spans="1:10" hidden="1" x14ac:dyDescent="0.35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VLOOKUP(D3059,Товар!A:F,3,0)</f>
        <v>Губка банная для тела</v>
      </c>
      <c r="H3059">
        <f>VLOOKUP(D3059,Товар!A:F,5,0)</f>
        <v>1</v>
      </c>
      <c r="I3059" t="str">
        <f>VLOOKUP(D3059,Товар!A:F,4,0)</f>
        <v>шт</v>
      </c>
      <c r="J3059" t="str">
        <f>VLOOKUP(C3059,Магазин!A:C,3,0)</f>
        <v>Мартеновская, 2</v>
      </c>
    </row>
    <row r="3060" spans="1:10" hidden="1" x14ac:dyDescent="0.35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VLOOKUP(D3060,Товар!A:F,3,0)</f>
        <v>Губки для мытья посуды 5 шт</v>
      </c>
      <c r="H3060">
        <f>VLOOKUP(D3060,Товар!A:F,5,0)</f>
        <v>1</v>
      </c>
      <c r="I3060" t="str">
        <f>VLOOKUP(D3060,Товар!A:F,4,0)</f>
        <v>шт</v>
      </c>
      <c r="J3060" t="str">
        <f>VLOOKUP(C3060,Магазин!A:C,3,0)</f>
        <v>Мартеновская, 2</v>
      </c>
    </row>
    <row r="3061" spans="1:10" hidden="1" x14ac:dyDescent="0.35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VLOOKUP(D3061,Товар!A:F,3,0)</f>
        <v>Мочалка для тела массажная</v>
      </c>
      <c r="H3061">
        <f>VLOOKUP(D3061,Товар!A:F,5,0)</f>
        <v>1</v>
      </c>
      <c r="I3061" t="str">
        <f>VLOOKUP(D3061,Товар!A:F,4,0)</f>
        <v>шт</v>
      </c>
      <c r="J3061" t="str">
        <f>VLOOKUP(C3061,Магазин!A:C,3,0)</f>
        <v>Мартеновская, 2</v>
      </c>
    </row>
    <row r="3062" spans="1:10" hidden="1" x14ac:dyDescent="0.35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VLOOKUP(D3062,Товар!A:F,3,0)</f>
        <v>Расческа</v>
      </c>
      <c r="H3062">
        <f>VLOOKUP(D3062,Товар!A:F,5,0)</f>
        <v>1</v>
      </c>
      <c r="I3062" t="str">
        <f>VLOOKUP(D3062,Товар!A:F,4,0)</f>
        <v>шт</v>
      </c>
      <c r="J3062" t="str">
        <f>VLOOKUP(C3062,Магазин!A:C,3,0)</f>
        <v>Мартеновская, 2</v>
      </c>
    </row>
    <row r="3063" spans="1:10" hidden="1" x14ac:dyDescent="0.35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VLOOKUP(D3063,Товар!A:F,3,0)</f>
        <v>Салфетки бумажные сервировочные</v>
      </c>
      <c r="H3063">
        <f>VLOOKUP(D3063,Товар!A:F,5,0)</f>
        <v>1</v>
      </c>
      <c r="I3063" t="str">
        <f>VLOOKUP(D3063,Товар!A:F,4,0)</f>
        <v>шт</v>
      </c>
      <c r="J3063" t="str">
        <f>VLOOKUP(C3063,Магазин!A:C,3,0)</f>
        <v>Мартеновская, 2</v>
      </c>
    </row>
    <row r="3064" spans="1:10" hidden="1" x14ac:dyDescent="0.35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VLOOKUP(D3064,Товар!A:F,3,0)</f>
        <v>Салфетки влажные антибактериальные</v>
      </c>
      <c r="H3064">
        <f>VLOOKUP(D3064,Товар!A:F,5,0)</f>
        <v>1</v>
      </c>
      <c r="I3064" t="str">
        <f>VLOOKUP(D3064,Товар!A:F,4,0)</f>
        <v>шт</v>
      </c>
      <c r="J3064" t="str">
        <f>VLOOKUP(C3064,Магазин!A:C,3,0)</f>
        <v>Мартеновская, 2</v>
      </c>
    </row>
    <row r="3065" spans="1:10" hidden="1" x14ac:dyDescent="0.35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VLOOKUP(D3065,Товар!A:F,3,0)</f>
        <v>Салфетки косметические в коробке</v>
      </c>
      <c r="H3065">
        <f>VLOOKUP(D3065,Товар!A:F,5,0)</f>
        <v>1</v>
      </c>
      <c r="I3065" t="str">
        <f>VLOOKUP(D3065,Товар!A:F,4,0)</f>
        <v>шт</v>
      </c>
      <c r="J3065" t="str">
        <f>VLOOKUP(C3065,Магазин!A:C,3,0)</f>
        <v>Мартеновская, 2</v>
      </c>
    </row>
    <row r="3066" spans="1:10" hidden="1" x14ac:dyDescent="0.35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  <c r="G3066" t="str">
        <f>VLOOKUP(D3066,Товар!A:F,3,0)</f>
        <v xml:space="preserve">Тряпка для пола </v>
      </c>
      <c r="H3066">
        <f>VLOOKUP(D3066,Товар!A:F,5,0)</f>
        <v>2</v>
      </c>
      <c r="I3066" t="str">
        <f>VLOOKUP(D3066,Товар!A:F,4,0)</f>
        <v>шт</v>
      </c>
      <c r="J3066" t="str">
        <f>VLOOKUP(C3066,Магазин!A:C,3,0)</f>
        <v>Мартеновская, 2</v>
      </c>
    </row>
    <row r="3067" spans="1:10" hidden="1" x14ac:dyDescent="0.35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  <c r="G3067" t="str">
        <f>VLOOKUP(D3067,Товар!A:F,3,0)</f>
        <v>Тряпки для влажной уборки рулон</v>
      </c>
      <c r="H3067">
        <f>VLOOKUP(D3067,Товар!A:F,5,0)</f>
        <v>1</v>
      </c>
      <c r="I3067" t="str">
        <f>VLOOKUP(D3067,Товар!A:F,4,0)</f>
        <v>шт</v>
      </c>
      <c r="J3067" t="str">
        <f>VLOOKUP(C3067,Магазин!A:C,3,0)</f>
        <v>Мартеновская, 2</v>
      </c>
    </row>
    <row r="3068" spans="1:10" hidden="1" x14ac:dyDescent="0.35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  <c r="G3068" t="str">
        <f>VLOOKUP(D3068,Товар!A:F,3,0)</f>
        <v>Тряпки из микрофибры</v>
      </c>
      <c r="H3068">
        <f>VLOOKUP(D3068,Товар!A:F,5,0)</f>
        <v>2</v>
      </c>
      <c r="I3068" t="str">
        <f>VLOOKUP(D3068,Товар!A:F,4,0)</f>
        <v>шт</v>
      </c>
      <c r="J3068" t="str">
        <f>VLOOKUP(C3068,Магазин!A:C,3,0)</f>
        <v>Мартеновская, 2</v>
      </c>
    </row>
    <row r="3069" spans="1:10" hidden="1" x14ac:dyDescent="0.35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VLOOKUP(D3069,Товар!A:F,3,0)</f>
        <v>Швабра для мытья полов</v>
      </c>
      <c r="H3069">
        <f>VLOOKUP(D3069,Товар!A:F,5,0)</f>
        <v>1</v>
      </c>
      <c r="I3069" t="str">
        <f>VLOOKUP(D3069,Товар!A:F,4,0)</f>
        <v>шт</v>
      </c>
      <c r="J3069" t="str">
        <f>VLOOKUP(C3069,Магазин!A:C,3,0)</f>
        <v>Мартеновская, 2</v>
      </c>
    </row>
    <row r="3070" spans="1:10" hidden="1" x14ac:dyDescent="0.35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VLOOKUP(D3070,Товар!A:F,3,0)</f>
        <v>Щетка - сметка с совочком</v>
      </c>
      <c r="H3070">
        <f>VLOOKUP(D3070,Товар!A:F,5,0)</f>
        <v>1</v>
      </c>
      <c r="I3070" t="str">
        <f>VLOOKUP(D3070,Товар!A:F,4,0)</f>
        <v>шт</v>
      </c>
      <c r="J3070" t="str">
        <f>VLOOKUP(C3070,Магазин!A:C,3,0)</f>
        <v>Мартеновская, 2</v>
      </c>
    </row>
    <row r="3071" spans="1:10" hidden="1" x14ac:dyDescent="0.35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VLOOKUP(D3071,Товар!A:F,3,0)</f>
        <v>Щетка для волос массажная</v>
      </c>
      <c r="H3071">
        <f>VLOOKUP(D3071,Товар!A:F,5,0)</f>
        <v>1</v>
      </c>
      <c r="I3071" t="str">
        <f>VLOOKUP(D3071,Товар!A:F,4,0)</f>
        <v>шт</v>
      </c>
      <c r="J3071" t="str">
        <f>VLOOKUP(C3071,Магазин!A:C,3,0)</f>
        <v>Мартеновская, 2</v>
      </c>
    </row>
    <row r="3072" spans="1:10" hidden="1" x14ac:dyDescent="0.35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VLOOKUP(D3072,Товар!A:F,3,0)</f>
        <v>Щетка для обуви</v>
      </c>
      <c r="H3072">
        <f>VLOOKUP(D3072,Товар!A:F,5,0)</f>
        <v>1</v>
      </c>
      <c r="I3072" t="str">
        <f>VLOOKUP(D3072,Товар!A:F,4,0)</f>
        <v>шт</v>
      </c>
      <c r="J3072" t="str">
        <f>VLOOKUP(C3072,Магазин!A:C,3,0)</f>
        <v>Мартеновская, 2</v>
      </c>
    </row>
    <row r="3073" spans="1:10" hidden="1" x14ac:dyDescent="0.35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VLOOKUP(D3073,Товар!A:F,3,0)</f>
        <v>Щетка для одежды</v>
      </c>
      <c r="H3073">
        <f>VLOOKUP(D3073,Товар!A:F,5,0)</f>
        <v>1</v>
      </c>
      <c r="I3073" t="str">
        <f>VLOOKUP(D3073,Товар!A:F,4,0)</f>
        <v>шт</v>
      </c>
      <c r="J3073" t="str">
        <f>VLOOKUP(C3073,Магазин!A:C,3,0)</f>
        <v>Мартеновская, 2</v>
      </c>
    </row>
    <row r="3074" spans="1:10" hidden="1" x14ac:dyDescent="0.35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VLOOKUP(D3074,Товар!A:F,3,0)</f>
        <v xml:space="preserve">Пена для ванн </v>
      </c>
      <c r="H3074">
        <f>VLOOKUP(D3074,Товар!A:F,5,0)</f>
        <v>500</v>
      </c>
      <c r="I3074" t="str">
        <f>VLOOKUP(D3074,Товар!A:F,4,0)</f>
        <v xml:space="preserve">мл </v>
      </c>
      <c r="J3074" t="str">
        <f>VLOOKUP(C3074,Магазин!A:C,3,0)</f>
        <v>Мартеновская, 36</v>
      </c>
    </row>
    <row r="3075" spans="1:10" hidden="1" x14ac:dyDescent="0.35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VLOOKUP(D3075,Товар!A:F,3,0)</f>
        <v>Шампунь для жирных волос</v>
      </c>
      <c r="H3075">
        <f>VLOOKUP(D3075,Товар!A:F,5,0)</f>
        <v>300</v>
      </c>
      <c r="I3075" t="str">
        <f>VLOOKUP(D3075,Товар!A:F,4,0)</f>
        <v xml:space="preserve">мл </v>
      </c>
      <c r="J3075" t="str">
        <f>VLOOKUP(C3075,Магазин!A:C,3,0)</f>
        <v>Мартеновская, 36</v>
      </c>
    </row>
    <row r="3076" spans="1:10" hidden="1" x14ac:dyDescent="0.35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VLOOKUP(D3076,Товар!A:F,3,0)</f>
        <v>Шампунь для нормальных волос</v>
      </c>
      <c r="H3076">
        <f>VLOOKUP(D3076,Товар!A:F,5,0)</f>
        <v>300</v>
      </c>
      <c r="I3076" t="str">
        <f>VLOOKUP(D3076,Товар!A:F,4,0)</f>
        <v xml:space="preserve">мл </v>
      </c>
      <c r="J3076" t="str">
        <f>VLOOKUP(C3076,Магазин!A:C,3,0)</f>
        <v>Мартеновская, 36</v>
      </c>
    </row>
    <row r="3077" spans="1:10" hidden="1" x14ac:dyDescent="0.35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VLOOKUP(D3077,Товар!A:F,3,0)</f>
        <v>Шампунь для сухих волос</v>
      </c>
      <c r="H3077">
        <f>VLOOKUP(D3077,Товар!A:F,5,0)</f>
        <v>300</v>
      </c>
      <c r="I3077" t="str">
        <f>VLOOKUP(D3077,Товар!A:F,4,0)</f>
        <v xml:space="preserve">мл </v>
      </c>
      <c r="J3077" t="str">
        <f>VLOOKUP(C3077,Магазин!A:C,3,0)</f>
        <v>Мартеновская, 36</v>
      </c>
    </row>
    <row r="3078" spans="1:10" hidden="1" x14ac:dyDescent="0.35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VLOOKUP(D3078,Товар!A:F,3,0)</f>
        <v>Бумага туалетная двухслойная</v>
      </c>
      <c r="H3078">
        <f>VLOOKUP(D3078,Товар!A:F,5,0)</f>
        <v>4</v>
      </c>
      <c r="I3078" t="str">
        <f>VLOOKUP(D3078,Товар!A:F,4,0)</f>
        <v>шт</v>
      </c>
      <c r="J3078" t="str">
        <f>VLOOKUP(C3078,Магазин!A:C,3,0)</f>
        <v>Мартеновская, 36</v>
      </c>
    </row>
    <row r="3079" spans="1:10" hidden="1" x14ac:dyDescent="0.35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VLOOKUP(D3079,Товар!A:F,3,0)</f>
        <v>Бумага туалетная однослойная</v>
      </c>
      <c r="H3079">
        <f>VLOOKUP(D3079,Товар!A:F,5,0)</f>
        <v>1</v>
      </c>
      <c r="I3079" t="str">
        <f>VLOOKUP(D3079,Товар!A:F,4,0)</f>
        <v>шт</v>
      </c>
      <c r="J3079" t="str">
        <f>VLOOKUP(C3079,Магазин!A:C,3,0)</f>
        <v>Мартеновская, 36</v>
      </c>
    </row>
    <row r="3080" spans="1:10" hidden="1" x14ac:dyDescent="0.35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VLOOKUP(D3080,Товар!A:F,3,0)</f>
        <v>Бумажные полотенца в рулоне</v>
      </c>
      <c r="H3080">
        <f>VLOOKUP(D3080,Товар!A:F,5,0)</f>
        <v>2</v>
      </c>
      <c r="I3080" t="str">
        <f>VLOOKUP(D3080,Товар!A:F,4,0)</f>
        <v>шт</v>
      </c>
      <c r="J3080" t="str">
        <f>VLOOKUP(C3080,Магазин!A:C,3,0)</f>
        <v>Мартеновская, 36</v>
      </c>
    </row>
    <row r="3081" spans="1:10" hidden="1" x14ac:dyDescent="0.35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VLOOKUP(D3081,Товар!A:F,3,0)</f>
        <v>Ватные диски 120 шт в полиэтилене</v>
      </c>
      <c r="H3081">
        <f>VLOOKUP(D3081,Товар!A:F,5,0)</f>
        <v>1</v>
      </c>
      <c r="I3081" t="str">
        <f>VLOOKUP(D3081,Товар!A:F,4,0)</f>
        <v>шт</v>
      </c>
      <c r="J3081" t="str">
        <f>VLOOKUP(C3081,Магазин!A:C,3,0)</f>
        <v>Мартеновская, 36</v>
      </c>
    </row>
    <row r="3082" spans="1:10" hidden="1" x14ac:dyDescent="0.35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VLOOKUP(D3082,Товар!A:F,3,0)</f>
        <v>Ватные палочки 100 шт банка</v>
      </c>
      <c r="H3082">
        <f>VLOOKUP(D3082,Товар!A:F,5,0)</f>
        <v>1</v>
      </c>
      <c r="I3082" t="str">
        <f>VLOOKUP(D3082,Товар!A:F,4,0)</f>
        <v>шт</v>
      </c>
      <c r="J3082" t="str">
        <f>VLOOKUP(C3082,Магазин!A:C,3,0)</f>
        <v>Мартеновская, 36</v>
      </c>
    </row>
    <row r="3083" spans="1:10" hidden="1" x14ac:dyDescent="0.35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VLOOKUP(D3083,Товар!A:F,3,0)</f>
        <v>Губка банная для тела</v>
      </c>
      <c r="H3083">
        <f>VLOOKUP(D3083,Товар!A:F,5,0)</f>
        <v>1</v>
      </c>
      <c r="I3083" t="str">
        <f>VLOOKUP(D3083,Товар!A:F,4,0)</f>
        <v>шт</v>
      </c>
      <c r="J3083" t="str">
        <f>VLOOKUP(C3083,Магазин!A:C,3,0)</f>
        <v>Мартеновская, 36</v>
      </c>
    </row>
    <row r="3084" spans="1:10" hidden="1" x14ac:dyDescent="0.35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VLOOKUP(D3084,Товар!A:F,3,0)</f>
        <v>Губки для мытья посуды 5 шт</v>
      </c>
      <c r="H3084">
        <f>VLOOKUP(D3084,Товар!A:F,5,0)</f>
        <v>1</v>
      </c>
      <c r="I3084" t="str">
        <f>VLOOKUP(D3084,Товар!A:F,4,0)</f>
        <v>шт</v>
      </c>
      <c r="J3084" t="str">
        <f>VLOOKUP(C3084,Магазин!A:C,3,0)</f>
        <v>Мартеновская, 36</v>
      </c>
    </row>
    <row r="3085" spans="1:10" hidden="1" x14ac:dyDescent="0.35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VLOOKUP(D3085,Товар!A:F,3,0)</f>
        <v>Мочалка для тела массажная</v>
      </c>
      <c r="H3085">
        <f>VLOOKUP(D3085,Товар!A:F,5,0)</f>
        <v>1</v>
      </c>
      <c r="I3085" t="str">
        <f>VLOOKUP(D3085,Товар!A:F,4,0)</f>
        <v>шт</v>
      </c>
      <c r="J3085" t="str">
        <f>VLOOKUP(C3085,Магазин!A:C,3,0)</f>
        <v>Мартеновская, 36</v>
      </c>
    </row>
    <row r="3086" spans="1:10" hidden="1" x14ac:dyDescent="0.35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VLOOKUP(D3086,Товар!A:F,3,0)</f>
        <v>Расческа</v>
      </c>
      <c r="H3086">
        <f>VLOOKUP(D3086,Товар!A:F,5,0)</f>
        <v>1</v>
      </c>
      <c r="I3086" t="str">
        <f>VLOOKUP(D3086,Товар!A:F,4,0)</f>
        <v>шт</v>
      </c>
      <c r="J3086" t="str">
        <f>VLOOKUP(C3086,Магазин!A:C,3,0)</f>
        <v>Мартеновская, 36</v>
      </c>
    </row>
    <row r="3087" spans="1:10" hidden="1" x14ac:dyDescent="0.35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VLOOKUP(D3087,Товар!A:F,3,0)</f>
        <v>Салфетки бумажные сервировочные</v>
      </c>
      <c r="H3087">
        <f>VLOOKUP(D3087,Товар!A:F,5,0)</f>
        <v>1</v>
      </c>
      <c r="I3087" t="str">
        <f>VLOOKUP(D3087,Товар!A:F,4,0)</f>
        <v>шт</v>
      </c>
      <c r="J3087" t="str">
        <f>VLOOKUP(C3087,Магазин!A:C,3,0)</f>
        <v>Мартеновская, 36</v>
      </c>
    </row>
    <row r="3088" spans="1:10" hidden="1" x14ac:dyDescent="0.35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VLOOKUP(D3088,Товар!A:F,3,0)</f>
        <v>Салфетки влажные антибактериальные</v>
      </c>
      <c r="H3088">
        <f>VLOOKUP(D3088,Товар!A:F,5,0)</f>
        <v>1</v>
      </c>
      <c r="I3088" t="str">
        <f>VLOOKUP(D3088,Товар!A:F,4,0)</f>
        <v>шт</v>
      </c>
      <c r="J3088" t="str">
        <f>VLOOKUP(C3088,Магазин!A:C,3,0)</f>
        <v>Мартеновская, 36</v>
      </c>
    </row>
    <row r="3089" spans="1:10" hidden="1" x14ac:dyDescent="0.35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VLOOKUP(D3089,Товар!A:F,3,0)</f>
        <v>Салфетки косметические в коробке</v>
      </c>
      <c r="H3089">
        <f>VLOOKUP(D3089,Товар!A:F,5,0)</f>
        <v>1</v>
      </c>
      <c r="I3089" t="str">
        <f>VLOOKUP(D3089,Товар!A:F,4,0)</f>
        <v>шт</v>
      </c>
      <c r="J3089" t="str">
        <f>VLOOKUP(C3089,Магазин!A:C,3,0)</f>
        <v>Мартеновская, 36</v>
      </c>
    </row>
    <row r="3090" spans="1:10" hidden="1" x14ac:dyDescent="0.35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  <c r="G3090" t="str">
        <f>VLOOKUP(D3090,Товар!A:F,3,0)</f>
        <v xml:space="preserve">Тряпка для пола </v>
      </c>
      <c r="H3090">
        <f>VLOOKUP(D3090,Товар!A:F,5,0)</f>
        <v>2</v>
      </c>
      <c r="I3090" t="str">
        <f>VLOOKUP(D3090,Товар!A:F,4,0)</f>
        <v>шт</v>
      </c>
      <c r="J3090" t="str">
        <f>VLOOKUP(C3090,Магазин!A:C,3,0)</f>
        <v>Мартеновская, 36</v>
      </c>
    </row>
    <row r="3091" spans="1:10" hidden="1" x14ac:dyDescent="0.35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  <c r="G3091" t="str">
        <f>VLOOKUP(D3091,Товар!A:F,3,0)</f>
        <v>Тряпки для влажной уборки рулон</v>
      </c>
      <c r="H3091">
        <f>VLOOKUP(D3091,Товар!A:F,5,0)</f>
        <v>1</v>
      </c>
      <c r="I3091" t="str">
        <f>VLOOKUP(D3091,Товар!A:F,4,0)</f>
        <v>шт</v>
      </c>
      <c r="J3091" t="str">
        <f>VLOOKUP(C3091,Магазин!A:C,3,0)</f>
        <v>Мартеновская, 36</v>
      </c>
    </row>
    <row r="3092" spans="1:10" hidden="1" x14ac:dyDescent="0.35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  <c r="G3092" t="str">
        <f>VLOOKUP(D3092,Товар!A:F,3,0)</f>
        <v>Тряпки из микрофибры</v>
      </c>
      <c r="H3092">
        <f>VLOOKUP(D3092,Товар!A:F,5,0)</f>
        <v>2</v>
      </c>
      <c r="I3092" t="str">
        <f>VLOOKUP(D3092,Товар!A:F,4,0)</f>
        <v>шт</v>
      </c>
      <c r="J3092" t="str">
        <f>VLOOKUP(C3092,Магазин!A:C,3,0)</f>
        <v>Мартеновская, 36</v>
      </c>
    </row>
    <row r="3093" spans="1:10" hidden="1" x14ac:dyDescent="0.35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VLOOKUP(D3093,Товар!A:F,3,0)</f>
        <v>Швабра для мытья полов</v>
      </c>
      <c r="H3093">
        <f>VLOOKUP(D3093,Товар!A:F,5,0)</f>
        <v>1</v>
      </c>
      <c r="I3093" t="str">
        <f>VLOOKUP(D3093,Товар!A:F,4,0)</f>
        <v>шт</v>
      </c>
      <c r="J3093" t="str">
        <f>VLOOKUP(C3093,Магазин!A:C,3,0)</f>
        <v>Мартеновская, 36</v>
      </c>
    </row>
    <row r="3094" spans="1:10" hidden="1" x14ac:dyDescent="0.35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VLOOKUP(D3094,Товар!A:F,3,0)</f>
        <v>Щетка - сметка с совочком</v>
      </c>
      <c r="H3094">
        <f>VLOOKUP(D3094,Товар!A:F,5,0)</f>
        <v>1</v>
      </c>
      <c r="I3094" t="str">
        <f>VLOOKUP(D3094,Товар!A:F,4,0)</f>
        <v>шт</v>
      </c>
      <c r="J3094" t="str">
        <f>VLOOKUP(C3094,Магазин!A:C,3,0)</f>
        <v>Мартеновская, 36</v>
      </c>
    </row>
    <row r="3095" spans="1:10" hidden="1" x14ac:dyDescent="0.35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VLOOKUP(D3095,Товар!A:F,3,0)</f>
        <v>Щетка для волос массажная</v>
      </c>
      <c r="H3095">
        <f>VLOOKUP(D3095,Товар!A:F,5,0)</f>
        <v>1</v>
      </c>
      <c r="I3095" t="str">
        <f>VLOOKUP(D3095,Товар!A:F,4,0)</f>
        <v>шт</v>
      </c>
      <c r="J3095" t="str">
        <f>VLOOKUP(C3095,Магазин!A:C,3,0)</f>
        <v>Мартеновская, 36</v>
      </c>
    </row>
    <row r="3096" spans="1:10" hidden="1" x14ac:dyDescent="0.35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VLOOKUP(D3096,Товар!A:F,3,0)</f>
        <v>Щетка для обуви</v>
      </c>
      <c r="H3096">
        <f>VLOOKUP(D3096,Товар!A:F,5,0)</f>
        <v>1</v>
      </c>
      <c r="I3096" t="str">
        <f>VLOOKUP(D3096,Товар!A:F,4,0)</f>
        <v>шт</v>
      </c>
      <c r="J3096" t="str">
        <f>VLOOKUP(C3096,Магазин!A:C,3,0)</f>
        <v>Мартеновская, 36</v>
      </c>
    </row>
    <row r="3097" spans="1:10" hidden="1" x14ac:dyDescent="0.35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VLOOKUP(D3097,Товар!A:F,3,0)</f>
        <v>Щетка для одежды</v>
      </c>
      <c r="H3097">
        <f>VLOOKUP(D3097,Товар!A:F,5,0)</f>
        <v>1</v>
      </c>
      <c r="I3097" t="str">
        <f>VLOOKUP(D3097,Товар!A:F,4,0)</f>
        <v>шт</v>
      </c>
      <c r="J3097" t="str">
        <f>VLOOKUP(C3097,Магазин!A:C,3,0)</f>
        <v>Мартеновская, 36</v>
      </c>
    </row>
    <row r="3098" spans="1:10" hidden="1" x14ac:dyDescent="0.35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VLOOKUP(D3098,Товар!A:F,3,0)</f>
        <v xml:space="preserve">Пена для ванн </v>
      </c>
      <c r="H3098">
        <f>VLOOKUP(D3098,Товар!A:F,5,0)</f>
        <v>500</v>
      </c>
      <c r="I3098" t="str">
        <f>VLOOKUP(D3098,Товар!A:F,4,0)</f>
        <v xml:space="preserve">мл </v>
      </c>
      <c r="J3098" t="str">
        <f>VLOOKUP(C3098,Магазин!A:C,3,0)</f>
        <v>ул. Металлургов. 29</v>
      </c>
    </row>
    <row r="3099" spans="1:10" hidden="1" x14ac:dyDescent="0.35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VLOOKUP(D3099,Товар!A:F,3,0)</f>
        <v>Шампунь для жирных волос</v>
      </c>
      <c r="H3099">
        <f>VLOOKUP(D3099,Товар!A:F,5,0)</f>
        <v>300</v>
      </c>
      <c r="I3099" t="str">
        <f>VLOOKUP(D3099,Товар!A:F,4,0)</f>
        <v xml:space="preserve">мл </v>
      </c>
      <c r="J3099" t="str">
        <f>VLOOKUP(C3099,Магазин!A:C,3,0)</f>
        <v>ул. Металлургов. 29</v>
      </c>
    </row>
    <row r="3100" spans="1:10" hidden="1" x14ac:dyDescent="0.35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VLOOKUP(D3100,Товар!A:F,3,0)</f>
        <v>Шампунь для нормальных волос</v>
      </c>
      <c r="H3100">
        <f>VLOOKUP(D3100,Товар!A:F,5,0)</f>
        <v>300</v>
      </c>
      <c r="I3100" t="str">
        <f>VLOOKUP(D3100,Товар!A:F,4,0)</f>
        <v xml:space="preserve">мл </v>
      </c>
      <c r="J3100" t="str">
        <f>VLOOKUP(C3100,Магазин!A:C,3,0)</f>
        <v>ул. Металлургов. 29</v>
      </c>
    </row>
    <row r="3101" spans="1:10" hidden="1" x14ac:dyDescent="0.35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VLOOKUP(D3101,Товар!A:F,3,0)</f>
        <v>Шампунь для сухих волос</v>
      </c>
      <c r="H3101">
        <f>VLOOKUP(D3101,Товар!A:F,5,0)</f>
        <v>300</v>
      </c>
      <c r="I3101" t="str">
        <f>VLOOKUP(D3101,Товар!A:F,4,0)</f>
        <v xml:space="preserve">мл </v>
      </c>
      <c r="J3101" t="str">
        <f>VLOOKUP(C3101,Магазин!A:C,3,0)</f>
        <v>ул. Металлургов. 29</v>
      </c>
    </row>
    <row r="3102" spans="1:10" hidden="1" x14ac:dyDescent="0.35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VLOOKUP(D3102,Товар!A:F,3,0)</f>
        <v>Бумага туалетная двухслойная</v>
      </c>
      <c r="H3102">
        <f>VLOOKUP(D3102,Товар!A:F,5,0)</f>
        <v>4</v>
      </c>
      <c r="I3102" t="str">
        <f>VLOOKUP(D3102,Товар!A:F,4,0)</f>
        <v>шт</v>
      </c>
      <c r="J3102" t="str">
        <f>VLOOKUP(C3102,Магазин!A:C,3,0)</f>
        <v>ул. Металлургов. 29</v>
      </c>
    </row>
    <row r="3103" spans="1:10" hidden="1" x14ac:dyDescent="0.35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VLOOKUP(D3103,Товар!A:F,3,0)</f>
        <v>Бумага туалетная однослойная</v>
      </c>
      <c r="H3103">
        <f>VLOOKUP(D3103,Товар!A:F,5,0)</f>
        <v>1</v>
      </c>
      <c r="I3103" t="str">
        <f>VLOOKUP(D3103,Товар!A:F,4,0)</f>
        <v>шт</v>
      </c>
      <c r="J3103" t="str">
        <f>VLOOKUP(C3103,Магазин!A:C,3,0)</f>
        <v>ул. Металлургов. 29</v>
      </c>
    </row>
    <row r="3104" spans="1:10" hidden="1" x14ac:dyDescent="0.35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VLOOKUP(D3104,Товар!A:F,3,0)</f>
        <v>Бумажные полотенца в рулоне</v>
      </c>
      <c r="H3104">
        <f>VLOOKUP(D3104,Товар!A:F,5,0)</f>
        <v>2</v>
      </c>
      <c r="I3104" t="str">
        <f>VLOOKUP(D3104,Товар!A:F,4,0)</f>
        <v>шт</v>
      </c>
      <c r="J3104" t="str">
        <f>VLOOKUP(C3104,Магазин!A:C,3,0)</f>
        <v>ул. Металлургов. 29</v>
      </c>
    </row>
    <row r="3105" spans="1:10" hidden="1" x14ac:dyDescent="0.35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VLOOKUP(D3105,Товар!A:F,3,0)</f>
        <v>Ватные диски 120 шт в полиэтилене</v>
      </c>
      <c r="H3105">
        <f>VLOOKUP(D3105,Товар!A:F,5,0)</f>
        <v>1</v>
      </c>
      <c r="I3105" t="str">
        <f>VLOOKUP(D3105,Товар!A:F,4,0)</f>
        <v>шт</v>
      </c>
      <c r="J3105" t="str">
        <f>VLOOKUP(C3105,Магазин!A:C,3,0)</f>
        <v>ул. Металлургов. 29</v>
      </c>
    </row>
    <row r="3106" spans="1:10" hidden="1" x14ac:dyDescent="0.35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VLOOKUP(D3106,Товар!A:F,3,0)</f>
        <v>Ватные палочки 100 шт банка</v>
      </c>
      <c r="H3106">
        <f>VLOOKUP(D3106,Товар!A:F,5,0)</f>
        <v>1</v>
      </c>
      <c r="I3106" t="str">
        <f>VLOOKUP(D3106,Товар!A:F,4,0)</f>
        <v>шт</v>
      </c>
      <c r="J3106" t="str">
        <f>VLOOKUP(C3106,Магазин!A:C,3,0)</f>
        <v>ул. Металлургов. 29</v>
      </c>
    </row>
    <row r="3107" spans="1:10" hidden="1" x14ac:dyDescent="0.35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VLOOKUP(D3107,Товар!A:F,3,0)</f>
        <v>Губка банная для тела</v>
      </c>
      <c r="H3107">
        <f>VLOOKUP(D3107,Товар!A:F,5,0)</f>
        <v>1</v>
      </c>
      <c r="I3107" t="str">
        <f>VLOOKUP(D3107,Товар!A:F,4,0)</f>
        <v>шт</v>
      </c>
      <c r="J3107" t="str">
        <f>VLOOKUP(C3107,Магазин!A:C,3,0)</f>
        <v>ул. Металлургов. 29</v>
      </c>
    </row>
    <row r="3108" spans="1:10" hidden="1" x14ac:dyDescent="0.35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VLOOKUP(D3108,Товар!A:F,3,0)</f>
        <v>Губки для мытья посуды 5 шт</v>
      </c>
      <c r="H3108">
        <f>VLOOKUP(D3108,Товар!A:F,5,0)</f>
        <v>1</v>
      </c>
      <c r="I3108" t="str">
        <f>VLOOKUP(D3108,Товар!A:F,4,0)</f>
        <v>шт</v>
      </c>
      <c r="J3108" t="str">
        <f>VLOOKUP(C3108,Магазин!A:C,3,0)</f>
        <v>ул. Металлургов. 29</v>
      </c>
    </row>
    <row r="3109" spans="1:10" hidden="1" x14ac:dyDescent="0.35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VLOOKUP(D3109,Товар!A:F,3,0)</f>
        <v>Мочалка для тела массажная</v>
      </c>
      <c r="H3109">
        <f>VLOOKUP(D3109,Товар!A:F,5,0)</f>
        <v>1</v>
      </c>
      <c r="I3109" t="str">
        <f>VLOOKUP(D3109,Товар!A:F,4,0)</f>
        <v>шт</v>
      </c>
      <c r="J3109" t="str">
        <f>VLOOKUP(C3109,Магазин!A:C,3,0)</f>
        <v>ул. Металлургов. 29</v>
      </c>
    </row>
    <row r="3110" spans="1:10" hidden="1" x14ac:dyDescent="0.35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VLOOKUP(D3110,Товар!A:F,3,0)</f>
        <v>Расческа</v>
      </c>
      <c r="H3110">
        <f>VLOOKUP(D3110,Товар!A:F,5,0)</f>
        <v>1</v>
      </c>
      <c r="I3110" t="str">
        <f>VLOOKUP(D3110,Товар!A:F,4,0)</f>
        <v>шт</v>
      </c>
      <c r="J3110" t="str">
        <f>VLOOKUP(C3110,Магазин!A:C,3,0)</f>
        <v>ул. Металлургов. 29</v>
      </c>
    </row>
    <row r="3111" spans="1:10" hidden="1" x14ac:dyDescent="0.35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VLOOKUP(D3111,Товар!A:F,3,0)</f>
        <v>Салфетки бумажные сервировочные</v>
      </c>
      <c r="H3111">
        <f>VLOOKUP(D3111,Товар!A:F,5,0)</f>
        <v>1</v>
      </c>
      <c r="I3111" t="str">
        <f>VLOOKUP(D3111,Товар!A:F,4,0)</f>
        <v>шт</v>
      </c>
      <c r="J3111" t="str">
        <f>VLOOKUP(C3111,Магазин!A:C,3,0)</f>
        <v>ул. Металлургов. 29</v>
      </c>
    </row>
    <row r="3112" spans="1:10" hidden="1" x14ac:dyDescent="0.35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VLOOKUP(D3112,Товар!A:F,3,0)</f>
        <v>Салфетки влажные антибактериальные</v>
      </c>
      <c r="H3112">
        <f>VLOOKUP(D3112,Товар!A:F,5,0)</f>
        <v>1</v>
      </c>
      <c r="I3112" t="str">
        <f>VLOOKUP(D3112,Товар!A:F,4,0)</f>
        <v>шт</v>
      </c>
      <c r="J3112" t="str">
        <f>VLOOKUP(C3112,Магазин!A:C,3,0)</f>
        <v>ул. Металлургов. 29</v>
      </c>
    </row>
    <row r="3113" spans="1:10" hidden="1" x14ac:dyDescent="0.35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VLOOKUP(D3113,Товар!A:F,3,0)</f>
        <v>Салфетки косметические в коробке</v>
      </c>
      <c r="H3113">
        <f>VLOOKUP(D3113,Товар!A:F,5,0)</f>
        <v>1</v>
      </c>
      <c r="I3113" t="str">
        <f>VLOOKUP(D3113,Товар!A:F,4,0)</f>
        <v>шт</v>
      </c>
      <c r="J3113" t="str">
        <f>VLOOKUP(C3113,Магазин!A:C,3,0)</f>
        <v>ул. Металлургов. 29</v>
      </c>
    </row>
    <row r="3114" spans="1:10" hidden="1" x14ac:dyDescent="0.35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  <c r="G3114" t="str">
        <f>VLOOKUP(D3114,Товар!A:F,3,0)</f>
        <v xml:space="preserve">Тряпка для пола </v>
      </c>
      <c r="H3114">
        <f>VLOOKUP(D3114,Товар!A:F,5,0)</f>
        <v>2</v>
      </c>
      <c r="I3114" t="str">
        <f>VLOOKUP(D3114,Товар!A:F,4,0)</f>
        <v>шт</v>
      </c>
      <c r="J3114" t="str">
        <f>VLOOKUP(C3114,Магазин!A:C,3,0)</f>
        <v>ул. Металлургов. 29</v>
      </c>
    </row>
    <row r="3115" spans="1:10" hidden="1" x14ac:dyDescent="0.35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  <c r="G3115" t="str">
        <f>VLOOKUP(D3115,Товар!A:F,3,0)</f>
        <v>Тряпки для влажной уборки рулон</v>
      </c>
      <c r="H3115">
        <f>VLOOKUP(D3115,Товар!A:F,5,0)</f>
        <v>1</v>
      </c>
      <c r="I3115" t="str">
        <f>VLOOKUP(D3115,Товар!A:F,4,0)</f>
        <v>шт</v>
      </c>
      <c r="J3115" t="str">
        <f>VLOOKUP(C3115,Магазин!A:C,3,0)</f>
        <v>ул. Металлургов. 29</v>
      </c>
    </row>
    <row r="3116" spans="1:10" hidden="1" x14ac:dyDescent="0.35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  <c r="G3116" t="str">
        <f>VLOOKUP(D3116,Товар!A:F,3,0)</f>
        <v>Тряпки из микрофибры</v>
      </c>
      <c r="H3116">
        <f>VLOOKUP(D3116,Товар!A:F,5,0)</f>
        <v>2</v>
      </c>
      <c r="I3116" t="str">
        <f>VLOOKUP(D3116,Товар!A:F,4,0)</f>
        <v>шт</v>
      </c>
      <c r="J3116" t="str">
        <f>VLOOKUP(C3116,Магазин!A:C,3,0)</f>
        <v>ул. Металлургов. 29</v>
      </c>
    </row>
    <row r="3117" spans="1:10" hidden="1" x14ac:dyDescent="0.35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VLOOKUP(D3117,Товар!A:F,3,0)</f>
        <v>Швабра для мытья полов</v>
      </c>
      <c r="H3117">
        <f>VLOOKUP(D3117,Товар!A:F,5,0)</f>
        <v>1</v>
      </c>
      <c r="I3117" t="str">
        <f>VLOOKUP(D3117,Товар!A:F,4,0)</f>
        <v>шт</v>
      </c>
      <c r="J3117" t="str">
        <f>VLOOKUP(C3117,Магазин!A:C,3,0)</f>
        <v>ул. Металлургов. 29</v>
      </c>
    </row>
    <row r="3118" spans="1:10" hidden="1" x14ac:dyDescent="0.35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VLOOKUP(D3118,Товар!A:F,3,0)</f>
        <v>Щетка - сметка с совочком</v>
      </c>
      <c r="H3118">
        <f>VLOOKUP(D3118,Товар!A:F,5,0)</f>
        <v>1</v>
      </c>
      <c r="I3118" t="str">
        <f>VLOOKUP(D3118,Товар!A:F,4,0)</f>
        <v>шт</v>
      </c>
      <c r="J3118" t="str">
        <f>VLOOKUP(C3118,Магазин!A:C,3,0)</f>
        <v>ул. Металлургов. 29</v>
      </c>
    </row>
    <row r="3119" spans="1:10" hidden="1" x14ac:dyDescent="0.35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VLOOKUP(D3119,Товар!A:F,3,0)</f>
        <v>Щетка для волос массажная</v>
      </c>
      <c r="H3119">
        <f>VLOOKUP(D3119,Товар!A:F,5,0)</f>
        <v>1</v>
      </c>
      <c r="I3119" t="str">
        <f>VLOOKUP(D3119,Товар!A:F,4,0)</f>
        <v>шт</v>
      </c>
      <c r="J3119" t="str">
        <f>VLOOKUP(C3119,Магазин!A:C,3,0)</f>
        <v>ул. Металлургов. 29</v>
      </c>
    </row>
    <row r="3120" spans="1:10" hidden="1" x14ac:dyDescent="0.35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VLOOKUP(D3120,Товар!A:F,3,0)</f>
        <v>Щетка для обуви</v>
      </c>
      <c r="H3120">
        <f>VLOOKUP(D3120,Товар!A:F,5,0)</f>
        <v>1</v>
      </c>
      <c r="I3120" t="str">
        <f>VLOOKUP(D3120,Товар!A:F,4,0)</f>
        <v>шт</v>
      </c>
      <c r="J3120" t="str">
        <f>VLOOKUP(C3120,Магазин!A:C,3,0)</f>
        <v>ул. Металлургов. 29</v>
      </c>
    </row>
    <row r="3121" spans="1:10" hidden="1" x14ac:dyDescent="0.35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VLOOKUP(D3121,Товар!A:F,3,0)</f>
        <v>Щетка для одежды</v>
      </c>
      <c r="H3121">
        <f>VLOOKUP(D3121,Товар!A:F,5,0)</f>
        <v>1</v>
      </c>
      <c r="I3121" t="str">
        <f>VLOOKUP(D3121,Товар!A:F,4,0)</f>
        <v>шт</v>
      </c>
      <c r="J3121" t="str">
        <f>VLOOKUP(C3121,Магазин!A:C,3,0)</f>
        <v>ул. Металлургов. 29</v>
      </c>
    </row>
    <row r="3122" spans="1:10" hidden="1" x14ac:dyDescent="0.35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VLOOKUP(D3122,Товар!A:F,3,0)</f>
        <v xml:space="preserve">Пена для ванн </v>
      </c>
      <c r="H3122">
        <f>VLOOKUP(D3122,Товар!A:F,5,0)</f>
        <v>500</v>
      </c>
      <c r="I3122" t="str">
        <f>VLOOKUP(D3122,Товар!A:F,4,0)</f>
        <v xml:space="preserve">мл </v>
      </c>
      <c r="J3122" t="str">
        <f>VLOOKUP(C3122,Магазин!A:C,3,0)</f>
        <v>ул. Лермонтова, 11</v>
      </c>
    </row>
    <row r="3123" spans="1:10" hidden="1" x14ac:dyDescent="0.35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VLOOKUP(D3123,Товар!A:F,3,0)</f>
        <v>Шампунь для жирных волос</v>
      </c>
      <c r="H3123">
        <f>VLOOKUP(D3123,Товар!A:F,5,0)</f>
        <v>300</v>
      </c>
      <c r="I3123" t="str">
        <f>VLOOKUP(D3123,Товар!A:F,4,0)</f>
        <v xml:space="preserve">мл </v>
      </c>
      <c r="J3123" t="str">
        <f>VLOOKUP(C3123,Магазин!A:C,3,0)</f>
        <v>ул. Лермонтова, 11</v>
      </c>
    </row>
    <row r="3124" spans="1:10" hidden="1" x14ac:dyDescent="0.35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VLOOKUP(D3124,Товар!A:F,3,0)</f>
        <v>Шампунь для нормальных волос</v>
      </c>
      <c r="H3124">
        <f>VLOOKUP(D3124,Товар!A:F,5,0)</f>
        <v>300</v>
      </c>
      <c r="I3124" t="str">
        <f>VLOOKUP(D3124,Товар!A:F,4,0)</f>
        <v xml:space="preserve">мл </v>
      </c>
      <c r="J3124" t="str">
        <f>VLOOKUP(C3124,Магазин!A:C,3,0)</f>
        <v>ул. Лермонтова, 11</v>
      </c>
    </row>
    <row r="3125" spans="1:10" hidden="1" x14ac:dyDescent="0.35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VLOOKUP(D3125,Товар!A:F,3,0)</f>
        <v>Шампунь для сухих волос</v>
      </c>
      <c r="H3125">
        <f>VLOOKUP(D3125,Товар!A:F,5,0)</f>
        <v>300</v>
      </c>
      <c r="I3125" t="str">
        <f>VLOOKUP(D3125,Товар!A:F,4,0)</f>
        <v xml:space="preserve">мл </v>
      </c>
      <c r="J3125" t="str">
        <f>VLOOKUP(C3125,Магазин!A:C,3,0)</f>
        <v>ул. Лермонтова, 11</v>
      </c>
    </row>
    <row r="3126" spans="1:10" hidden="1" x14ac:dyDescent="0.35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VLOOKUP(D3126,Товар!A:F,3,0)</f>
        <v>Бумага туалетная двухслойная</v>
      </c>
      <c r="H3126">
        <f>VLOOKUP(D3126,Товар!A:F,5,0)</f>
        <v>4</v>
      </c>
      <c r="I3126" t="str">
        <f>VLOOKUP(D3126,Товар!A:F,4,0)</f>
        <v>шт</v>
      </c>
      <c r="J3126" t="str">
        <f>VLOOKUP(C3126,Магазин!A:C,3,0)</f>
        <v>ул. Лермонтова, 11</v>
      </c>
    </row>
    <row r="3127" spans="1:10" hidden="1" x14ac:dyDescent="0.35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VLOOKUP(D3127,Товар!A:F,3,0)</f>
        <v>Бумага туалетная однослойная</v>
      </c>
      <c r="H3127">
        <f>VLOOKUP(D3127,Товар!A:F,5,0)</f>
        <v>1</v>
      </c>
      <c r="I3127" t="str">
        <f>VLOOKUP(D3127,Товар!A:F,4,0)</f>
        <v>шт</v>
      </c>
      <c r="J3127" t="str">
        <f>VLOOKUP(C3127,Магазин!A:C,3,0)</f>
        <v>ул. Лермонтова, 11</v>
      </c>
    </row>
    <row r="3128" spans="1:10" hidden="1" x14ac:dyDescent="0.35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VLOOKUP(D3128,Товар!A:F,3,0)</f>
        <v>Бумажные полотенца в рулоне</v>
      </c>
      <c r="H3128">
        <f>VLOOKUP(D3128,Товар!A:F,5,0)</f>
        <v>2</v>
      </c>
      <c r="I3128" t="str">
        <f>VLOOKUP(D3128,Товар!A:F,4,0)</f>
        <v>шт</v>
      </c>
      <c r="J3128" t="str">
        <f>VLOOKUP(C3128,Магазин!A:C,3,0)</f>
        <v>ул. Лермонтова, 11</v>
      </c>
    </row>
    <row r="3129" spans="1:10" hidden="1" x14ac:dyDescent="0.35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VLOOKUP(D3129,Товар!A:F,3,0)</f>
        <v>Ватные диски 120 шт в полиэтилене</v>
      </c>
      <c r="H3129">
        <f>VLOOKUP(D3129,Товар!A:F,5,0)</f>
        <v>1</v>
      </c>
      <c r="I3129" t="str">
        <f>VLOOKUP(D3129,Товар!A:F,4,0)</f>
        <v>шт</v>
      </c>
      <c r="J3129" t="str">
        <f>VLOOKUP(C3129,Магазин!A:C,3,0)</f>
        <v>ул. Лермонтова, 11</v>
      </c>
    </row>
    <row r="3130" spans="1:10" hidden="1" x14ac:dyDescent="0.35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VLOOKUP(D3130,Товар!A:F,3,0)</f>
        <v>Ватные палочки 100 шт банка</v>
      </c>
      <c r="H3130">
        <f>VLOOKUP(D3130,Товар!A:F,5,0)</f>
        <v>1</v>
      </c>
      <c r="I3130" t="str">
        <f>VLOOKUP(D3130,Товар!A:F,4,0)</f>
        <v>шт</v>
      </c>
      <c r="J3130" t="str">
        <f>VLOOKUP(C3130,Магазин!A:C,3,0)</f>
        <v>ул. Лермонтова, 11</v>
      </c>
    </row>
    <row r="3131" spans="1:10" hidden="1" x14ac:dyDescent="0.35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VLOOKUP(D3131,Товар!A:F,3,0)</f>
        <v>Губка банная для тела</v>
      </c>
      <c r="H3131">
        <f>VLOOKUP(D3131,Товар!A:F,5,0)</f>
        <v>1</v>
      </c>
      <c r="I3131" t="str">
        <f>VLOOKUP(D3131,Товар!A:F,4,0)</f>
        <v>шт</v>
      </c>
      <c r="J3131" t="str">
        <f>VLOOKUP(C3131,Магазин!A:C,3,0)</f>
        <v>ул. Лермонтова, 11</v>
      </c>
    </row>
    <row r="3132" spans="1:10" hidden="1" x14ac:dyDescent="0.35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VLOOKUP(D3132,Товар!A:F,3,0)</f>
        <v>Губки для мытья посуды 5 шт</v>
      </c>
      <c r="H3132">
        <f>VLOOKUP(D3132,Товар!A:F,5,0)</f>
        <v>1</v>
      </c>
      <c r="I3132" t="str">
        <f>VLOOKUP(D3132,Товар!A:F,4,0)</f>
        <v>шт</v>
      </c>
      <c r="J3132" t="str">
        <f>VLOOKUP(C3132,Магазин!A:C,3,0)</f>
        <v>ул. Лермонтова, 11</v>
      </c>
    </row>
    <row r="3133" spans="1:10" hidden="1" x14ac:dyDescent="0.35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VLOOKUP(D3133,Товар!A:F,3,0)</f>
        <v>Мочалка для тела массажная</v>
      </c>
      <c r="H3133">
        <f>VLOOKUP(D3133,Товар!A:F,5,0)</f>
        <v>1</v>
      </c>
      <c r="I3133" t="str">
        <f>VLOOKUP(D3133,Товар!A:F,4,0)</f>
        <v>шт</v>
      </c>
      <c r="J3133" t="str">
        <f>VLOOKUP(C3133,Магазин!A:C,3,0)</f>
        <v>ул. Лермонтова, 11</v>
      </c>
    </row>
    <row r="3134" spans="1:10" hidden="1" x14ac:dyDescent="0.35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VLOOKUP(D3134,Товар!A:F,3,0)</f>
        <v>Расческа</v>
      </c>
      <c r="H3134">
        <f>VLOOKUP(D3134,Товар!A:F,5,0)</f>
        <v>1</v>
      </c>
      <c r="I3134" t="str">
        <f>VLOOKUP(D3134,Товар!A:F,4,0)</f>
        <v>шт</v>
      </c>
      <c r="J3134" t="str">
        <f>VLOOKUP(C3134,Магазин!A:C,3,0)</f>
        <v>ул. Лермонтова, 11</v>
      </c>
    </row>
    <row r="3135" spans="1:10" hidden="1" x14ac:dyDescent="0.35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VLOOKUP(D3135,Товар!A:F,3,0)</f>
        <v>Салфетки бумажные сервировочные</v>
      </c>
      <c r="H3135">
        <f>VLOOKUP(D3135,Товар!A:F,5,0)</f>
        <v>1</v>
      </c>
      <c r="I3135" t="str">
        <f>VLOOKUP(D3135,Товар!A:F,4,0)</f>
        <v>шт</v>
      </c>
      <c r="J3135" t="str">
        <f>VLOOKUP(C3135,Магазин!A:C,3,0)</f>
        <v>ул. Лермонтова, 11</v>
      </c>
    </row>
    <row r="3136" spans="1:10" hidden="1" x14ac:dyDescent="0.35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VLOOKUP(D3136,Товар!A:F,3,0)</f>
        <v>Салфетки влажные антибактериальные</v>
      </c>
      <c r="H3136">
        <f>VLOOKUP(D3136,Товар!A:F,5,0)</f>
        <v>1</v>
      </c>
      <c r="I3136" t="str">
        <f>VLOOKUP(D3136,Товар!A:F,4,0)</f>
        <v>шт</v>
      </c>
      <c r="J3136" t="str">
        <f>VLOOKUP(C3136,Магазин!A:C,3,0)</f>
        <v>ул. Лермонтова, 11</v>
      </c>
    </row>
    <row r="3137" spans="1:10" hidden="1" x14ac:dyDescent="0.35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VLOOKUP(D3137,Товар!A:F,3,0)</f>
        <v>Салфетки косметические в коробке</v>
      </c>
      <c r="H3137">
        <f>VLOOKUP(D3137,Товар!A:F,5,0)</f>
        <v>1</v>
      </c>
      <c r="I3137" t="str">
        <f>VLOOKUP(D3137,Товар!A:F,4,0)</f>
        <v>шт</v>
      </c>
      <c r="J3137" t="str">
        <f>VLOOKUP(C3137,Магазин!A:C,3,0)</f>
        <v>ул. Лермонтова, 11</v>
      </c>
    </row>
    <row r="3138" spans="1:10" hidden="1" x14ac:dyDescent="0.35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VLOOKUP(D3138,Товар!A:F,3,0)</f>
        <v xml:space="preserve">Тряпка для пола </v>
      </c>
      <c r="H3138">
        <f>VLOOKUP(D3138,Товар!A:F,5,0)</f>
        <v>2</v>
      </c>
      <c r="I3138" t="str">
        <f>VLOOKUP(D3138,Товар!A:F,4,0)</f>
        <v>шт</v>
      </c>
      <c r="J3138" t="str">
        <f>VLOOKUP(C3138,Магазин!A:C,3,0)</f>
        <v>ул. Лермонтова, 11</v>
      </c>
    </row>
    <row r="3139" spans="1:10" hidden="1" x14ac:dyDescent="0.35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VLOOKUP(D3139,Товар!A:F,3,0)</f>
        <v>Тряпки для влажной уборки рулон</v>
      </c>
      <c r="H3139">
        <f>VLOOKUP(D3139,Товар!A:F,5,0)</f>
        <v>1</v>
      </c>
      <c r="I3139" t="str">
        <f>VLOOKUP(D3139,Товар!A:F,4,0)</f>
        <v>шт</v>
      </c>
      <c r="J3139" t="str">
        <f>VLOOKUP(C3139,Магазин!A:C,3,0)</f>
        <v>ул. Лермонтова, 11</v>
      </c>
    </row>
    <row r="3140" spans="1:10" hidden="1" x14ac:dyDescent="0.35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VLOOKUP(D3140,Товар!A:F,3,0)</f>
        <v>Тряпки из микрофибры</v>
      </c>
      <c r="H3140">
        <f>VLOOKUP(D3140,Товар!A:F,5,0)</f>
        <v>2</v>
      </c>
      <c r="I3140" t="str">
        <f>VLOOKUP(D3140,Товар!A:F,4,0)</f>
        <v>шт</v>
      </c>
      <c r="J3140" t="str">
        <f>VLOOKUP(C3140,Магазин!A:C,3,0)</f>
        <v>ул. Лермонтова, 11</v>
      </c>
    </row>
    <row r="3141" spans="1:10" hidden="1" x14ac:dyDescent="0.35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VLOOKUP(D3141,Товар!A:F,3,0)</f>
        <v>Швабра для мытья полов</v>
      </c>
      <c r="H3141">
        <f>VLOOKUP(D3141,Товар!A:F,5,0)</f>
        <v>1</v>
      </c>
      <c r="I3141" t="str">
        <f>VLOOKUP(D3141,Товар!A:F,4,0)</f>
        <v>шт</v>
      </c>
      <c r="J3141" t="str">
        <f>VLOOKUP(C3141,Магазин!A:C,3,0)</f>
        <v>ул. Лермонтова, 11</v>
      </c>
    </row>
    <row r="3142" spans="1:10" hidden="1" x14ac:dyDescent="0.35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VLOOKUP(D3142,Товар!A:F,3,0)</f>
        <v>Щетка - сметка с совочком</v>
      </c>
      <c r="H3142">
        <f>VLOOKUP(D3142,Товар!A:F,5,0)</f>
        <v>1</v>
      </c>
      <c r="I3142" t="str">
        <f>VLOOKUP(D3142,Товар!A:F,4,0)</f>
        <v>шт</v>
      </c>
      <c r="J3142" t="str">
        <f>VLOOKUP(C3142,Магазин!A:C,3,0)</f>
        <v>ул. Лермонтова, 11</v>
      </c>
    </row>
    <row r="3143" spans="1:10" hidden="1" x14ac:dyDescent="0.35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VLOOKUP(D3143,Товар!A:F,3,0)</f>
        <v>Щетка для волос массажная</v>
      </c>
      <c r="H3143">
        <f>VLOOKUP(D3143,Товар!A:F,5,0)</f>
        <v>1</v>
      </c>
      <c r="I3143" t="str">
        <f>VLOOKUP(D3143,Товар!A:F,4,0)</f>
        <v>шт</v>
      </c>
      <c r="J3143" t="str">
        <f>VLOOKUP(C3143,Магазин!A:C,3,0)</f>
        <v>ул. Лермонтова, 11</v>
      </c>
    </row>
    <row r="3144" spans="1:10" hidden="1" x14ac:dyDescent="0.35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VLOOKUP(D3144,Товар!A:F,3,0)</f>
        <v>Щетка для обуви</v>
      </c>
      <c r="H3144">
        <f>VLOOKUP(D3144,Товар!A:F,5,0)</f>
        <v>1</v>
      </c>
      <c r="I3144" t="str">
        <f>VLOOKUP(D3144,Товар!A:F,4,0)</f>
        <v>шт</v>
      </c>
      <c r="J3144" t="str">
        <f>VLOOKUP(C3144,Магазин!A:C,3,0)</f>
        <v>ул. Лермонтова, 11</v>
      </c>
    </row>
    <row r="3145" spans="1:10" hidden="1" x14ac:dyDescent="0.35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VLOOKUP(D3145,Товар!A:F,3,0)</f>
        <v>Щетка для одежды</v>
      </c>
      <c r="H3145">
        <f>VLOOKUP(D3145,Товар!A:F,5,0)</f>
        <v>1</v>
      </c>
      <c r="I3145" t="str">
        <f>VLOOKUP(D3145,Товар!A:F,4,0)</f>
        <v>шт</v>
      </c>
      <c r="J3145" t="str">
        <f>VLOOKUP(C3145,Магазин!A:C,3,0)</f>
        <v>ул. Лермонтова, 11</v>
      </c>
    </row>
    <row r="3146" spans="1:10" hidden="1" x14ac:dyDescent="0.35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VLOOKUP(D3146,Товар!A:F,3,0)</f>
        <v xml:space="preserve">Пена для ванн </v>
      </c>
      <c r="H3146">
        <f>VLOOKUP(D3146,Товар!A:F,5,0)</f>
        <v>500</v>
      </c>
      <c r="I3146" t="str">
        <f>VLOOKUP(D3146,Товар!A:F,4,0)</f>
        <v xml:space="preserve">мл </v>
      </c>
      <c r="J3146" t="str">
        <f>VLOOKUP(C3146,Магазин!A:C,3,0)</f>
        <v>ул. Достоевского, 7</v>
      </c>
    </row>
    <row r="3147" spans="1:10" hidden="1" x14ac:dyDescent="0.35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VLOOKUP(D3147,Товар!A:F,3,0)</f>
        <v>Шампунь для жирных волос</v>
      </c>
      <c r="H3147">
        <f>VLOOKUP(D3147,Товар!A:F,5,0)</f>
        <v>300</v>
      </c>
      <c r="I3147" t="str">
        <f>VLOOKUP(D3147,Товар!A:F,4,0)</f>
        <v xml:space="preserve">мл </v>
      </c>
      <c r="J3147" t="str">
        <f>VLOOKUP(C3147,Магазин!A:C,3,0)</f>
        <v>ул. Достоевского, 7</v>
      </c>
    </row>
    <row r="3148" spans="1:10" hidden="1" x14ac:dyDescent="0.35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VLOOKUP(D3148,Товар!A:F,3,0)</f>
        <v>Шампунь для нормальных волос</v>
      </c>
      <c r="H3148">
        <f>VLOOKUP(D3148,Товар!A:F,5,0)</f>
        <v>300</v>
      </c>
      <c r="I3148" t="str">
        <f>VLOOKUP(D3148,Товар!A:F,4,0)</f>
        <v xml:space="preserve">мл </v>
      </c>
      <c r="J3148" t="str">
        <f>VLOOKUP(C3148,Магазин!A:C,3,0)</f>
        <v>ул. Достоевского, 7</v>
      </c>
    </row>
    <row r="3149" spans="1:10" hidden="1" x14ac:dyDescent="0.35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VLOOKUP(D3149,Товар!A:F,3,0)</f>
        <v>Шампунь для сухих волос</v>
      </c>
      <c r="H3149">
        <f>VLOOKUP(D3149,Товар!A:F,5,0)</f>
        <v>300</v>
      </c>
      <c r="I3149" t="str">
        <f>VLOOKUP(D3149,Товар!A:F,4,0)</f>
        <v xml:space="preserve">мл </v>
      </c>
      <c r="J3149" t="str">
        <f>VLOOKUP(C3149,Магазин!A:C,3,0)</f>
        <v>ул. Достоевского, 7</v>
      </c>
    </row>
    <row r="3150" spans="1:10" hidden="1" x14ac:dyDescent="0.35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VLOOKUP(D3150,Товар!A:F,3,0)</f>
        <v>Бумага туалетная двухслойная</v>
      </c>
      <c r="H3150">
        <f>VLOOKUP(D3150,Товар!A:F,5,0)</f>
        <v>4</v>
      </c>
      <c r="I3150" t="str">
        <f>VLOOKUP(D3150,Товар!A:F,4,0)</f>
        <v>шт</v>
      </c>
      <c r="J3150" t="str">
        <f>VLOOKUP(C3150,Магазин!A:C,3,0)</f>
        <v>ул. Достоевского, 7</v>
      </c>
    </row>
    <row r="3151" spans="1:10" hidden="1" x14ac:dyDescent="0.35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VLOOKUP(D3151,Товар!A:F,3,0)</f>
        <v>Бумага туалетная однослойная</v>
      </c>
      <c r="H3151">
        <f>VLOOKUP(D3151,Товар!A:F,5,0)</f>
        <v>1</v>
      </c>
      <c r="I3151" t="str">
        <f>VLOOKUP(D3151,Товар!A:F,4,0)</f>
        <v>шт</v>
      </c>
      <c r="J3151" t="str">
        <f>VLOOKUP(C3151,Магазин!A:C,3,0)</f>
        <v>ул. Достоевского, 7</v>
      </c>
    </row>
    <row r="3152" spans="1:10" hidden="1" x14ac:dyDescent="0.35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VLOOKUP(D3152,Товар!A:F,3,0)</f>
        <v>Бумажные полотенца в рулоне</v>
      </c>
      <c r="H3152">
        <f>VLOOKUP(D3152,Товар!A:F,5,0)</f>
        <v>2</v>
      </c>
      <c r="I3152" t="str">
        <f>VLOOKUP(D3152,Товар!A:F,4,0)</f>
        <v>шт</v>
      </c>
      <c r="J3152" t="str">
        <f>VLOOKUP(C3152,Магазин!A:C,3,0)</f>
        <v>ул. Достоевского, 7</v>
      </c>
    </row>
    <row r="3153" spans="1:10" hidden="1" x14ac:dyDescent="0.35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VLOOKUP(D3153,Товар!A:F,3,0)</f>
        <v>Ватные диски 120 шт в полиэтилене</v>
      </c>
      <c r="H3153">
        <f>VLOOKUP(D3153,Товар!A:F,5,0)</f>
        <v>1</v>
      </c>
      <c r="I3153" t="str">
        <f>VLOOKUP(D3153,Товар!A:F,4,0)</f>
        <v>шт</v>
      </c>
      <c r="J3153" t="str">
        <f>VLOOKUP(C3153,Магазин!A:C,3,0)</f>
        <v>ул. Достоевского, 7</v>
      </c>
    </row>
    <row r="3154" spans="1:10" hidden="1" x14ac:dyDescent="0.35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VLOOKUP(D3154,Товар!A:F,3,0)</f>
        <v>Ватные палочки 100 шт банка</v>
      </c>
      <c r="H3154">
        <f>VLOOKUP(D3154,Товар!A:F,5,0)</f>
        <v>1</v>
      </c>
      <c r="I3154" t="str">
        <f>VLOOKUP(D3154,Товар!A:F,4,0)</f>
        <v>шт</v>
      </c>
      <c r="J3154" t="str">
        <f>VLOOKUP(C3154,Магазин!A:C,3,0)</f>
        <v>ул. Достоевского, 7</v>
      </c>
    </row>
    <row r="3155" spans="1:10" hidden="1" x14ac:dyDescent="0.35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VLOOKUP(D3155,Товар!A:F,3,0)</f>
        <v>Губка банная для тела</v>
      </c>
      <c r="H3155">
        <f>VLOOKUP(D3155,Товар!A:F,5,0)</f>
        <v>1</v>
      </c>
      <c r="I3155" t="str">
        <f>VLOOKUP(D3155,Товар!A:F,4,0)</f>
        <v>шт</v>
      </c>
      <c r="J3155" t="str">
        <f>VLOOKUP(C3155,Магазин!A:C,3,0)</f>
        <v>ул. Достоевского, 7</v>
      </c>
    </row>
    <row r="3156" spans="1:10" hidden="1" x14ac:dyDescent="0.35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VLOOKUP(D3156,Товар!A:F,3,0)</f>
        <v>Губки для мытья посуды 5 шт</v>
      </c>
      <c r="H3156">
        <f>VLOOKUP(D3156,Товар!A:F,5,0)</f>
        <v>1</v>
      </c>
      <c r="I3156" t="str">
        <f>VLOOKUP(D3156,Товар!A:F,4,0)</f>
        <v>шт</v>
      </c>
      <c r="J3156" t="str">
        <f>VLOOKUP(C3156,Магазин!A:C,3,0)</f>
        <v>ул. Достоевского, 7</v>
      </c>
    </row>
    <row r="3157" spans="1:10" hidden="1" x14ac:dyDescent="0.35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VLOOKUP(D3157,Товар!A:F,3,0)</f>
        <v>Мочалка для тела массажная</v>
      </c>
      <c r="H3157">
        <f>VLOOKUP(D3157,Товар!A:F,5,0)</f>
        <v>1</v>
      </c>
      <c r="I3157" t="str">
        <f>VLOOKUP(D3157,Товар!A:F,4,0)</f>
        <v>шт</v>
      </c>
      <c r="J3157" t="str">
        <f>VLOOKUP(C3157,Магазин!A:C,3,0)</f>
        <v>ул. Достоевского, 7</v>
      </c>
    </row>
    <row r="3158" spans="1:10" hidden="1" x14ac:dyDescent="0.35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VLOOKUP(D3158,Товар!A:F,3,0)</f>
        <v>Расческа</v>
      </c>
      <c r="H3158">
        <f>VLOOKUP(D3158,Товар!A:F,5,0)</f>
        <v>1</v>
      </c>
      <c r="I3158" t="str">
        <f>VLOOKUP(D3158,Товар!A:F,4,0)</f>
        <v>шт</v>
      </c>
      <c r="J3158" t="str">
        <f>VLOOKUP(C3158,Магазин!A:C,3,0)</f>
        <v>ул. Достоевского, 7</v>
      </c>
    </row>
    <row r="3159" spans="1:10" hidden="1" x14ac:dyDescent="0.35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VLOOKUP(D3159,Товар!A:F,3,0)</f>
        <v>Салфетки бумажные сервировочные</v>
      </c>
      <c r="H3159">
        <f>VLOOKUP(D3159,Товар!A:F,5,0)</f>
        <v>1</v>
      </c>
      <c r="I3159" t="str">
        <f>VLOOKUP(D3159,Товар!A:F,4,0)</f>
        <v>шт</v>
      </c>
      <c r="J3159" t="str">
        <f>VLOOKUP(C3159,Магазин!A:C,3,0)</f>
        <v>ул. Достоевского, 7</v>
      </c>
    </row>
    <row r="3160" spans="1:10" hidden="1" x14ac:dyDescent="0.35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VLOOKUP(D3160,Товар!A:F,3,0)</f>
        <v>Салфетки влажные антибактериальные</v>
      </c>
      <c r="H3160">
        <f>VLOOKUP(D3160,Товар!A:F,5,0)</f>
        <v>1</v>
      </c>
      <c r="I3160" t="str">
        <f>VLOOKUP(D3160,Товар!A:F,4,0)</f>
        <v>шт</v>
      </c>
      <c r="J3160" t="str">
        <f>VLOOKUP(C3160,Магазин!A:C,3,0)</f>
        <v>ул. Достоевского, 7</v>
      </c>
    </row>
    <row r="3161" spans="1:10" hidden="1" x14ac:dyDescent="0.35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VLOOKUP(D3161,Товар!A:F,3,0)</f>
        <v>Салфетки косметические в коробке</v>
      </c>
      <c r="H3161">
        <f>VLOOKUP(D3161,Товар!A:F,5,0)</f>
        <v>1</v>
      </c>
      <c r="I3161" t="str">
        <f>VLOOKUP(D3161,Товар!A:F,4,0)</f>
        <v>шт</v>
      </c>
      <c r="J3161" t="str">
        <f>VLOOKUP(C3161,Магазин!A:C,3,0)</f>
        <v>ул. Достоевского, 7</v>
      </c>
    </row>
    <row r="3162" spans="1:10" hidden="1" x14ac:dyDescent="0.35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VLOOKUP(D3162,Товар!A:F,3,0)</f>
        <v xml:space="preserve">Тряпка для пола </v>
      </c>
      <c r="H3162">
        <f>VLOOKUP(D3162,Товар!A:F,5,0)</f>
        <v>2</v>
      </c>
      <c r="I3162" t="str">
        <f>VLOOKUP(D3162,Товар!A:F,4,0)</f>
        <v>шт</v>
      </c>
      <c r="J3162" t="str">
        <f>VLOOKUP(C3162,Магазин!A:C,3,0)</f>
        <v>ул. Достоевского, 7</v>
      </c>
    </row>
    <row r="3163" spans="1:10" hidden="1" x14ac:dyDescent="0.35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VLOOKUP(D3163,Товар!A:F,3,0)</f>
        <v>Тряпки для влажной уборки рулон</v>
      </c>
      <c r="H3163">
        <f>VLOOKUP(D3163,Товар!A:F,5,0)</f>
        <v>1</v>
      </c>
      <c r="I3163" t="str">
        <f>VLOOKUP(D3163,Товар!A:F,4,0)</f>
        <v>шт</v>
      </c>
      <c r="J3163" t="str">
        <f>VLOOKUP(C3163,Магазин!A:C,3,0)</f>
        <v>ул. Достоевского, 7</v>
      </c>
    </row>
    <row r="3164" spans="1:10" hidden="1" x14ac:dyDescent="0.35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VLOOKUP(D3164,Товар!A:F,3,0)</f>
        <v>Тряпки из микрофибры</v>
      </c>
      <c r="H3164">
        <f>VLOOKUP(D3164,Товар!A:F,5,0)</f>
        <v>2</v>
      </c>
      <c r="I3164" t="str">
        <f>VLOOKUP(D3164,Товар!A:F,4,0)</f>
        <v>шт</v>
      </c>
      <c r="J3164" t="str">
        <f>VLOOKUP(C3164,Магазин!A:C,3,0)</f>
        <v>ул. Достоевского, 7</v>
      </c>
    </row>
    <row r="3165" spans="1:10" hidden="1" x14ac:dyDescent="0.35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VLOOKUP(D3165,Товар!A:F,3,0)</f>
        <v>Швабра для мытья полов</v>
      </c>
      <c r="H3165">
        <f>VLOOKUP(D3165,Товар!A:F,5,0)</f>
        <v>1</v>
      </c>
      <c r="I3165" t="str">
        <f>VLOOKUP(D3165,Товар!A:F,4,0)</f>
        <v>шт</v>
      </c>
      <c r="J3165" t="str">
        <f>VLOOKUP(C3165,Магазин!A:C,3,0)</f>
        <v>ул. Достоевского, 7</v>
      </c>
    </row>
    <row r="3166" spans="1:10" hidden="1" x14ac:dyDescent="0.35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VLOOKUP(D3166,Товар!A:F,3,0)</f>
        <v>Щетка - сметка с совочком</v>
      </c>
      <c r="H3166">
        <f>VLOOKUP(D3166,Товар!A:F,5,0)</f>
        <v>1</v>
      </c>
      <c r="I3166" t="str">
        <f>VLOOKUP(D3166,Товар!A:F,4,0)</f>
        <v>шт</v>
      </c>
      <c r="J3166" t="str">
        <f>VLOOKUP(C3166,Магазин!A:C,3,0)</f>
        <v>ул. Достоевского, 7</v>
      </c>
    </row>
    <row r="3167" spans="1:10" hidden="1" x14ac:dyDescent="0.35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VLOOKUP(D3167,Товар!A:F,3,0)</f>
        <v>Щетка для волос массажная</v>
      </c>
      <c r="H3167">
        <f>VLOOKUP(D3167,Товар!A:F,5,0)</f>
        <v>1</v>
      </c>
      <c r="I3167" t="str">
        <f>VLOOKUP(D3167,Товар!A:F,4,0)</f>
        <v>шт</v>
      </c>
      <c r="J3167" t="str">
        <f>VLOOKUP(C3167,Магазин!A:C,3,0)</f>
        <v>ул. Достоевского, 7</v>
      </c>
    </row>
    <row r="3168" spans="1:10" hidden="1" x14ac:dyDescent="0.35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VLOOKUP(D3168,Товар!A:F,3,0)</f>
        <v>Щетка для обуви</v>
      </c>
      <c r="H3168">
        <f>VLOOKUP(D3168,Товар!A:F,5,0)</f>
        <v>1</v>
      </c>
      <c r="I3168" t="str">
        <f>VLOOKUP(D3168,Товар!A:F,4,0)</f>
        <v>шт</v>
      </c>
      <c r="J3168" t="str">
        <f>VLOOKUP(C3168,Магазин!A:C,3,0)</f>
        <v>ул. Достоевского, 7</v>
      </c>
    </row>
    <row r="3169" spans="1:10" hidden="1" x14ac:dyDescent="0.35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VLOOKUP(D3169,Товар!A:F,3,0)</f>
        <v>Щетка для одежды</v>
      </c>
      <c r="H3169">
        <f>VLOOKUP(D3169,Товар!A:F,5,0)</f>
        <v>1</v>
      </c>
      <c r="I3169" t="str">
        <f>VLOOKUP(D3169,Товар!A:F,4,0)</f>
        <v>шт</v>
      </c>
      <c r="J3169" t="str">
        <f>VLOOKUP(C3169,Магазин!A:C,3,0)</f>
        <v>ул. Достоевского, 7</v>
      </c>
    </row>
    <row r="3170" spans="1:10" hidden="1" x14ac:dyDescent="0.35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VLOOKUP(D3170,Товар!A:F,3,0)</f>
        <v xml:space="preserve">Пена для ванн </v>
      </c>
      <c r="H3170">
        <f>VLOOKUP(D3170,Товар!A:F,5,0)</f>
        <v>500</v>
      </c>
      <c r="I3170" t="str">
        <f>VLOOKUP(D3170,Товар!A:F,4,0)</f>
        <v xml:space="preserve">мл </v>
      </c>
      <c r="J3170" t="str">
        <f>VLOOKUP(C3170,Магазин!A:C,3,0)</f>
        <v>ул. Лермонтова, 21</v>
      </c>
    </row>
    <row r="3171" spans="1:10" hidden="1" x14ac:dyDescent="0.35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VLOOKUP(D3171,Товар!A:F,3,0)</f>
        <v>Шампунь для жирных волос</v>
      </c>
      <c r="H3171">
        <f>VLOOKUP(D3171,Товар!A:F,5,0)</f>
        <v>300</v>
      </c>
      <c r="I3171" t="str">
        <f>VLOOKUP(D3171,Товар!A:F,4,0)</f>
        <v xml:space="preserve">мл </v>
      </c>
      <c r="J3171" t="str">
        <f>VLOOKUP(C3171,Магазин!A:C,3,0)</f>
        <v>ул. Лермонтова, 21</v>
      </c>
    </row>
    <row r="3172" spans="1:10" hidden="1" x14ac:dyDescent="0.35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VLOOKUP(D3172,Товар!A:F,3,0)</f>
        <v>Шампунь для нормальных волос</v>
      </c>
      <c r="H3172">
        <f>VLOOKUP(D3172,Товар!A:F,5,0)</f>
        <v>300</v>
      </c>
      <c r="I3172" t="str">
        <f>VLOOKUP(D3172,Товар!A:F,4,0)</f>
        <v xml:space="preserve">мл </v>
      </c>
      <c r="J3172" t="str">
        <f>VLOOKUP(C3172,Магазин!A:C,3,0)</f>
        <v>ул. Лермонтова, 21</v>
      </c>
    </row>
    <row r="3173" spans="1:10" hidden="1" x14ac:dyDescent="0.35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VLOOKUP(D3173,Товар!A:F,3,0)</f>
        <v>Шампунь для сухих волос</v>
      </c>
      <c r="H3173">
        <f>VLOOKUP(D3173,Товар!A:F,5,0)</f>
        <v>300</v>
      </c>
      <c r="I3173" t="str">
        <f>VLOOKUP(D3173,Товар!A:F,4,0)</f>
        <v xml:space="preserve">мл </v>
      </c>
      <c r="J3173" t="str">
        <f>VLOOKUP(C3173,Магазин!A:C,3,0)</f>
        <v>ул. Лермонтова, 21</v>
      </c>
    </row>
    <row r="3174" spans="1:10" hidden="1" x14ac:dyDescent="0.35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VLOOKUP(D3174,Товар!A:F,3,0)</f>
        <v>Бумага туалетная двухслойная</v>
      </c>
      <c r="H3174">
        <f>VLOOKUP(D3174,Товар!A:F,5,0)</f>
        <v>4</v>
      </c>
      <c r="I3174" t="str">
        <f>VLOOKUP(D3174,Товар!A:F,4,0)</f>
        <v>шт</v>
      </c>
      <c r="J3174" t="str">
        <f>VLOOKUP(C3174,Магазин!A:C,3,0)</f>
        <v>ул. Лермонтова, 21</v>
      </c>
    </row>
    <row r="3175" spans="1:10" hidden="1" x14ac:dyDescent="0.35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VLOOKUP(D3175,Товар!A:F,3,0)</f>
        <v>Бумага туалетная однослойная</v>
      </c>
      <c r="H3175">
        <f>VLOOKUP(D3175,Товар!A:F,5,0)</f>
        <v>1</v>
      </c>
      <c r="I3175" t="str">
        <f>VLOOKUP(D3175,Товар!A:F,4,0)</f>
        <v>шт</v>
      </c>
      <c r="J3175" t="str">
        <f>VLOOKUP(C3175,Магазин!A:C,3,0)</f>
        <v>ул. Лермонтова, 21</v>
      </c>
    </row>
    <row r="3176" spans="1:10" hidden="1" x14ac:dyDescent="0.35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VLOOKUP(D3176,Товар!A:F,3,0)</f>
        <v>Бумажные полотенца в рулоне</v>
      </c>
      <c r="H3176">
        <f>VLOOKUP(D3176,Товар!A:F,5,0)</f>
        <v>2</v>
      </c>
      <c r="I3176" t="str">
        <f>VLOOKUP(D3176,Товар!A:F,4,0)</f>
        <v>шт</v>
      </c>
      <c r="J3176" t="str">
        <f>VLOOKUP(C3176,Магазин!A:C,3,0)</f>
        <v>ул. Лермонтова, 21</v>
      </c>
    </row>
    <row r="3177" spans="1:10" hidden="1" x14ac:dyDescent="0.35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VLOOKUP(D3177,Товар!A:F,3,0)</f>
        <v>Ватные диски 120 шт в полиэтилене</v>
      </c>
      <c r="H3177">
        <f>VLOOKUP(D3177,Товар!A:F,5,0)</f>
        <v>1</v>
      </c>
      <c r="I3177" t="str">
        <f>VLOOKUP(D3177,Товар!A:F,4,0)</f>
        <v>шт</v>
      </c>
      <c r="J3177" t="str">
        <f>VLOOKUP(C3177,Магазин!A:C,3,0)</f>
        <v>ул. Лермонтова, 21</v>
      </c>
    </row>
    <row r="3178" spans="1:10" hidden="1" x14ac:dyDescent="0.35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VLOOKUP(D3178,Товар!A:F,3,0)</f>
        <v>Ватные палочки 100 шт банка</v>
      </c>
      <c r="H3178">
        <f>VLOOKUP(D3178,Товар!A:F,5,0)</f>
        <v>1</v>
      </c>
      <c r="I3178" t="str">
        <f>VLOOKUP(D3178,Товар!A:F,4,0)</f>
        <v>шт</v>
      </c>
      <c r="J3178" t="str">
        <f>VLOOKUP(C3178,Магазин!A:C,3,0)</f>
        <v>ул. Лермонтова, 21</v>
      </c>
    </row>
    <row r="3179" spans="1:10" hidden="1" x14ac:dyDescent="0.35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VLOOKUP(D3179,Товар!A:F,3,0)</f>
        <v>Губка банная для тела</v>
      </c>
      <c r="H3179">
        <f>VLOOKUP(D3179,Товар!A:F,5,0)</f>
        <v>1</v>
      </c>
      <c r="I3179" t="str">
        <f>VLOOKUP(D3179,Товар!A:F,4,0)</f>
        <v>шт</v>
      </c>
      <c r="J3179" t="str">
        <f>VLOOKUP(C3179,Магазин!A:C,3,0)</f>
        <v>ул. Лермонтова, 21</v>
      </c>
    </row>
    <row r="3180" spans="1:10" hidden="1" x14ac:dyDescent="0.35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VLOOKUP(D3180,Товар!A:F,3,0)</f>
        <v>Губки для мытья посуды 5 шт</v>
      </c>
      <c r="H3180">
        <f>VLOOKUP(D3180,Товар!A:F,5,0)</f>
        <v>1</v>
      </c>
      <c r="I3180" t="str">
        <f>VLOOKUP(D3180,Товар!A:F,4,0)</f>
        <v>шт</v>
      </c>
      <c r="J3180" t="str">
        <f>VLOOKUP(C3180,Магазин!A:C,3,0)</f>
        <v>ул. Лермонтова, 21</v>
      </c>
    </row>
    <row r="3181" spans="1:10" hidden="1" x14ac:dyDescent="0.35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VLOOKUP(D3181,Товар!A:F,3,0)</f>
        <v>Мочалка для тела массажная</v>
      </c>
      <c r="H3181">
        <f>VLOOKUP(D3181,Товар!A:F,5,0)</f>
        <v>1</v>
      </c>
      <c r="I3181" t="str">
        <f>VLOOKUP(D3181,Товар!A:F,4,0)</f>
        <v>шт</v>
      </c>
      <c r="J3181" t="str">
        <f>VLOOKUP(C3181,Магазин!A:C,3,0)</f>
        <v>ул. Лермонтова, 21</v>
      </c>
    </row>
    <row r="3182" spans="1:10" hidden="1" x14ac:dyDescent="0.35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VLOOKUP(D3182,Товар!A:F,3,0)</f>
        <v>Расческа</v>
      </c>
      <c r="H3182">
        <f>VLOOKUP(D3182,Товар!A:F,5,0)</f>
        <v>1</v>
      </c>
      <c r="I3182" t="str">
        <f>VLOOKUP(D3182,Товар!A:F,4,0)</f>
        <v>шт</v>
      </c>
      <c r="J3182" t="str">
        <f>VLOOKUP(C3182,Магазин!A:C,3,0)</f>
        <v>ул. Лермонтова, 21</v>
      </c>
    </row>
    <row r="3183" spans="1:10" hidden="1" x14ac:dyDescent="0.35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VLOOKUP(D3183,Товар!A:F,3,0)</f>
        <v>Салфетки бумажные сервировочные</v>
      </c>
      <c r="H3183">
        <f>VLOOKUP(D3183,Товар!A:F,5,0)</f>
        <v>1</v>
      </c>
      <c r="I3183" t="str">
        <f>VLOOKUP(D3183,Товар!A:F,4,0)</f>
        <v>шт</v>
      </c>
      <c r="J3183" t="str">
        <f>VLOOKUP(C3183,Магазин!A:C,3,0)</f>
        <v>ул. Лермонтова, 21</v>
      </c>
    </row>
    <row r="3184" spans="1:10" hidden="1" x14ac:dyDescent="0.35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VLOOKUP(D3184,Товар!A:F,3,0)</f>
        <v>Салфетки влажные антибактериальные</v>
      </c>
      <c r="H3184">
        <f>VLOOKUP(D3184,Товар!A:F,5,0)</f>
        <v>1</v>
      </c>
      <c r="I3184" t="str">
        <f>VLOOKUP(D3184,Товар!A:F,4,0)</f>
        <v>шт</v>
      </c>
      <c r="J3184" t="str">
        <f>VLOOKUP(C3184,Магазин!A:C,3,0)</f>
        <v>ул. Лермонтова, 21</v>
      </c>
    </row>
    <row r="3185" spans="1:10" hidden="1" x14ac:dyDescent="0.35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VLOOKUP(D3185,Товар!A:F,3,0)</f>
        <v>Салфетки косметические в коробке</v>
      </c>
      <c r="H3185">
        <f>VLOOKUP(D3185,Товар!A:F,5,0)</f>
        <v>1</v>
      </c>
      <c r="I3185" t="str">
        <f>VLOOKUP(D3185,Товар!A:F,4,0)</f>
        <v>шт</v>
      </c>
      <c r="J3185" t="str">
        <f>VLOOKUP(C3185,Магазин!A:C,3,0)</f>
        <v>ул. Лермонтова, 21</v>
      </c>
    </row>
    <row r="3186" spans="1:10" hidden="1" x14ac:dyDescent="0.35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VLOOKUP(D3186,Товар!A:F,3,0)</f>
        <v xml:space="preserve">Тряпка для пола </v>
      </c>
      <c r="H3186">
        <f>VLOOKUP(D3186,Товар!A:F,5,0)</f>
        <v>2</v>
      </c>
      <c r="I3186" t="str">
        <f>VLOOKUP(D3186,Товар!A:F,4,0)</f>
        <v>шт</v>
      </c>
      <c r="J3186" t="str">
        <f>VLOOKUP(C3186,Магазин!A:C,3,0)</f>
        <v>ул. Лермонтова, 21</v>
      </c>
    </row>
    <row r="3187" spans="1:10" hidden="1" x14ac:dyDescent="0.35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VLOOKUP(D3187,Товар!A:F,3,0)</f>
        <v>Тряпки для влажной уборки рулон</v>
      </c>
      <c r="H3187">
        <f>VLOOKUP(D3187,Товар!A:F,5,0)</f>
        <v>1</v>
      </c>
      <c r="I3187" t="str">
        <f>VLOOKUP(D3187,Товар!A:F,4,0)</f>
        <v>шт</v>
      </c>
      <c r="J3187" t="str">
        <f>VLOOKUP(C3187,Магазин!A:C,3,0)</f>
        <v>ул. Лермонтова, 21</v>
      </c>
    </row>
    <row r="3188" spans="1:10" hidden="1" x14ac:dyDescent="0.35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VLOOKUP(D3188,Товар!A:F,3,0)</f>
        <v>Тряпки из микрофибры</v>
      </c>
      <c r="H3188">
        <f>VLOOKUP(D3188,Товар!A:F,5,0)</f>
        <v>2</v>
      </c>
      <c r="I3188" t="str">
        <f>VLOOKUP(D3188,Товар!A:F,4,0)</f>
        <v>шт</v>
      </c>
      <c r="J3188" t="str">
        <f>VLOOKUP(C3188,Магазин!A:C,3,0)</f>
        <v>ул. Лермонтова, 21</v>
      </c>
    </row>
    <row r="3189" spans="1:10" hidden="1" x14ac:dyDescent="0.35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VLOOKUP(D3189,Товар!A:F,3,0)</f>
        <v>Швабра для мытья полов</v>
      </c>
      <c r="H3189">
        <f>VLOOKUP(D3189,Товар!A:F,5,0)</f>
        <v>1</v>
      </c>
      <c r="I3189" t="str">
        <f>VLOOKUP(D3189,Товар!A:F,4,0)</f>
        <v>шт</v>
      </c>
      <c r="J3189" t="str">
        <f>VLOOKUP(C3189,Магазин!A:C,3,0)</f>
        <v>ул. Лермонтова, 21</v>
      </c>
    </row>
    <row r="3190" spans="1:10" hidden="1" x14ac:dyDescent="0.35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VLOOKUP(D3190,Товар!A:F,3,0)</f>
        <v>Щетка - сметка с совочком</v>
      </c>
      <c r="H3190">
        <f>VLOOKUP(D3190,Товар!A:F,5,0)</f>
        <v>1</v>
      </c>
      <c r="I3190" t="str">
        <f>VLOOKUP(D3190,Товар!A:F,4,0)</f>
        <v>шт</v>
      </c>
      <c r="J3190" t="str">
        <f>VLOOKUP(C3190,Магазин!A:C,3,0)</f>
        <v>ул. Лермонтова, 21</v>
      </c>
    </row>
    <row r="3191" spans="1:10" hidden="1" x14ac:dyDescent="0.35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VLOOKUP(D3191,Товар!A:F,3,0)</f>
        <v>Щетка для волос массажная</v>
      </c>
      <c r="H3191">
        <f>VLOOKUP(D3191,Товар!A:F,5,0)</f>
        <v>1</v>
      </c>
      <c r="I3191" t="str">
        <f>VLOOKUP(D3191,Товар!A:F,4,0)</f>
        <v>шт</v>
      </c>
      <c r="J3191" t="str">
        <f>VLOOKUP(C3191,Магазин!A:C,3,0)</f>
        <v>ул. Лермонтова, 21</v>
      </c>
    </row>
    <row r="3192" spans="1:10" hidden="1" x14ac:dyDescent="0.35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VLOOKUP(D3192,Товар!A:F,3,0)</f>
        <v>Щетка для обуви</v>
      </c>
      <c r="H3192">
        <f>VLOOKUP(D3192,Товар!A:F,5,0)</f>
        <v>1</v>
      </c>
      <c r="I3192" t="str">
        <f>VLOOKUP(D3192,Товар!A:F,4,0)</f>
        <v>шт</v>
      </c>
      <c r="J3192" t="str">
        <f>VLOOKUP(C3192,Магазин!A:C,3,0)</f>
        <v>ул. Лермонтова, 21</v>
      </c>
    </row>
    <row r="3193" spans="1:10" hidden="1" x14ac:dyDescent="0.35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VLOOKUP(D3193,Товар!A:F,3,0)</f>
        <v>Щетка для одежды</v>
      </c>
      <c r="H3193">
        <f>VLOOKUP(D3193,Товар!A:F,5,0)</f>
        <v>1</v>
      </c>
      <c r="I3193" t="str">
        <f>VLOOKUP(D3193,Товар!A:F,4,0)</f>
        <v>шт</v>
      </c>
      <c r="J3193" t="str">
        <f>VLOOKUP(C3193,Магазин!A:C,3,0)</f>
        <v>ул. Лермонтова, 21</v>
      </c>
    </row>
    <row r="3194" spans="1:10" hidden="1" x14ac:dyDescent="0.35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VLOOKUP(D3194,Товар!A:F,3,0)</f>
        <v xml:space="preserve">Пена для ванн </v>
      </c>
      <c r="H3194">
        <f>VLOOKUP(D3194,Товар!A:F,5,0)</f>
        <v>500</v>
      </c>
      <c r="I3194" t="str">
        <f>VLOOKUP(D3194,Товар!A:F,4,0)</f>
        <v xml:space="preserve">мл </v>
      </c>
      <c r="J3194" t="str">
        <f>VLOOKUP(C3194,Магазин!A:C,3,0)</f>
        <v>Тургеневская, 15</v>
      </c>
    </row>
    <row r="3195" spans="1:10" hidden="1" x14ac:dyDescent="0.35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VLOOKUP(D3195,Товар!A:F,3,0)</f>
        <v>Шампунь для жирных волос</v>
      </c>
      <c r="H3195">
        <f>VLOOKUP(D3195,Товар!A:F,5,0)</f>
        <v>300</v>
      </c>
      <c r="I3195" t="str">
        <f>VLOOKUP(D3195,Товар!A:F,4,0)</f>
        <v xml:space="preserve">мл </v>
      </c>
      <c r="J3195" t="str">
        <f>VLOOKUP(C3195,Магазин!A:C,3,0)</f>
        <v>Тургеневская, 15</v>
      </c>
    </row>
    <row r="3196" spans="1:10" hidden="1" x14ac:dyDescent="0.35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VLOOKUP(D3196,Товар!A:F,3,0)</f>
        <v>Шампунь для нормальных волос</v>
      </c>
      <c r="H3196">
        <f>VLOOKUP(D3196,Товар!A:F,5,0)</f>
        <v>300</v>
      </c>
      <c r="I3196" t="str">
        <f>VLOOKUP(D3196,Товар!A:F,4,0)</f>
        <v xml:space="preserve">мл </v>
      </c>
      <c r="J3196" t="str">
        <f>VLOOKUP(C3196,Магазин!A:C,3,0)</f>
        <v>Тургеневская, 15</v>
      </c>
    </row>
    <row r="3197" spans="1:10" hidden="1" x14ac:dyDescent="0.35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VLOOKUP(D3197,Товар!A:F,3,0)</f>
        <v>Шампунь для сухих волос</v>
      </c>
      <c r="H3197">
        <f>VLOOKUP(D3197,Товар!A:F,5,0)</f>
        <v>300</v>
      </c>
      <c r="I3197" t="str">
        <f>VLOOKUP(D3197,Товар!A:F,4,0)</f>
        <v xml:space="preserve">мл </v>
      </c>
      <c r="J3197" t="str">
        <f>VLOOKUP(C3197,Магазин!A:C,3,0)</f>
        <v>Тургеневская, 15</v>
      </c>
    </row>
    <row r="3198" spans="1:10" hidden="1" x14ac:dyDescent="0.35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VLOOKUP(D3198,Товар!A:F,3,0)</f>
        <v>Бумага туалетная двухслойная</v>
      </c>
      <c r="H3198">
        <f>VLOOKUP(D3198,Товар!A:F,5,0)</f>
        <v>4</v>
      </c>
      <c r="I3198" t="str">
        <f>VLOOKUP(D3198,Товар!A:F,4,0)</f>
        <v>шт</v>
      </c>
      <c r="J3198" t="str">
        <f>VLOOKUP(C3198,Магазин!A:C,3,0)</f>
        <v>Тургеневская, 15</v>
      </c>
    </row>
    <row r="3199" spans="1:10" hidden="1" x14ac:dyDescent="0.35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VLOOKUP(D3199,Товар!A:F,3,0)</f>
        <v>Бумага туалетная однослойная</v>
      </c>
      <c r="H3199">
        <f>VLOOKUP(D3199,Товар!A:F,5,0)</f>
        <v>1</v>
      </c>
      <c r="I3199" t="str">
        <f>VLOOKUP(D3199,Товар!A:F,4,0)</f>
        <v>шт</v>
      </c>
      <c r="J3199" t="str">
        <f>VLOOKUP(C3199,Магазин!A:C,3,0)</f>
        <v>Тургеневская, 15</v>
      </c>
    </row>
    <row r="3200" spans="1:10" hidden="1" x14ac:dyDescent="0.35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VLOOKUP(D3200,Товар!A:F,3,0)</f>
        <v>Бумажные полотенца в рулоне</v>
      </c>
      <c r="H3200">
        <f>VLOOKUP(D3200,Товар!A:F,5,0)</f>
        <v>2</v>
      </c>
      <c r="I3200" t="str">
        <f>VLOOKUP(D3200,Товар!A:F,4,0)</f>
        <v>шт</v>
      </c>
      <c r="J3200" t="str">
        <f>VLOOKUP(C3200,Магазин!A:C,3,0)</f>
        <v>Тургеневская, 15</v>
      </c>
    </row>
    <row r="3201" spans="1:10" hidden="1" x14ac:dyDescent="0.35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VLOOKUP(D3201,Товар!A:F,3,0)</f>
        <v>Ватные диски 120 шт в полиэтилене</v>
      </c>
      <c r="H3201">
        <f>VLOOKUP(D3201,Товар!A:F,5,0)</f>
        <v>1</v>
      </c>
      <c r="I3201" t="str">
        <f>VLOOKUP(D3201,Товар!A:F,4,0)</f>
        <v>шт</v>
      </c>
      <c r="J3201" t="str">
        <f>VLOOKUP(C3201,Магазин!A:C,3,0)</f>
        <v>Тургеневская, 15</v>
      </c>
    </row>
    <row r="3202" spans="1:10" hidden="1" x14ac:dyDescent="0.35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VLOOKUP(D3202,Товар!A:F,3,0)</f>
        <v>Ватные палочки 100 шт банка</v>
      </c>
      <c r="H3202">
        <f>VLOOKUP(D3202,Товар!A:F,5,0)</f>
        <v>1</v>
      </c>
      <c r="I3202" t="str">
        <f>VLOOKUP(D3202,Товар!A:F,4,0)</f>
        <v>шт</v>
      </c>
      <c r="J3202" t="str">
        <f>VLOOKUP(C3202,Магазин!A:C,3,0)</f>
        <v>Тургеневская, 15</v>
      </c>
    </row>
    <row r="3203" spans="1:10" hidden="1" x14ac:dyDescent="0.35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VLOOKUP(D3203,Товар!A:F,3,0)</f>
        <v>Губка банная для тела</v>
      </c>
      <c r="H3203">
        <f>VLOOKUP(D3203,Товар!A:F,5,0)</f>
        <v>1</v>
      </c>
      <c r="I3203" t="str">
        <f>VLOOKUP(D3203,Товар!A:F,4,0)</f>
        <v>шт</v>
      </c>
      <c r="J3203" t="str">
        <f>VLOOKUP(C3203,Магазин!A:C,3,0)</f>
        <v>Тургеневская, 15</v>
      </c>
    </row>
    <row r="3204" spans="1:10" hidden="1" x14ac:dyDescent="0.35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VLOOKUP(D3204,Товар!A:F,3,0)</f>
        <v>Губки для мытья посуды 5 шт</v>
      </c>
      <c r="H3204">
        <f>VLOOKUP(D3204,Товар!A:F,5,0)</f>
        <v>1</v>
      </c>
      <c r="I3204" t="str">
        <f>VLOOKUP(D3204,Товар!A:F,4,0)</f>
        <v>шт</v>
      </c>
      <c r="J3204" t="str">
        <f>VLOOKUP(C3204,Магазин!A:C,3,0)</f>
        <v>Тургеневская, 15</v>
      </c>
    </row>
    <row r="3205" spans="1:10" hidden="1" x14ac:dyDescent="0.35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VLOOKUP(D3205,Товар!A:F,3,0)</f>
        <v>Мочалка для тела массажная</v>
      </c>
      <c r="H3205">
        <f>VLOOKUP(D3205,Товар!A:F,5,0)</f>
        <v>1</v>
      </c>
      <c r="I3205" t="str">
        <f>VLOOKUP(D3205,Товар!A:F,4,0)</f>
        <v>шт</v>
      </c>
      <c r="J3205" t="str">
        <f>VLOOKUP(C3205,Магазин!A:C,3,0)</f>
        <v>Тургеневская, 15</v>
      </c>
    </row>
    <row r="3206" spans="1:10" hidden="1" x14ac:dyDescent="0.35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VLOOKUP(D3206,Товар!A:F,3,0)</f>
        <v>Расческа</v>
      </c>
      <c r="H3206">
        <f>VLOOKUP(D3206,Товар!A:F,5,0)</f>
        <v>1</v>
      </c>
      <c r="I3206" t="str">
        <f>VLOOKUP(D3206,Товар!A:F,4,0)</f>
        <v>шт</v>
      </c>
      <c r="J3206" t="str">
        <f>VLOOKUP(C3206,Магазин!A:C,3,0)</f>
        <v>Тургеневская, 15</v>
      </c>
    </row>
    <row r="3207" spans="1:10" hidden="1" x14ac:dyDescent="0.35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VLOOKUP(D3207,Товар!A:F,3,0)</f>
        <v>Салфетки бумажные сервировочные</v>
      </c>
      <c r="H3207">
        <f>VLOOKUP(D3207,Товар!A:F,5,0)</f>
        <v>1</v>
      </c>
      <c r="I3207" t="str">
        <f>VLOOKUP(D3207,Товар!A:F,4,0)</f>
        <v>шт</v>
      </c>
      <c r="J3207" t="str">
        <f>VLOOKUP(C3207,Магазин!A:C,3,0)</f>
        <v>Тургеневская, 15</v>
      </c>
    </row>
    <row r="3208" spans="1:10" hidden="1" x14ac:dyDescent="0.35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VLOOKUP(D3208,Товар!A:F,3,0)</f>
        <v>Салфетки влажные антибактериальные</v>
      </c>
      <c r="H3208">
        <f>VLOOKUP(D3208,Товар!A:F,5,0)</f>
        <v>1</v>
      </c>
      <c r="I3208" t="str">
        <f>VLOOKUP(D3208,Товар!A:F,4,0)</f>
        <v>шт</v>
      </c>
      <c r="J3208" t="str">
        <f>VLOOKUP(C3208,Магазин!A:C,3,0)</f>
        <v>Тургеневская, 15</v>
      </c>
    </row>
    <row r="3209" spans="1:10" hidden="1" x14ac:dyDescent="0.35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VLOOKUP(D3209,Товар!A:F,3,0)</f>
        <v>Салфетки косметические в коробке</v>
      </c>
      <c r="H3209">
        <f>VLOOKUP(D3209,Товар!A:F,5,0)</f>
        <v>1</v>
      </c>
      <c r="I3209" t="str">
        <f>VLOOKUP(D3209,Товар!A:F,4,0)</f>
        <v>шт</v>
      </c>
      <c r="J3209" t="str">
        <f>VLOOKUP(C3209,Магазин!A:C,3,0)</f>
        <v>Тургеневская, 15</v>
      </c>
    </row>
    <row r="3210" spans="1:10" hidden="1" x14ac:dyDescent="0.35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VLOOKUP(D3210,Товар!A:F,3,0)</f>
        <v xml:space="preserve">Тряпка для пола </v>
      </c>
      <c r="H3210">
        <f>VLOOKUP(D3210,Товар!A:F,5,0)</f>
        <v>2</v>
      </c>
      <c r="I3210" t="str">
        <f>VLOOKUP(D3210,Товар!A:F,4,0)</f>
        <v>шт</v>
      </c>
      <c r="J3210" t="str">
        <f>VLOOKUP(C3210,Магазин!A:C,3,0)</f>
        <v>Тургеневская, 15</v>
      </c>
    </row>
    <row r="3211" spans="1:10" hidden="1" x14ac:dyDescent="0.35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VLOOKUP(D3211,Товар!A:F,3,0)</f>
        <v>Тряпки для влажной уборки рулон</v>
      </c>
      <c r="H3211">
        <f>VLOOKUP(D3211,Товар!A:F,5,0)</f>
        <v>1</v>
      </c>
      <c r="I3211" t="str">
        <f>VLOOKUP(D3211,Товар!A:F,4,0)</f>
        <v>шт</v>
      </c>
      <c r="J3211" t="str">
        <f>VLOOKUP(C3211,Магазин!A:C,3,0)</f>
        <v>Тургеневская, 15</v>
      </c>
    </row>
    <row r="3212" spans="1:10" hidden="1" x14ac:dyDescent="0.35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VLOOKUP(D3212,Товар!A:F,3,0)</f>
        <v>Тряпки из микрофибры</v>
      </c>
      <c r="H3212">
        <f>VLOOKUP(D3212,Товар!A:F,5,0)</f>
        <v>2</v>
      </c>
      <c r="I3212" t="str">
        <f>VLOOKUP(D3212,Товар!A:F,4,0)</f>
        <v>шт</v>
      </c>
      <c r="J3212" t="str">
        <f>VLOOKUP(C3212,Магазин!A:C,3,0)</f>
        <v>Тургеневская, 15</v>
      </c>
    </row>
    <row r="3213" spans="1:10" hidden="1" x14ac:dyDescent="0.35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VLOOKUP(D3213,Товар!A:F,3,0)</f>
        <v>Швабра для мытья полов</v>
      </c>
      <c r="H3213">
        <f>VLOOKUP(D3213,Товар!A:F,5,0)</f>
        <v>1</v>
      </c>
      <c r="I3213" t="str">
        <f>VLOOKUP(D3213,Товар!A:F,4,0)</f>
        <v>шт</v>
      </c>
      <c r="J3213" t="str">
        <f>VLOOKUP(C3213,Магазин!A:C,3,0)</f>
        <v>Тургеневская, 15</v>
      </c>
    </row>
    <row r="3214" spans="1:10" hidden="1" x14ac:dyDescent="0.35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VLOOKUP(D3214,Товар!A:F,3,0)</f>
        <v>Щетка - сметка с совочком</v>
      </c>
      <c r="H3214">
        <f>VLOOKUP(D3214,Товар!A:F,5,0)</f>
        <v>1</v>
      </c>
      <c r="I3214" t="str">
        <f>VLOOKUP(D3214,Товар!A:F,4,0)</f>
        <v>шт</v>
      </c>
      <c r="J3214" t="str">
        <f>VLOOKUP(C3214,Магазин!A:C,3,0)</f>
        <v>Тургеневская, 15</v>
      </c>
    </row>
    <row r="3215" spans="1:10" hidden="1" x14ac:dyDescent="0.35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VLOOKUP(D3215,Товар!A:F,3,0)</f>
        <v>Щетка для волос массажная</v>
      </c>
      <c r="H3215">
        <f>VLOOKUP(D3215,Товар!A:F,5,0)</f>
        <v>1</v>
      </c>
      <c r="I3215" t="str">
        <f>VLOOKUP(D3215,Товар!A:F,4,0)</f>
        <v>шт</v>
      </c>
      <c r="J3215" t="str">
        <f>VLOOKUP(C3215,Магазин!A:C,3,0)</f>
        <v>Тургеневская, 15</v>
      </c>
    </row>
    <row r="3216" spans="1:10" hidden="1" x14ac:dyDescent="0.35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VLOOKUP(D3216,Товар!A:F,3,0)</f>
        <v>Щетка для обуви</v>
      </c>
      <c r="H3216">
        <f>VLOOKUP(D3216,Товар!A:F,5,0)</f>
        <v>1</v>
      </c>
      <c r="I3216" t="str">
        <f>VLOOKUP(D3216,Товар!A:F,4,0)</f>
        <v>шт</v>
      </c>
      <c r="J3216" t="str">
        <f>VLOOKUP(C3216,Магазин!A:C,3,0)</f>
        <v>Тургеневская, 15</v>
      </c>
    </row>
    <row r="3217" spans="1:10" hidden="1" x14ac:dyDescent="0.35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VLOOKUP(D3217,Товар!A:F,3,0)</f>
        <v>Щетка для одежды</v>
      </c>
      <c r="H3217">
        <f>VLOOKUP(D3217,Товар!A:F,5,0)</f>
        <v>1</v>
      </c>
      <c r="I3217" t="str">
        <f>VLOOKUP(D3217,Товар!A:F,4,0)</f>
        <v>шт</v>
      </c>
      <c r="J3217" t="str">
        <f>VLOOKUP(C3217,Магазин!A:C,3,0)</f>
        <v>Тургеневская, 15</v>
      </c>
    </row>
    <row r="3218" spans="1:10" hidden="1" x14ac:dyDescent="0.35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VLOOKUP(D3218,Товар!A:F,3,0)</f>
        <v xml:space="preserve">Пена для ванн </v>
      </c>
      <c r="H3218">
        <f>VLOOKUP(D3218,Товар!A:F,5,0)</f>
        <v>500</v>
      </c>
      <c r="I3218" t="str">
        <f>VLOOKUP(D3218,Товар!A:F,4,0)</f>
        <v xml:space="preserve">мл </v>
      </c>
      <c r="J3218" t="str">
        <f>VLOOKUP(C3218,Магазин!A:C,3,0)</f>
        <v>Тургеневская, 37</v>
      </c>
    </row>
    <row r="3219" spans="1:10" hidden="1" x14ac:dyDescent="0.35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VLOOKUP(D3219,Товар!A:F,3,0)</f>
        <v>Шампунь для жирных волос</v>
      </c>
      <c r="H3219">
        <f>VLOOKUP(D3219,Товар!A:F,5,0)</f>
        <v>300</v>
      </c>
      <c r="I3219" t="str">
        <f>VLOOKUP(D3219,Товар!A:F,4,0)</f>
        <v xml:space="preserve">мл </v>
      </c>
      <c r="J3219" t="str">
        <f>VLOOKUP(C3219,Магазин!A:C,3,0)</f>
        <v>Тургеневская, 37</v>
      </c>
    </row>
    <row r="3220" spans="1:10" hidden="1" x14ac:dyDescent="0.35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VLOOKUP(D3220,Товар!A:F,3,0)</f>
        <v>Шампунь для нормальных волос</v>
      </c>
      <c r="H3220">
        <f>VLOOKUP(D3220,Товар!A:F,5,0)</f>
        <v>300</v>
      </c>
      <c r="I3220" t="str">
        <f>VLOOKUP(D3220,Товар!A:F,4,0)</f>
        <v xml:space="preserve">мл </v>
      </c>
      <c r="J3220" t="str">
        <f>VLOOKUP(C3220,Магазин!A:C,3,0)</f>
        <v>Тургеневская, 37</v>
      </c>
    </row>
    <row r="3221" spans="1:10" hidden="1" x14ac:dyDescent="0.35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VLOOKUP(D3221,Товар!A:F,3,0)</f>
        <v>Шампунь для сухих волос</v>
      </c>
      <c r="H3221">
        <f>VLOOKUP(D3221,Товар!A:F,5,0)</f>
        <v>300</v>
      </c>
      <c r="I3221" t="str">
        <f>VLOOKUP(D3221,Товар!A:F,4,0)</f>
        <v xml:space="preserve">мл </v>
      </c>
      <c r="J3221" t="str">
        <f>VLOOKUP(C3221,Магазин!A:C,3,0)</f>
        <v>Тургеневская, 37</v>
      </c>
    </row>
    <row r="3222" spans="1:10" hidden="1" x14ac:dyDescent="0.35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VLOOKUP(D3222,Товар!A:F,3,0)</f>
        <v>Бумага туалетная двухслойная</v>
      </c>
      <c r="H3222">
        <f>VLOOKUP(D3222,Товар!A:F,5,0)</f>
        <v>4</v>
      </c>
      <c r="I3222" t="str">
        <f>VLOOKUP(D3222,Товар!A:F,4,0)</f>
        <v>шт</v>
      </c>
      <c r="J3222" t="str">
        <f>VLOOKUP(C3222,Магазин!A:C,3,0)</f>
        <v>Тургеневская, 37</v>
      </c>
    </row>
    <row r="3223" spans="1:10" hidden="1" x14ac:dyDescent="0.35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VLOOKUP(D3223,Товар!A:F,3,0)</f>
        <v>Бумага туалетная однослойная</v>
      </c>
      <c r="H3223">
        <f>VLOOKUP(D3223,Товар!A:F,5,0)</f>
        <v>1</v>
      </c>
      <c r="I3223" t="str">
        <f>VLOOKUP(D3223,Товар!A:F,4,0)</f>
        <v>шт</v>
      </c>
      <c r="J3223" t="str">
        <f>VLOOKUP(C3223,Магазин!A:C,3,0)</f>
        <v>Тургеневская, 37</v>
      </c>
    </row>
    <row r="3224" spans="1:10" hidden="1" x14ac:dyDescent="0.35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VLOOKUP(D3224,Товар!A:F,3,0)</f>
        <v>Бумажные полотенца в рулоне</v>
      </c>
      <c r="H3224">
        <f>VLOOKUP(D3224,Товар!A:F,5,0)</f>
        <v>2</v>
      </c>
      <c r="I3224" t="str">
        <f>VLOOKUP(D3224,Товар!A:F,4,0)</f>
        <v>шт</v>
      </c>
      <c r="J3224" t="str">
        <f>VLOOKUP(C3224,Магазин!A:C,3,0)</f>
        <v>Тургеневская, 37</v>
      </c>
    </row>
    <row r="3225" spans="1:10" hidden="1" x14ac:dyDescent="0.35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VLOOKUP(D3225,Товар!A:F,3,0)</f>
        <v>Ватные диски 120 шт в полиэтилене</v>
      </c>
      <c r="H3225">
        <f>VLOOKUP(D3225,Товар!A:F,5,0)</f>
        <v>1</v>
      </c>
      <c r="I3225" t="str">
        <f>VLOOKUP(D3225,Товар!A:F,4,0)</f>
        <v>шт</v>
      </c>
      <c r="J3225" t="str">
        <f>VLOOKUP(C3225,Магазин!A:C,3,0)</f>
        <v>Тургеневская, 37</v>
      </c>
    </row>
    <row r="3226" spans="1:10" hidden="1" x14ac:dyDescent="0.35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VLOOKUP(D3226,Товар!A:F,3,0)</f>
        <v>Ватные палочки 100 шт банка</v>
      </c>
      <c r="H3226">
        <f>VLOOKUP(D3226,Товар!A:F,5,0)</f>
        <v>1</v>
      </c>
      <c r="I3226" t="str">
        <f>VLOOKUP(D3226,Товар!A:F,4,0)</f>
        <v>шт</v>
      </c>
      <c r="J3226" t="str">
        <f>VLOOKUP(C3226,Магазин!A:C,3,0)</f>
        <v>Тургеневская, 37</v>
      </c>
    </row>
    <row r="3227" spans="1:10" hidden="1" x14ac:dyDescent="0.35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VLOOKUP(D3227,Товар!A:F,3,0)</f>
        <v>Губка банная для тела</v>
      </c>
      <c r="H3227">
        <f>VLOOKUP(D3227,Товар!A:F,5,0)</f>
        <v>1</v>
      </c>
      <c r="I3227" t="str">
        <f>VLOOKUP(D3227,Товар!A:F,4,0)</f>
        <v>шт</v>
      </c>
      <c r="J3227" t="str">
        <f>VLOOKUP(C3227,Магазин!A:C,3,0)</f>
        <v>Тургеневская, 37</v>
      </c>
    </row>
    <row r="3228" spans="1:10" hidden="1" x14ac:dyDescent="0.35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VLOOKUP(D3228,Товар!A:F,3,0)</f>
        <v>Губки для мытья посуды 5 шт</v>
      </c>
      <c r="H3228">
        <f>VLOOKUP(D3228,Товар!A:F,5,0)</f>
        <v>1</v>
      </c>
      <c r="I3228" t="str">
        <f>VLOOKUP(D3228,Товар!A:F,4,0)</f>
        <v>шт</v>
      </c>
      <c r="J3228" t="str">
        <f>VLOOKUP(C3228,Магазин!A:C,3,0)</f>
        <v>Тургеневская, 37</v>
      </c>
    </row>
    <row r="3229" spans="1:10" hidden="1" x14ac:dyDescent="0.35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VLOOKUP(D3229,Товар!A:F,3,0)</f>
        <v>Мочалка для тела массажная</v>
      </c>
      <c r="H3229">
        <f>VLOOKUP(D3229,Товар!A:F,5,0)</f>
        <v>1</v>
      </c>
      <c r="I3229" t="str">
        <f>VLOOKUP(D3229,Товар!A:F,4,0)</f>
        <v>шт</v>
      </c>
      <c r="J3229" t="str">
        <f>VLOOKUP(C3229,Магазин!A:C,3,0)</f>
        <v>Тургеневская, 37</v>
      </c>
    </row>
    <row r="3230" spans="1:10" hidden="1" x14ac:dyDescent="0.35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VLOOKUP(D3230,Товар!A:F,3,0)</f>
        <v>Расческа</v>
      </c>
      <c r="H3230">
        <f>VLOOKUP(D3230,Товар!A:F,5,0)</f>
        <v>1</v>
      </c>
      <c r="I3230" t="str">
        <f>VLOOKUP(D3230,Товар!A:F,4,0)</f>
        <v>шт</v>
      </c>
      <c r="J3230" t="str">
        <f>VLOOKUP(C3230,Магазин!A:C,3,0)</f>
        <v>Тургеневская, 37</v>
      </c>
    </row>
    <row r="3231" spans="1:10" hidden="1" x14ac:dyDescent="0.35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VLOOKUP(D3231,Товар!A:F,3,0)</f>
        <v>Салфетки бумажные сервировочные</v>
      </c>
      <c r="H3231">
        <f>VLOOKUP(D3231,Товар!A:F,5,0)</f>
        <v>1</v>
      </c>
      <c r="I3231" t="str">
        <f>VLOOKUP(D3231,Товар!A:F,4,0)</f>
        <v>шт</v>
      </c>
      <c r="J3231" t="str">
        <f>VLOOKUP(C3231,Магазин!A:C,3,0)</f>
        <v>Тургеневская, 37</v>
      </c>
    </row>
    <row r="3232" spans="1:10" hidden="1" x14ac:dyDescent="0.35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VLOOKUP(D3232,Товар!A:F,3,0)</f>
        <v>Салфетки влажные антибактериальные</v>
      </c>
      <c r="H3232">
        <f>VLOOKUP(D3232,Товар!A:F,5,0)</f>
        <v>1</v>
      </c>
      <c r="I3232" t="str">
        <f>VLOOKUP(D3232,Товар!A:F,4,0)</f>
        <v>шт</v>
      </c>
      <c r="J3232" t="str">
        <f>VLOOKUP(C3232,Магазин!A:C,3,0)</f>
        <v>Тургеневская, 37</v>
      </c>
    </row>
    <row r="3233" spans="1:10" hidden="1" x14ac:dyDescent="0.35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VLOOKUP(D3233,Товар!A:F,3,0)</f>
        <v>Салфетки косметические в коробке</v>
      </c>
      <c r="H3233">
        <f>VLOOKUP(D3233,Товар!A:F,5,0)</f>
        <v>1</v>
      </c>
      <c r="I3233" t="str">
        <f>VLOOKUP(D3233,Товар!A:F,4,0)</f>
        <v>шт</v>
      </c>
      <c r="J3233" t="str">
        <f>VLOOKUP(C3233,Магазин!A:C,3,0)</f>
        <v>Тургеневская, 37</v>
      </c>
    </row>
    <row r="3234" spans="1:10" hidden="1" x14ac:dyDescent="0.35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VLOOKUP(D3234,Товар!A:F,3,0)</f>
        <v xml:space="preserve">Тряпка для пола </v>
      </c>
      <c r="H3234">
        <f>VLOOKUP(D3234,Товар!A:F,5,0)</f>
        <v>2</v>
      </c>
      <c r="I3234" t="str">
        <f>VLOOKUP(D3234,Товар!A:F,4,0)</f>
        <v>шт</v>
      </c>
      <c r="J3234" t="str">
        <f>VLOOKUP(C3234,Магазин!A:C,3,0)</f>
        <v>Тургеневская, 37</v>
      </c>
    </row>
    <row r="3235" spans="1:10" hidden="1" x14ac:dyDescent="0.35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VLOOKUP(D3235,Товар!A:F,3,0)</f>
        <v>Тряпки для влажной уборки рулон</v>
      </c>
      <c r="H3235">
        <f>VLOOKUP(D3235,Товар!A:F,5,0)</f>
        <v>1</v>
      </c>
      <c r="I3235" t="str">
        <f>VLOOKUP(D3235,Товар!A:F,4,0)</f>
        <v>шт</v>
      </c>
      <c r="J3235" t="str">
        <f>VLOOKUP(C3235,Магазин!A:C,3,0)</f>
        <v>Тургеневская, 37</v>
      </c>
    </row>
    <row r="3236" spans="1:10" hidden="1" x14ac:dyDescent="0.35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VLOOKUP(D3236,Товар!A:F,3,0)</f>
        <v>Тряпки из микрофибры</v>
      </c>
      <c r="H3236">
        <f>VLOOKUP(D3236,Товар!A:F,5,0)</f>
        <v>2</v>
      </c>
      <c r="I3236" t="str">
        <f>VLOOKUP(D3236,Товар!A:F,4,0)</f>
        <v>шт</v>
      </c>
      <c r="J3236" t="str">
        <f>VLOOKUP(C3236,Магазин!A:C,3,0)</f>
        <v>Тургеневская, 37</v>
      </c>
    </row>
    <row r="3237" spans="1:10" hidden="1" x14ac:dyDescent="0.35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VLOOKUP(D3237,Товар!A:F,3,0)</f>
        <v>Швабра для мытья полов</v>
      </c>
      <c r="H3237">
        <f>VLOOKUP(D3237,Товар!A:F,5,0)</f>
        <v>1</v>
      </c>
      <c r="I3237" t="str">
        <f>VLOOKUP(D3237,Товар!A:F,4,0)</f>
        <v>шт</v>
      </c>
      <c r="J3237" t="str">
        <f>VLOOKUP(C3237,Магазин!A:C,3,0)</f>
        <v>Тургеневская, 37</v>
      </c>
    </row>
    <row r="3238" spans="1:10" hidden="1" x14ac:dyDescent="0.35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VLOOKUP(D3238,Товар!A:F,3,0)</f>
        <v>Щетка - сметка с совочком</v>
      </c>
      <c r="H3238">
        <f>VLOOKUP(D3238,Товар!A:F,5,0)</f>
        <v>1</v>
      </c>
      <c r="I3238" t="str">
        <f>VLOOKUP(D3238,Товар!A:F,4,0)</f>
        <v>шт</v>
      </c>
      <c r="J3238" t="str">
        <f>VLOOKUP(C3238,Магазин!A:C,3,0)</f>
        <v>Тургеневская, 37</v>
      </c>
    </row>
    <row r="3239" spans="1:10" hidden="1" x14ac:dyDescent="0.35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VLOOKUP(D3239,Товар!A:F,3,0)</f>
        <v>Щетка для волос массажная</v>
      </c>
      <c r="H3239">
        <f>VLOOKUP(D3239,Товар!A:F,5,0)</f>
        <v>1</v>
      </c>
      <c r="I3239" t="str">
        <f>VLOOKUP(D3239,Товар!A:F,4,0)</f>
        <v>шт</v>
      </c>
      <c r="J3239" t="str">
        <f>VLOOKUP(C3239,Магазин!A:C,3,0)</f>
        <v>Тургеневская, 37</v>
      </c>
    </row>
    <row r="3240" spans="1:10" hidden="1" x14ac:dyDescent="0.35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VLOOKUP(D3240,Товар!A:F,3,0)</f>
        <v>Щетка для обуви</v>
      </c>
      <c r="H3240">
        <f>VLOOKUP(D3240,Товар!A:F,5,0)</f>
        <v>1</v>
      </c>
      <c r="I3240" t="str">
        <f>VLOOKUP(D3240,Товар!A:F,4,0)</f>
        <v>шт</v>
      </c>
      <c r="J3240" t="str">
        <f>VLOOKUP(C3240,Магазин!A:C,3,0)</f>
        <v>Тургеневская, 37</v>
      </c>
    </row>
    <row r="3241" spans="1:10" hidden="1" x14ac:dyDescent="0.35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VLOOKUP(D3241,Товар!A:F,3,0)</f>
        <v>Щетка для одежды</v>
      </c>
      <c r="H3241">
        <f>VLOOKUP(D3241,Товар!A:F,5,0)</f>
        <v>1</v>
      </c>
      <c r="I3241" t="str">
        <f>VLOOKUP(D3241,Товар!A:F,4,0)</f>
        <v>шт</v>
      </c>
      <c r="J3241" t="str">
        <f>VLOOKUP(C3241,Магазин!A:C,3,0)</f>
        <v>Тургеневская, 37</v>
      </c>
    </row>
    <row r="3242" spans="1:10" hidden="1" x14ac:dyDescent="0.35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VLOOKUP(D3242,Товар!A:F,3,0)</f>
        <v>Гель для деликатной стирки</v>
      </c>
      <c r="H3242">
        <f>VLOOKUP(D3242,Товар!A:F,5,0)</f>
        <v>1000</v>
      </c>
      <c r="I3242" t="str">
        <f>VLOOKUP(D3242,Товар!A:F,4,0)</f>
        <v xml:space="preserve">мл </v>
      </c>
      <c r="J3242" t="str">
        <f>VLOOKUP(C3242,Магазин!A:C,3,0)</f>
        <v>просп. Мира, 45</v>
      </c>
    </row>
    <row r="3243" spans="1:10" hidden="1" x14ac:dyDescent="0.35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VLOOKUP(D3243,Товар!A:F,3,0)</f>
        <v>Гель для удаления засоров</v>
      </c>
      <c r="H3243">
        <f>VLOOKUP(D3243,Товар!A:F,5,0)</f>
        <v>500</v>
      </c>
      <c r="I3243" t="str">
        <f>VLOOKUP(D3243,Товар!A:F,4,0)</f>
        <v xml:space="preserve">мл </v>
      </c>
      <c r="J3243" t="str">
        <f>VLOOKUP(C3243,Магазин!A:C,3,0)</f>
        <v>просп. Мира, 45</v>
      </c>
    </row>
    <row r="3244" spans="1:10" hidden="1" x14ac:dyDescent="0.35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VLOOKUP(D3244,Товар!A:F,3,0)</f>
        <v>Гель для чистки и дезинфекции</v>
      </c>
      <c r="H3244">
        <f>VLOOKUP(D3244,Товар!A:F,5,0)</f>
        <v>750</v>
      </c>
      <c r="I3244" t="str">
        <f>VLOOKUP(D3244,Товар!A:F,4,0)</f>
        <v xml:space="preserve">мл </v>
      </c>
      <c r="J3244" t="str">
        <f>VLOOKUP(C3244,Магазин!A:C,3,0)</f>
        <v>просп. Мира, 45</v>
      </c>
    </row>
    <row r="3245" spans="1:10" hidden="1" x14ac:dyDescent="0.35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VLOOKUP(D3245,Товар!A:F,3,0)</f>
        <v>Ополаскиватель для белья лаванда</v>
      </c>
      <c r="H3245">
        <f>VLOOKUP(D3245,Товар!A:F,5,0)</f>
        <v>2000</v>
      </c>
      <c r="I3245" t="str">
        <f>VLOOKUP(D3245,Товар!A:F,4,0)</f>
        <v xml:space="preserve">мл </v>
      </c>
      <c r="J3245" t="str">
        <f>VLOOKUP(C3245,Магазин!A:C,3,0)</f>
        <v>просп. Мира, 45</v>
      </c>
    </row>
    <row r="3246" spans="1:10" hidden="1" x14ac:dyDescent="0.35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VLOOKUP(D3246,Товар!A:F,3,0)</f>
        <v>Ополаскиватель для белья хвойный</v>
      </c>
      <c r="H3246">
        <f>VLOOKUP(D3246,Товар!A:F,5,0)</f>
        <v>1000</v>
      </c>
      <c r="I3246" t="str">
        <f>VLOOKUP(D3246,Товар!A:F,4,0)</f>
        <v xml:space="preserve">мл </v>
      </c>
      <c r="J3246" t="str">
        <f>VLOOKUP(C3246,Магазин!A:C,3,0)</f>
        <v>просп. Мира, 45</v>
      </c>
    </row>
    <row r="3247" spans="1:10" hidden="1" x14ac:dyDescent="0.35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VLOOKUP(D3247,Товар!A:F,3,0)</f>
        <v xml:space="preserve">Освежитель воздуха </v>
      </c>
      <c r="H3247">
        <f>VLOOKUP(D3247,Товар!A:F,5,0)</f>
        <v>250</v>
      </c>
      <c r="I3247" t="str">
        <f>VLOOKUP(D3247,Товар!A:F,4,0)</f>
        <v xml:space="preserve">мл </v>
      </c>
      <c r="J3247" t="str">
        <f>VLOOKUP(C3247,Магазин!A:C,3,0)</f>
        <v>просп. Мира, 45</v>
      </c>
    </row>
    <row r="3248" spans="1:10" hidden="1" x14ac:dyDescent="0.35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VLOOKUP(D3248,Товар!A:F,3,0)</f>
        <v>Отбеливатель</v>
      </c>
      <c r="H3248">
        <f>VLOOKUP(D3248,Товар!A:F,5,0)</f>
        <v>1000</v>
      </c>
      <c r="I3248" t="str">
        <f>VLOOKUP(D3248,Товар!A:F,4,0)</f>
        <v xml:space="preserve">мл </v>
      </c>
      <c r="J3248" t="str">
        <f>VLOOKUP(C3248,Магазин!A:C,3,0)</f>
        <v>просп. Мира, 45</v>
      </c>
    </row>
    <row r="3249" spans="1:10" hidden="1" x14ac:dyDescent="0.35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VLOOKUP(D3249,Товар!A:F,3,0)</f>
        <v>Порошок стиральный детский</v>
      </c>
      <c r="H3249">
        <f>VLOOKUP(D3249,Товар!A:F,5,0)</f>
        <v>900</v>
      </c>
      <c r="I3249" t="str">
        <f>VLOOKUP(D3249,Товар!A:F,4,0)</f>
        <v>грамм</v>
      </c>
      <c r="J3249" t="str">
        <f>VLOOKUP(C3249,Магазин!A:C,3,0)</f>
        <v>просп. Мира, 45</v>
      </c>
    </row>
    <row r="3250" spans="1:10" hidden="1" x14ac:dyDescent="0.35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VLOOKUP(D3250,Товар!A:F,3,0)</f>
        <v>Порошок стиральный для белого</v>
      </c>
      <c r="H3250">
        <f>VLOOKUP(D3250,Товар!A:F,5,0)</f>
        <v>3000</v>
      </c>
      <c r="I3250" t="str">
        <f>VLOOKUP(D3250,Товар!A:F,4,0)</f>
        <v>грамм</v>
      </c>
      <c r="J3250" t="str">
        <f>VLOOKUP(C3250,Магазин!A:C,3,0)</f>
        <v>просп. Мира, 45</v>
      </c>
    </row>
    <row r="3251" spans="1:10" hidden="1" x14ac:dyDescent="0.35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VLOOKUP(D3251,Товар!A:F,3,0)</f>
        <v>Порошок стиральный для цветного</v>
      </c>
      <c r="H3251">
        <f>VLOOKUP(D3251,Товар!A:F,5,0)</f>
        <v>3000</v>
      </c>
      <c r="I3251" t="str">
        <f>VLOOKUP(D3251,Товар!A:F,4,0)</f>
        <v>грамм</v>
      </c>
      <c r="J3251" t="str">
        <f>VLOOKUP(C3251,Магазин!A:C,3,0)</f>
        <v>просп. Мира, 45</v>
      </c>
    </row>
    <row r="3252" spans="1:10" hidden="1" x14ac:dyDescent="0.35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VLOOKUP(D3252,Товар!A:F,3,0)</f>
        <v>Пятновыводитель для ковров</v>
      </c>
      <c r="H3252">
        <f>VLOOKUP(D3252,Товар!A:F,5,0)</f>
        <v>1000</v>
      </c>
      <c r="I3252" t="str">
        <f>VLOOKUP(D3252,Товар!A:F,4,0)</f>
        <v xml:space="preserve">мл </v>
      </c>
      <c r="J3252" t="str">
        <f>VLOOKUP(C3252,Магазин!A:C,3,0)</f>
        <v>просп. Мира, 45</v>
      </c>
    </row>
    <row r="3253" spans="1:10" hidden="1" x14ac:dyDescent="0.35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VLOOKUP(D3253,Товар!A:F,3,0)</f>
        <v>Пятновыводитель для мебели</v>
      </c>
      <c r="H3253">
        <f>VLOOKUP(D3253,Товар!A:F,5,0)</f>
        <v>750</v>
      </c>
      <c r="I3253" t="str">
        <f>VLOOKUP(D3253,Товар!A:F,4,0)</f>
        <v xml:space="preserve">мл </v>
      </c>
      <c r="J3253" t="str">
        <f>VLOOKUP(C3253,Магазин!A:C,3,0)</f>
        <v>просп. Мира, 45</v>
      </c>
    </row>
    <row r="3254" spans="1:10" hidden="1" x14ac:dyDescent="0.35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VLOOKUP(D3254,Товар!A:F,3,0)</f>
        <v>Пятновыводитель для стирки</v>
      </c>
      <c r="H3254">
        <f>VLOOKUP(D3254,Товар!A:F,5,0)</f>
        <v>1000</v>
      </c>
      <c r="I3254" t="str">
        <f>VLOOKUP(D3254,Товар!A:F,4,0)</f>
        <v xml:space="preserve">мл </v>
      </c>
      <c r="J3254" t="str">
        <f>VLOOKUP(C3254,Магазин!A:C,3,0)</f>
        <v>просп. Мира, 45</v>
      </c>
    </row>
    <row r="3255" spans="1:10" hidden="1" x14ac:dyDescent="0.35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VLOOKUP(D3255,Товар!A:F,3,0)</f>
        <v>Спрей для дезинфекции поверхностей</v>
      </c>
      <c r="H3255">
        <f>VLOOKUP(D3255,Товар!A:F,5,0)</f>
        <v>500</v>
      </c>
      <c r="I3255" t="str">
        <f>VLOOKUP(D3255,Товар!A:F,4,0)</f>
        <v xml:space="preserve">мл </v>
      </c>
      <c r="J3255" t="str">
        <f>VLOOKUP(C3255,Магазин!A:C,3,0)</f>
        <v>просп. Мира, 45</v>
      </c>
    </row>
    <row r="3256" spans="1:10" hidden="1" x14ac:dyDescent="0.35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VLOOKUP(D3256,Товар!A:F,3,0)</f>
        <v>Спрей для мытья окон и зеркал</v>
      </c>
      <c r="H3256">
        <f>VLOOKUP(D3256,Товар!A:F,5,0)</f>
        <v>500</v>
      </c>
      <c r="I3256" t="str">
        <f>VLOOKUP(D3256,Товар!A:F,4,0)</f>
        <v xml:space="preserve">мл </v>
      </c>
      <c r="J3256" t="str">
        <f>VLOOKUP(C3256,Магазин!A:C,3,0)</f>
        <v>просп. Мира, 45</v>
      </c>
    </row>
    <row r="3257" spans="1:10" hidden="1" x14ac:dyDescent="0.35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VLOOKUP(D3257,Товар!A:F,3,0)</f>
        <v>Средство для мытья посуды лимон</v>
      </c>
      <c r="H3257">
        <f>VLOOKUP(D3257,Товар!A:F,5,0)</f>
        <v>900</v>
      </c>
      <c r="I3257" t="str">
        <f>VLOOKUP(D3257,Товар!A:F,4,0)</f>
        <v xml:space="preserve">мл </v>
      </c>
      <c r="J3257" t="str">
        <f>VLOOKUP(C3257,Магазин!A:C,3,0)</f>
        <v>просп. Мира, 45</v>
      </c>
    </row>
    <row r="3258" spans="1:10" hidden="1" x14ac:dyDescent="0.35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VLOOKUP(D3258,Товар!A:F,3,0)</f>
        <v>Средство для мытья полов</v>
      </c>
      <c r="H3258">
        <f>VLOOKUP(D3258,Товар!A:F,5,0)</f>
        <v>750</v>
      </c>
      <c r="I3258" t="str">
        <f>VLOOKUP(D3258,Товар!A:F,4,0)</f>
        <v xml:space="preserve">мл </v>
      </c>
      <c r="J3258" t="str">
        <f>VLOOKUP(C3258,Магазин!A:C,3,0)</f>
        <v>просп. Мира, 45</v>
      </c>
    </row>
    <row r="3259" spans="1:10" hidden="1" x14ac:dyDescent="0.35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VLOOKUP(D3259,Товар!A:F,3,0)</f>
        <v>Средство для мытья сантехники</v>
      </c>
      <c r="H3259">
        <f>VLOOKUP(D3259,Товар!A:F,5,0)</f>
        <v>750</v>
      </c>
      <c r="I3259" t="str">
        <f>VLOOKUP(D3259,Товар!A:F,4,0)</f>
        <v xml:space="preserve">мл </v>
      </c>
      <c r="J3259" t="str">
        <f>VLOOKUP(C3259,Магазин!A:C,3,0)</f>
        <v>просп. Мира, 45</v>
      </c>
    </row>
    <row r="3260" spans="1:10" hidden="1" x14ac:dyDescent="0.35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VLOOKUP(D3260,Товар!A:F,3,0)</f>
        <v>Средство для чистки металла</v>
      </c>
      <c r="H3260">
        <f>VLOOKUP(D3260,Товар!A:F,5,0)</f>
        <v>250</v>
      </c>
      <c r="I3260" t="str">
        <f>VLOOKUP(D3260,Товар!A:F,4,0)</f>
        <v xml:space="preserve">мл </v>
      </c>
      <c r="J3260" t="str">
        <f>VLOOKUP(C3260,Магазин!A:C,3,0)</f>
        <v>просп. Мира, 45</v>
      </c>
    </row>
    <row r="3261" spans="1:10" hidden="1" x14ac:dyDescent="0.35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VLOOKUP(D3261,Товар!A:F,3,0)</f>
        <v xml:space="preserve">Таблетки для посудомоечных машин </v>
      </c>
      <c r="H3261">
        <f>VLOOKUP(D3261,Товар!A:F,5,0)</f>
        <v>60</v>
      </c>
      <c r="I3261" t="str">
        <f>VLOOKUP(D3261,Товар!A:F,4,0)</f>
        <v>шт</v>
      </c>
      <c r="J3261" t="str">
        <f>VLOOKUP(C3261,Магазин!A:C,3,0)</f>
        <v>просп. Мира, 45</v>
      </c>
    </row>
    <row r="3262" spans="1:10" hidden="1" x14ac:dyDescent="0.35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VLOOKUP(D3262,Товар!A:F,3,0)</f>
        <v>Антиперспирант шариковый</v>
      </c>
      <c r="H3262">
        <f>VLOOKUP(D3262,Товар!A:F,5,0)</f>
        <v>50</v>
      </c>
      <c r="I3262" t="str">
        <f>VLOOKUP(D3262,Товар!A:F,4,0)</f>
        <v xml:space="preserve">мл </v>
      </c>
      <c r="J3262" t="str">
        <f>VLOOKUP(C3262,Магазин!A:C,3,0)</f>
        <v>просп. Мира, 45</v>
      </c>
    </row>
    <row r="3263" spans="1:10" hidden="1" x14ac:dyDescent="0.35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VLOOKUP(D3263,Товар!A:F,3,0)</f>
        <v>Антисептик для рук гель</v>
      </c>
      <c r="H3263">
        <f>VLOOKUP(D3263,Товар!A:F,5,0)</f>
        <v>500</v>
      </c>
      <c r="I3263" t="str">
        <f>VLOOKUP(D3263,Товар!A:F,4,0)</f>
        <v xml:space="preserve">мл </v>
      </c>
      <c r="J3263" t="str">
        <f>VLOOKUP(C3263,Магазин!A:C,3,0)</f>
        <v>просп. Мира, 45</v>
      </c>
    </row>
    <row r="3264" spans="1:10" hidden="1" x14ac:dyDescent="0.35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VLOOKUP(D3264,Товар!A:F,3,0)</f>
        <v>Гель для бритья</v>
      </c>
      <c r="H3264">
        <f>VLOOKUP(D3264,Товар!A:F,5,0)</f>
        <v>200</v>
      </c>
      <c r="I3264" t="str">
        <f>VLOOKUP(D3264,Товар!A:F,4,0)</f>
        <v xml:space="preserve">мл </v>
      </c>
      <c r="J3264" t="str">
        <f>VLOOKUP(C3264,Магазин!A:C,3,0)</f>
        <v>просп. Мира, 45</v>
      </c>
    </row>
    <row r="3265" spans="1:10" hidden="1" x14ac:dyDescent="0.35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VLOOKUP(D3265,Товар!A:F,3,0)</f>
        <v>Гель для душа тонизирующий</v>
      </c>
      <c r="H3265">
        <f>VLOOKUP(D3265,Товар!A:F,5,0)</f>
        <v>350</v>
      </c>
      <c r="I3265" t="str">
        <f>VLOOKUP(D3265,Товар!A:F,4,0)</f>
        <v xml:space="preserve">мл </v>
      </c>
      <c r="J3265" t="str">
        <f>VLOOKUP(C3265,Магазин!A:C,3,0)</f>
        <v>просп. Мира, 45</v>
      </c>
    </row>
    <row r="3266" spans="1:10" hidden="1" x14ac:dyDescent="0.35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VLOOKUP(D3266,Товар!A:F,3,0)</f>
        <v>Гель для душа успокаивающий</v>
      </c>
      <c r="H3266">
        <f>VLOOKUP(D3266,Товар!A:F,5,0)</f>
        <v>350</v>
      </c>
      <c r="I3266" t="str">
        <f>VLOOKUP(D3266,Товар!A:F,4,0)</f>
        <v xml:space="preserve">мл </v>
      </c>
      <c r="J3266" t="str">
        <f>VLOOKUP(C3266,Магазин!A:C,3,0)</f>
        <v>просп. Мира, 45</v>
      </c>
    </row>
    <row r="3267" spans="1:10" hidden="1" x14ac:dyDescent="0.35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VLOOKUP(D3267,Товар!A:F,3,0)</f>
        <v>Дезодорант  спрей</v>
      </c>
      <c r="H3267">
        <f>VLOOKUP(D3267,Товар!A:F,5,0)</f>
        <v>150</v>
      </c>
      <c r="I3267" t="str">
        <f>VLOOKUP(D3267,Товар!A:F,4,0)</f>
        <v xml:space="preserve">мл </v>
      </c>
      <c r="J3267" t="str">
        <f>VLOOKUP(C3267,Магазин!A:C,3,0)</f>
        <v>просп. Мира, 45</v>
      </c>
    </row>
    <row r="3268" spans="1:10" hidden="1" x14ac:dyDescent="0.35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VLOOKUP(D3268,Товар!A:F,3,0)</f>
        <v>Жидкое антибактериальное мыло</v>
      </c>
      <c r="H3268">
        <f>VLOOKUP(D3268,Товар!A:F,5,0)</f>
        <v>250</v>
      </c>
      <c r="I3268" t="str">
        <f>VLOOKUP(D3268,Товар!A:F,4,0)</f>
        <v xml:space="preserve">мл </v>
      </c>
      <c r="J3268" t="str">
        <f>VLOOKUP(C3268,Магазин!A:C,3,0)</f>
        <v>просп. Мира, 45</v>
      </c>
    </row>
    <row r="3269" spans="1:10" hidden="1" x14ac:dyDescent="0.35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VLOOKUP(D3269,Товар!A:F,3,0)</f>
        <v xml:space="preserve">Кондиционер-ополаскиватель для волос </v>
      </c>
      <c r="H3269">
        <f>VLOOKUP(D3269,Товар!A:F,5,0)</f>
        <v>300</v>
      </c>
      <c r="I3269" t="str">
        <f>VLOOKUP(D3269,Товар!A:F,4,0)</f>
        <v xml:space="preserve">мл </v>
      </c>
      <c r="J3269" t="str">
        <f>VLOOKUP(C3269,Магазин!A:C,3,0)</f>
        <v>просп. Мира, 45</v>
      </c>
    </row>
    <row r="3270" spans="1:10" hidden="1" x14ac:dyDescent="0.35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VLOOKUP(D3270,Товар!A:F,3,0)</f>
        <v>Крем для лица увлажняющий</v>
      </c>
      <c r="H3270">
        <f>VLOOKUP(D3270,Товар!A:F,5,0)</f>
        <v>75</v>
      </c>
      <c r="I3270" t="str">
        <f>VLOOKUP(D3270,Товар!A:F,4,0)</f>
        <v xml:space="preserve">мл </v>
      </c>
      <c r="J3270" t="str">
        <f>VLOOKUP(C3270,Магазин!A:C,3,0)</f>
        <v>просп. Мира, 45</v>
      </c>
    </row>
    <row r="3271" spans="1:10" hidden="1" x14ac:dyDescent="0.35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VLOOKUP(D3271,Товар!A:F,3,0)</f>
        <v>Крем-масло для рук и тела</v>
      </c>
      <c r="H3271">
        <f>VLOOKUP(D3271,Товар!A:F,5,0)</f>
        <v>75</v>
      </c>
      <c r="I3271" t="str">
        <f>VLOOKUP(D3271,Товар!A:F,4,0)</f>
        <v xml:space="preserve">мл </v>
      </c>
      <c r="J3271" t="str">
        <f>VLOOKUP(C3271,Магазин!A:C,3,0)</f>
        <v>просп. Мира, 45</v>
      </c>
    </row>
    <row r="3272" spans="1:10" hidden="1" x14ac:dyDescent="0.35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VLOOKUP(D3272,Товар!A:F,3,0)</f>
        <v>Крем-мыло для лица и тела</v>
      </c>
      <c r="H3272">
        <f>VLOOKUP(D3272,Товар!A:F,5,0)</f>
        <v>150</v>
      </c>
      <c r="I3272" t="str">
        <f>VLOOKUP(D3272,Товар!A:F,4,0)</f>
        <v>грамм</v>
      </c>
      <c r="J3272" t="str">
        <f>VLOOKUP(C3272,Магазин!A:C,3,0)</f>
        <v>просп. Мира, 45</v>
      </c>
    </row>
    <row r="3273" spans="1:10" hidden="1" x14ac:dyDescent="0.35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VLOOKUP(D3273,Товар!A:F,3,0)</f>
        <v>Лосьон для лица после бритья</v>
      </c>
      <c r="H3273">
        <f>VLOOKUP(D3273,Товар!A:F,5,0)</f>
        <v>100</v>
      </c>
      <c r="I3273" t="str">
        <f>VLOOKUP(D3273,Товар!A:F,4,0)</f>
        <v xml:space="preserve">мл </v>
      </c>
      <c r="J3273" t="str">
        <f>VLOOKUP(C3273,Магазин!A:C,3,0)</f>
        <v>просп. Мира, 45</v>
      </c>
    </row>
    <row r="3274" spans="1:10" hidden="1" x14ac:dyDescent="0.35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VLOOKUP(D3274,Товар!A:F,3,0)</f>
        <v>Мусс для умывания</v>
      </c>
      <c r="H3274">
        <f>VLOOKUP(D3274,Товар!A:F,5,0)</f>
        <v>150</v>
      </c>
      <c r="I3274" t="str">
        <f>VLOOKUP(D3274,Товар!A:F,4,0)</f>
        <v xml:space="preserve">мл </v>
      </c>
      <c r="J3274" t="str">
        <f>VLOOKUP(C3274,Магазин!A:C,3,0)</f>
        <v>просп. Мира, 45</v>
      </c>
    </row>
    <row r="3275" spans="1:10" hidden="1" x14ac:dyDescent="0.35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VLOOKUP(D3275,Товар!A:F,3,0)</f>
        <v>Мыло детское</v>
      </c>
      <c r="H3275">
        <f>VLOOKUP(D3275,Товар!A:F,5,0)</f>
        <v>100</v>
      </c>
      <c r="I3275" t="str">
        <f>VLOOKUP(D3275,Товар!A:F,4,0)</f>
        <v>грамм</v>
      </c>
      <c r="J3275" t="str">
        <f>VLOOKUP(C3275,Магазин!A:C,3,0)</f>
        <v>просп. Мира, 45</v>
      </c>
    </row>
    <row r="3276" spans="1:10" hidden="1" x14ac:dyDescent="0.35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VLOOKUP(D3276,Товар!A:F,3,0)</f>
        <v>Мыло туалетное земляничное</v>
      </c>
      <c r="H3276">
        <f>VLOOKUP(D3276,Товар!A:F,5,0)</f>
        <v>150</v>
      </c>
      <c r="I3276" t="str">
        <f>VLOOKUP(D3276,Товар!A:F,4,0)</f>
        <v>грамм</v>
      </c>
      <c r="J3276" t="str">
        <f>VLOOKUP(C3276,Магазин!A:C,3,0)</f>
        <v>просп. Мира, 45</v>
      </c>
    </row>
    <row r="3277" spans="1:10" hidden="1" x14ac:dyDescent="0.35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VLOOKUP(D3277,Товар!A:F,3,0)</f>
        <v>Пена для бритья</v>
      </c>
      <c r="H3277">
        <f>VLOOKUP(D3277,Товар!A:F,5,0)</f>
        <v>200</v>
      </c>
      <c r="I3277" t="str">
        <f>VLOOKUP(D3277,Товар!A:F,4,0)</f>
        <v xml:space="preserve">мл </v>
      </c>
      <c r="J3277" t="str">
        <f>VLOOKUP(C3277,Магазин!A:C,3,0)</f>
        <v>просп. Мира, 45</v>
      </c>
    </row>
    <row r="3278" spans="1:10" hidden="1" x14ac:dyDescent="0.35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VLOOKUP(D3278,Товар!A:F,3,0)</f>
        <v>Гель для деликатной стирки</v>
      </c>
      <c r="H3278">
        <f>VLOOKUP(D3278,Товар!A:F,5,0)</f>
        <v>1000</v>
      </c>
      <c r="I3278" t="str">
        <f>VLOOKUP(D3278,Товар!A:F,4,0)</f>
        <v xml:space="preserve">мл </v>
      </c>
      <c r="J3278" t="str">
        <f>VLOOKUP(C3278,Магазин!A:C,3,0)</f>
        <v>ул. Гагарина, 17</v>
      </c>
    </row>
    <row r="3279" spans="1:10" hidden="1" x14ac:dyDescent="0.35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VLOOKUP(D3279,Товар!A:F,3,0)</f>
        <v>Гель для удаления засоров</v>
      </c>
      <c r="H3279">
        <f>VLOOKUP(D3279,Товар!A:F,5,0)</f>
        <v>500</v>
      </c>
      <c r="I3279" t="str">
        <f>VLOOKUP(D3279,Товар!A:F,4,0)</f>
        <v xml:space="preserve">мл </v>
      </c>
      <c r="J3279" t="str">
        <f>VLOOKUP(C3279,Магазин!A:C,3,0)</f>
        <v>ул. Гагарина, 17</v>
      </c>
    </row>
    <row r="3280" spans="1:10" hidden="1" x14ac:dyDescent="0.35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VLOOKUP(D3280,Товар!A:F,3,0)</f>
        <v>Гель для чистки и дезинфекции</v>
      </c>
      <c r="H3280">
        <f>VLOOKUP(D3280,Товар!A:F,5,0)</f>
        <v>750</v>
      </c>
      <c r="I3280" t="str">
        <f>VLOOKUP(D3280,Товар!A:F,4,0)</f>
        <v xml:space="preserve">мл </v>
      </c>
      <c r="J3280" t="str">
        <f>VLOOKUP(C3280,Магазин!A:C,3,0)</f>
        <v>ул. Гагарина, 17</v>
      </c>
    </row>
    <row r="3281" spans="1:10" hidden="1" x14ac:dyDescent="0.35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VLOOKUP(D3281,Товар!A:F,3,0)</f>
        <v>Ополаскиватель для белья лаванда</v>
      </c>
      <c r="H3281">
        <f>VLOOKUP(D3281,Товар!A:F,5,0)</f>
        <v>2000</v>
      </c>
      <c r="I3281" t="str">
        <f>VLOOKUP(D3281,Товар!A:F,4,0)</f>
        <v xml:space="preserve">мл </v>
      </c>
      <c r="J3281" t="str">
        <f>VLOOKUP(C3281,Магазин!A:C,3,0)</f>
        <v>ул. Гагарина, 17</v>
      </c>
    </row>
    <row r="3282" spans="1:10" hidden="1" x14ac:dyDescent="0.35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VLOOKUP(D3282,Товар!A:F,3,0)</f>
        <v>Ополаскиватель для белья хвойный</v>
      </c>
      <c r="H3282">
        <f>VLOOKUP(D3282,Товар!A:F,5,0)</f>
        <v>1000</v>
      </c>
      <c r="I3282" t="str">
        <f>VLOOKUP(D3282,Товар!A:F,4,0)</f>
        <v xml:space="preserve">мл </v>
      </c>
      <c r="J3282" t="str">
        <f>VLOOKUP(C3282,Магазин!A:C,3,0)</f>
        <v>ул. Гагарина, 17</v>
      </c>
    </row>
    <row r="3283" spans="1:10" hidden="1" x14ac:dyDescent="0.35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VLOOKUP(D3283,Товар!A:F,3,0)</f>
        <v xml:space="preserve">Освежитель воздуха </v>
      </c>
      <c r="H3283">
        <f>VLOOKUP(D3283,Товар!A:F,5,0)</f>
        <v>250</v>
      </c>
      <c r="I3283" t="str">
        <f>VLOOKUP(D3283,Товар!A:F,4,0)</f>
        <v xml:space="preserve">мл </v>
      </c>
      <c r="J3283" t="str">
        <f>VLOOKUP(C3283,Магазин!A:C,3,0)</f>
        <v>ул. Гагарина, 17</v>
      </c>
    </row>
    <row r="3284" spans="1:10" hidden="1" x14ac:dyDescent="0.35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VLOOKUP(D3284,Товар!A:F,3,0)</f>
        <v>Отбеливатель</v>
      </c>
      <c r="H3284">
        <f>VLOOKUP(D3284,Товар!A:F,5,0)</f>
        <v>1000</v>
      </c>
      <c r="I3284" t="str">
        <f>VLOOKUP(D3284,Товар!A:F,4,0)</f>
        <v xml:space="preserve">мл </v>
      </c>
      <c r="J3284" t="str">
        <f>VLOOKUP(C3284,Магазин!A:C,3,0)</f>
        <v>ул. Гагарина, 17</v>
      </c>
    </row>
    <row r="3285" spans="1:10" hidden="1" x14ac:dyDescent="0.35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VLOOKUP(D3285,Товар!A:F,3,0)</f>
        <v>Порошок стиральный детский</v>
      </c>
      <c r="H3285">
        <f>VLOOKUP(D3285,Товар!A:F,5,0)</f>
        <v>900</v>
      </c>
      <c r="I3285" t="str">
        <f>VLOOKUP(D3285,Товар!A:F,4,0)</f>
        <v>грамм</v>
      </c>
      <c r="J3285" t="str">
        <f>VLOOKUP(C3285,Магазин!A:C,3,0)</f>
        <v>ул. Гагарина, 17</v>
      </c>
    </row>
    <row r="3286" spans="1:10" hidden="1" x14ac:dyDescent="0.35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VLOOKUP(D3286,Товар!A:F,3,0)</f>
        <v>Порошок стиральный для белого</v>
      </c>
      <c r="H3286">
        <f>VLOOKUP(D3286,Товар!A:F,5,0)</f>
        <v>3000</v>
      </c>
      <c r="I3286" t="str">
        <f>VLOOKUP(D3286,Товар!A:F,4,0)</f>
        <v>грамм</v>
      </c>
      <c r="J3286" t="str">
        <f>VLOOKUP(C3286,Магазин!A:C,3,0)</f>
        <v>ул. Гагарина, 17</v>
      </c>
    </row>
    <row r="3287" spans="1:10" hidden="1" x14ac:dyDescent="0.35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VLOOKUP(D3287,Товар!A:F,3,0)</f>
        <v>Порошок стиральный для цветного</v>
      </c>
      <c r="H3287">
        <f>VLOOKUP(D3287,Товар!A:F,5,0)</f>
        <v>3000</v>
      </c>
      <c r="I3287" t="str">
        <f>VLOOKUP(D3287,Товар!A:F,4,0)</f>
        <v>грамм</v>
      </c>
      <c r="J3287" t="str">
        <f>VLOOKUP(C3287,Магазин!A:C,3,0)</f>
        <v>ул. Гагарина, 17</v>
      </c>
    </row>
    <row r="3288" spans="1:10" hidden="1" x14ac:dyDescent="0.35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VLOOKUP(D3288,Товар!A:F,3,0)</f>
        <v>Пятновыводитель для ковров</v>
      </c>
      <c r="H3288">
        <f>VLOOKUP(D3288,Товар!A:F,5,0)</f>
        <v>1000</v>
      </c>
      <c r="I3288" t="str">
        <f>VLOOKUP(D3288,Товар!A:F,4,0)</f>
        <v xml:space="preserve">мл </v>
      </c>
      <c r="J3288" t="str">
        <f>VLOOKUP(C3288,Магазин!A:C,3,0)</f>
        <v>ул. Гагарина, 17</v>
      </c>
    </row>
    <row r="3289" spans="1:10" hidden="1" x14ac:dyDescent="0.35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VLOOKUP(D3289,Товар!A:F,3,0)</f>
        <v>Пятновыводитель для мебели</v>
      </c>
      <c r="H3289">
        <f>VLOOKUP(D3289,Товар!A:F,5,0)</f>
        <v>750</v>
      </c>
      <c r="I3289" t="str">
        <f>VLOOKUP(D3289,Товар!A:F,4,0)</f>
        <v xml:space="preserve">мл </v>
      </c>
      <c r="J3289" t="str">
        <f>VLOOKUP(C3289,Магазин!A:C,3,0)</f>
        <v>ул. Гагарина, 17</v>
      </c>
    </row>
    <row r="3290" spans="1:10" hidden="1" x14ac:dyDescent="0.35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VLOOKUP(D3290,Товар!A:F,3,0)</f>
        <v>Пятновыводитель для стирки</v>
      </c>
      <c r="H3290">
        <f>VLOOKUP(D3290,Товар!A:F,5,0)</f>
        <v>1000</v>
      </c>
      <c r="I3290" t="str">
        <f>VLOOKUP(D3290,Товар!A:F,4,0)</f>
        <v xml:space="preserve">мл </v>
      </c>
      <c r="J3290" t="str">
        <f>VLOOKUP(C3290,Магазин!A:C,3,0)</f>
        <v>ул. Гагарина, 17</v>
      </c>
    </row>
    <row r="3291" spans="1:10" hidden="1" x14ac:dyDescent="0.35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VLOOKUP(D3291,Товар!A:F,3,0)</f>
        <v>Спрей для дезинфекции поверхностей</v>
      </c>
      <c r="H3291">
        <f>VLOOKUP(D3291,Товар!A:F,5,0)</f>
        <v>500</v>
      </c>
      <c r="I3291" t="str">
        <f>VLOOKUP(D3291,Товар!A:F,4,0)</f>
        <v xml:space="preserve">мл </v>
      </c>
      <c r="J3291" t="str">
        <f>VLOOKUP(C3291,Магазин!A:C,3,0)</f>
        <v>ул. Гагарина, 17</v>
      </c>
    </row>
    <row r="3292" spans="1:10" hidden="1" x14ac:dyDescent="0.35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VLOOKUP(D3292,Товар!A:F,3,0)</f>
        <v>Спрей для мытья окон и зеркал</v>
      </c>
      <c r="H3292">
        <f>VLOOKUP(D3292,Товар!A:F,5,0)</f>
        <v>500</v>
      </c>
      <c r="I3292" t="str">
        <f>VLOOKUP(D3292,Товар!A:F,4,0)</f>
        <v xml:space="preserve">мл </v>
      </c>
      <c r="J3292" t="str">
        <f>VLOOKUP(C3292,Магазин!A:C,3,0)</f>
        <v>ул. Гагарина, 17</v>
      </c>
    </row>
    <row r="3293" spans="1:10" hidden="1" x14ac:dyDescent="0.35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VLOOKUP(D3293,Товар!A:F,3,0)</f>
        <v>Средство для мытья посуды лимон</v>
      </c>
      <c r="H3293">
        <f>VLOOKUP(D3293,Товар!A:F,5,0)</f>
        <v>900</v>
      </c>
      <c r="I3293" t="str">
        <f>VLOOKUP(D3293,Товар!A:F,4,0)</f>
        <v xml:space="preserve">мл </v>
      </c>
      <c r="J3293" t="str">
        <f>VLOOKUP(C3293,Магазин!A:C,3,0)</f>
        <v>ул. Гагарина, 17</v>
      </c>
    </row>
    <row r="3294" spans="1:10" hidden="1" x14ac:dyDescent="0.35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VLOOKUP(D3294,Товар!A:F,3,0)</f>
        <v>Средство для мытья полов</v>
      </c>
      <c r="H3294">
        <f>VLOOKUP(D3294,Товар!A:F,5,0)</f>
        <v>750</v>
      </c>
      <c r="I3294" t="str">
        <f>VLOOKUP(D3294,Товар!A:F,4,0)</f>
        <v xml:space="preserve">мл </v>
      </c>
      <c r="J3294" t="str">
        <f>VLOOKUP(C3294,Магазин!A:C,3,0)</f>
        <v>ул. Гагарина, 17</v>
      </c>
    </row>
    <row r="3295" spans="1:10" hidden="1" x14ac:dyDescent="0.35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VLOOKUP(D3295,Товар!A:F,3,0)</f>
        <v>Средство для мытья сантехники</v>
      </c>
      <c r="H3295">
        <f>VLOOKUP(D3295,Товар!A:F,5,0)</f>
        <v>750</v>
      </c>
      <c r="I3295" t="str">
        <f>VLOOKUP(D3295,Товар!A:F,4,0)</f>
        <v xml:space="preserve">мл </v>
      </c>
      <c r="J3295" t="str">
        <f>VLOOKUP(C3295,Магазин!A:C,3,0)</f>
        <v>ул. Гагарина, 17</v>
      </c>
    </row>
    <row r="3296" spans="1:10" hidden="1" x14ac:dyDescent="0.35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VLOOKUP(D3296,Товар!A:F,3,0)</f>
        <v>Средство для чистки металла</v>
      </c>
      <c r="H3296">
        <f>VLOOKUP(D3296,Товар!A:F,5,0)</f>
        <v>250</v>
      </c>
      <c r="I3296" t="str">
        <f>VLOOKUP(D3296,Товар!A:F,4,0)</f>
        <v xml:space="preserve">мл </v>
      </c>
      <c r="J3296" t="str">
        <f>VLOOKUP(C3296,Магазин!A:C,3,0)</f>
        <v>ул. Гагарина, 17</v>
      </c>
    </row>
    <row r="3297" spans="1:10" hidden="1" x14ac:dyDescent="0.35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VLOOKUP(D3297,Товар!A:F,3,0)</f>
        <v xml:space="preserve">Таблетки для посудомоечных машин </v>
      </c>
      <c r="H3297">
        <f>VLOOKUP(D3297,Товар!A:F,5,0)</f>
        <v>60</v>
      </c>
      <c r="I3297" t="str">
        <f>VLOOKUP(D3297,Товар!A:F,4,0)</f>
        <v>шт</v>
      </c>
      <c r="J3297" t="str">
        <f>VLOOKUP(C3297,Магазин!A:C,3,0)</f>
        <v>ул. Гагарина, 17</v>
      </c>
    </row>
    <row r="3298" spans="1:10" hidden="1" x14ac:dyDescent="0.35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VLOOKUP(D3298,Товар!A:F,3,0)</f>
        <v>Антиперспирант шариковый</v>
      </c>
      <c r="H3298">
        <f>VLOOKUP(D3298,Товар!A:F,5,0)</f>
        <v>50</v>
      </c>
      <c r="I3298" t="str">
        <f>VLOOKUP(D3298,Товар!A:F,4,0)</f>
        <v xml:space="preserve">мл </v>
      </c>
      <c r="J3298" t="str">
        <f>VLOOKUP(C3298,Магазин!A:C,3,0)</f>
        <v>ул. Гагарина, 17</v>
      </c>
    </row>
    <row r="3299" spans="1:10" hidden="1" x14ac:dyDescent="0.35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VLOOKUP(D3299,Товар!A:F,3,0)</f>
        <v>Антисептик для рук гель</v>
      </c>
      <c r="H3299">
        <f>VLOOKUP(D3299,Товар!A:F,5,0)</f>
        <v>500</v>
      </c>
      <c r="I3299" t="str">
        <f>VLOOKUP(D3299,Товар!A:F,4,0)</f>
        <v xml:space="preserve">мл </v>
      </c>
      <c r="J3299" t="str">
        <f>VLOOKUP(C3299,Магазин!A:C,3,0)</f>
        <v>ул. Гагарина, 17</v>
      </c>
    </row>
    <row r="3300" spans="1:10" hidden="1" x14ac:dyDescent="0.35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VLOOKUP(D3300,Товар!A:F,3,0)</f>
        <v>Гель для бритья</v>
      </c>
      <c r="H3300">
        <f>VLOOKUP(D3300,Товар!A:F,5,0)</f>
        <v>200</v>
      </c>
      <c r="I3300" t="str">
        <f>VLOOKUP(D3300,Товар!A:F,4,0)</f>
        <v xml:space="preserve">мл </v>
      </c>
      <c r="J3300" t="str">
        <f>VLOOKUP(C3300,Магазин!A:C,3,0)</f>
        <v>ул. Гагарина, 17</v>
      </c>
    </row>
    <row r="3301" spans="1:10" hidden="1" x14ac:dyDescent="0.35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VLOOKUP(D3301,Товар!A:F,3,0)</f>
        <v>Гель для душа тонизирующий</v>
      </c>
      <c r="H3301">
        <f>VLOOKUP(D3301,Товар!A:F,5,0)</f>
        <v>350</v>
      </c>
      <c r="I3301" t="str">
        <f>VLOOKUP(D3301,Товар!A:F,4,0)</f>
        <v xml:space="preserve">мл </v>
      </c>
      <c r="J3301" t="str">
        <f>VLOOKUP(C3301,Магазин!A:C,3,0)</f>
        <v>ул. Гагарина, 17</v>
      </c>
    </row>
    <row r="3302" spans="1:10" hidden="1" x14ac:dyDescent="0.35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VLOOKUP(D3302,Товар!A:F,3,0)</f>
        <v>Гель для душа успокаивающий</v>
      </c>
      <c r="H3302">
        <f>VLOOKUP(D3302,Товар!A:F,5,0)</f>
        <v>350</v>
      </c>
      <c r="I3302" t="str">
        <f>VLOOKUP(D3302,Товар!A:F,4,0)</f>
        <v xml:space="preserve">мл </v>
      </c>
      <c r="J3302" t="str">
        <f>VLOOKUP(C3302,Магазин!A:C,3,0)</f>
        <v>ул. Гагарина, 17</v>
      </c>
    </row>
    <row r="3303" spans="1:10" hidden="1" x14ac:dyDescent="0.35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VLOOKUP(D3303,Товар!A:F,3,0)</f>
        <v>Дезодорант  спрей</v>
      </c>
      <c r="H3303">
        <f>VLOOKUP(D3303,Товар!A:F,5,0)</f>
        <v>150</v>
      </c>
      <c r="I3303" t="str">
        <f>VLOOKUP(D3303,Товар!A:F,4,0)</f>
        <v xml:space="preserve">мл </v>
      </c>
      <c r="J3303" t="str">
        <f>VLOOKUP(C3303,Магазин!A:C,3,0)</f>
        <v>ул. Гагарина, 17</v>
      </c>
    </row>
    <row r="3304" spans="1:10" hidden="1" x14ac:dyDescent="0.35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VLOOKUP(D3304,Товар!A:F,3,0)</f>
        <v>Жидкое антибактериальное мыло</v>
      </c>
      <c r="H3304">
        <f>VLOOKUP(D3304,Товар!A:F,5,0)</f>
        <v>250</v>
      </c>
      <c r="I3304" t="str">
        <f>VLOOKUP(D3304,Товар!A:F,4,0)</f>
        <v xml:space="preserve">мл </v>
      </c>
      <c r="J3304" t="str">
        <f>VLOOKUP(C3304,Магазин!A:C,3,0)</f>
        <v>ул. Гагарина, 17</v>
      </c>
    </row>
    <row r="3305" spans="1:10" hidden="1" x14ac:dyDescent="0.35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VLOOKUP(D3305,Товар!A:F,3,0)</f>
        <v xml:space="preserve">Кондиционер-ополаскиватель для волос </v>
      </c>
      <c r="H3305">
        <f>VLOOKUP(D3305,Товар!A:F,5,0)</f>
        <v>300</v>
      </c>
      <c r="I3305" t="str">
        <f>VLOOKUP(D3305,Товар!A:F,4,0)</f>
        <v xml:space="preserve">мл </v>
      </c>
      <c r="J3305" t="str">
        <f>VLOOKUP(C3305,Магазин!A:C,3,0)</f>
        <v>ул. Гагарина, 17</v>
      </c>
    </row>
    <row r="3306" spans="1:10" hidden="1" x14ac:dyDescent="0.35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VLOOKUP(D3306,Товар!A:F,3,0)</f>
        <v>Крем для лица увлажняющий</v>
      </c>
      <c r="H3306">
        <f>VLOOKUP(D3306,Товар!A:F,5,0)</f>
        <v>75</v>
      </c>
      <c r="I3306" t="str">
        <f>VLOOKUP(D3306,Товар!A:F,4,0)</f>
        <v xml:space="preserve">мл </v>
      </c>
      <c r="J3306" t="str">
        <f>VLOOKUP(C3306,Магазин!A:C,3,0)</f>
        <v>ул. Гагарина, 17</v>
      </c>
    </row>
    <row r="3307" spans="1:10" hidden="1" x14ac:dyDescent="0.35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VLOOKUP(D3307,Товар!A:F,3,0)</f>
        <v>Крем-масло для рук и тела</v>
      </c>
      <c r="H3307">
        <f>VLOOKUP(D3307,Товар!A:F,5,0)</f>
        <v>75</v>
      </c>
      <c r="I3307" t="str">
        <f>VLOOKUP(D3307,Товар!A:F,4,0)</f>
        <v xml:space="preserve">мл </v>
      </c>
      <c r="J3307" t="str">
        <f>VLOOKUP(C3307,Магазин!A:C,3,0)</f>
        <v>ул. Гагарина, 17</v>
      </c>
    </row>
    <row r="3308" spans="1:10" hidden="1" x14ac:dyDescent="0.35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VLOOKUP(D3308,Товар!A:F,3,0)</f>
        <v>Крем-мыло для лица и тела</v>
      </c>
      <c r="H3308">
        <f>VLOOKUP(D3308,Товар!A:F,5,0)</f>
        <v>150</v>
      </c>
      <c r="I3308" t="str">
        <f>VLOOKUP(D3308,Товар!A:F,4,0)</f>
        <v>грамм</v>
      </c>
      <c r="J3308" t="str">
        <f>VLOOKUP(C3308,Магазин!A:C,3,0)</f>
        <v>ул. Гагарина, 17</v>
      </c>
    </row>
    <row r="3309" spans="1:10" hidden="1" x14ac:dyDescent="0.35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VLOOKUP(D3309,Товар!A:F,3,0)</f>
        <v>Лосьон для лица после бритья</v>
      </c>
      <c r="H3309">
        <f>VLOOKUP(D3309,Товар!A:F,5,0)</f>
        <v>100</v>
      </c>
      <c r="I3309" t="str">
        <f>VLOOKUP(D3309,Товар!A:F,4,0)</f>
        <v xml:space="preserve">мл </v>
      </c>
      <c r="J3309" t="str">
        <f>VLOOKUP(C3309,Магазин!A:C,3,0)</f>
        <v>ул. Гагарина, 17</v>
      </c>
    </row>
    <row r="3310" spans="1:10" hidden="1" x14ac:dyDescent="0.35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VLOOKUP(D3310,Товар!A:F,3,0)</f>
        <v>Мусс для умывания</v>
      </c>
      <c r="H3310">
        <f>VLOOKUP(D3310,Товар!A:F,5,0)</f>
        <v>150</v>
      </c>
      <c r="I3310" t="str">
        <f>VLOOKUP(D3310,Товар!A:F,4,0)</f>
        <v xml:space="preserve">мл </v>
      </c>
      <c r="J3310" t="str">
        <f>VLOOKUP(C3310,Магазин!A:C,3,0)</f>
        <v>ул. Гагарина, 17</v>
      </c>
    </row>
    <row r="3311" spans="1:10" hidden="1" x14ac:dyDescent="0.35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VLOOKUP(D3311,Товар!A:F,3,0)</f>
        <v>Мыло детское</v>
      </c>
      <c r="H3311">
        <f>VLOOKUP(D3311,Товар!A:F,5,0)</f>
        <v>100</v>
      </c>
      <c r="I3311" t="str">
        <f>VLOOKUP(D3311,Товар!A:F,4,0)</f>
        <v>грамм</v>
      </c>
      <c r="J3311" t="str">
        <f>VLOOKUP(C3311,Магазин!A:C,3,0)</f>
        <v>ул. Гагарина, 17</v>
      </c>
    </row>
    <row r="3312" spans="1:10" hidden="1" x14ac:dyDescent="0.35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VLOOKUP(D3312,Товар!A:F,3,0)</f>
        <v>Мыло туалетное земляничное</v>
      </c>
      <c r="H3312">
        <f>VLOOKUP(D3312,Товар!A:F,5,0)</f>
        <v>150</v>
      </c>
      <c r="I3312" t="str">
        <f>VLOOKUP(D3312,Товар!A:F,4,0)</f>
        <v>грамм</v>
      </c>
      <c r="J3312" t="str">
        <f>VLOOKUP(C3312,Магазин!A:C,3,0)</f>
        <v>ул. Гагарина, 17</v>
      </c>
    </row>
    <row r="3313" spans="1:10" hidden="1" x14ac:dyDescent="0.35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VLOOKUP(D3313,Товар!A:F,3,0)</f>
        <v>Пена для бритья</v>
      </c>
      <c r="H3313">
        <f>VLOOKUP(D3313,Товар!A:F,5,0)</f>
        <v>200</v>
      </c>
      <c r="I3313" t="str">
        <f>VLOOKUP(D3313,Товар!A:F,4,0)</f>
        <v xml:space="preserve">мл </v>
      </c>
      <c r="J3313" t="str">
        <f>VLOOKUP(C3313,Магазин!A:C,3,0)</f>
        <v>ул. Гагарина, 17</v>
      </c>
    </row>
    <row r="3314" spans="1:10" hidden="1" x14ac:dyDescent="0.35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VLOOKUP(D3314,Товар!A:F,3,0)</f>
        <v>Гель для деликатной стирки</v>
      </c>
      <c r="H3314">
        <f>VLOOKUP(D3314,Товар!A:F,5,0)</f>
        <v>1000</v>
      </c>
      <c r="I3314" t="str">
        <f>VLOOKUP(D3314,Товар!A:F,4,0)</f>
        <v xml:space="preserve">мл </v>
      </c>
      <c r="J3314" t="str">
        <f>VLOOKUP(C3314,Магазин!A:C,3,0)</f>
        <v>просп. Мира, 10</v>
      </c>
    </row>
    <row r="3315" spans="1:10" hidden="1" x14ac:dyDescent="0.35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VLOOKUP(D3315,Товар!A:F,3,0)</f>
        <v>Гель для удаления засоров</v>
      </c>
      <c r="H3315">
        <f>VLOOKUP(D3315,Товар!A:F,5,0)</f>
        <v>500</v>
      </c>
      <c r="I3315" t="str">
        <f>VLOOKUP(D3315,Товар!A:F,4,0)</f>
        <v xml:space="preserve">мл </v>
      </c>
      <c r="J3315" t="str">
        <f>VLOOKUP(C3315,Магазин!A:C,3,0)</f>
        <v>просп. Мира, 10</v>
      </c>
    </row>
    <row r="3316" spans="1:10" hidden="1" x14ac:dyDescent="0.35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VLOOKUP(D3316,Товар!A:F,3,0)</f>
        <v>Гель для чистки и дезинфекции</v>
      </c>
      <c r="H3316">
        <f>VLOOKUP(D3316,Товар!A:F,5,0)</f>
        <v>750</v>
      </c>
      <c r="I3316" t="str">
        <f>VLOOKUP(D3316,Товар!A:F,4,0)</f>
        <v xml:space="preserve">мл </v>
      </c>
      <c r="J3316" t="str">
        <f>VLOOKUP(C3316,Магазин!A:C,3,0)</f>
        <v>просп. Мира, 10</v>
      </c>
    </row>
    <row r="3317" spans="1:10" hidden="1" x14ac:dyDescent="0.35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VLOOKUP(D3317,Товар!A:F,3,0)</f>
        <v>Ополаскиватель для белья лаванда</v>
      </c>
      <c r="H3317">
        <f>VLOOKUP(D3317,Товар!A:F,5,0)</f>
        <v>2000</v>
      </c>
      <c r="I3317" t="str">
        <f>VLOOKUP(D3317,Товар!A:F,4,0)</f>
        <v xml:space="preserve">мл </v>
      </c>
      <c r="J3317" t="str">
        <f>VLOOKUP(C3317,Магазин!A:C,3,0)</f>
        <v>просп. Мира, 10</v>
      </c>
    </row>
    <row r="3318" spans="1:10" hidden="1" x14ac:dyDescent="0.35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VLOOKUP(D3318,Товар!A:F,3,0)</f>
        <v>Ополаскиватель для белья хвойный</v>
      </c>
      <c r="H3318">
        <f>VLOOKUP(D3318,Товар!A:F,5,0)</f>
        <v>1000</v>
      </c>
      <c r="I3318" t="str">
        <f>VLOOKUP(D3318,Товар!A:F,4,0)</f>
        <v xml:space="preserve">мл </v>
      </c>
      <c r="J3318" t="str">
        <f>VLOOKUP(C3318,Магазин!A:C,3,0)</f>
        <v>просп. Мира, 10</v>
      </c>
    </row>
    <row r="3319" spans="1:10" hidden="1" x14ac:dyDescent="0.35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VLOOKUP(D3319,Товар!A:F,3,0)</f>
        <v xml:space="preserve">Освежитель воздуха </v>
      </c>
      <c r="H3319">
        <f>VLOOKUP(D3319,Товар!A:F,5,0)</f>
        <v>250</v>
      </c>
      <c r="I3319" t="str">
        <f>VLOOKUP(D3319,Товар!A:F,4,0)</f>
        <v xml:space="preserve">мл </v>
      </c>
      <c r="J3319" t="str">
        <f>VLOOKUP(C3319,Магазин!A:C,3,0)</f>
        <v>просп. Мира, 10</v>
      </c>
    </row>
    <row r="3320" spans="1:10" hidden="1" x14ac:dyDescent="0.35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VLOOKUP(D3320,Товар!A:F,3,0)</f>
        <v>Отбеливатель</v>
      </c>
      <c r="H3320">
        <f>VLOOKUP(D3320,Товар!A:F,5,0)</f>
        <v>1000</v>
      </c>
      <c r="I3320" t="str">
        <f>VLOOKUP(D3320,Товар!A:F,4,0)</f>
        <v xml:space="preserve">мл </v>
      </c>
      <c r="J3320" t="str">
        <f>VLOOKUP(C3320,Магазин!A:C,3,0)</f>
        <v>просп. Мира, 10</v>
      </c>
    </row>
    <row r="3321" spans="1:10" hidden="1" x14ac:dyDescent="0.35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VLOOKUP(D3321,Товар!A:F,3,0)</f>
        <v>Порошок стиральный детский</v>
      </c>
      <c r="H3321">
        <f>VLOOKUP(D3321,Товар!A:F,5,0)</f>
        <v>900</v>
      </c>
      <c r="I3321" t="str">
        <f>VLOOKUP(D3321,Товар!A:F,4,0)</f>
        <v>грамм</v>
      </c>
      <c r="J3321" t="str">
        <f>VLOOKUP(C3321,Магазин!A:C,3,0)</f>
        <v>просп. Мира, 10</v>
      </c>
    </row>
    <row r="3322" spans="1:10" hidden="1" x14ac:dyDescent="0.35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VLOOKUP(D3322,Товар!A:F,3,0)</f>
        <v>Порошок стиральный для белого</v>
      </c>
      <c r="H3322">
        <f>VLOOKUP(D3322,Товар!A:F,5,0)</f>
        <v>3000</v>
      </c>
      <c r="I3322" t="str">
        <f>VLOOKUP(D3322,Товар!A:F,4,0)</f>
        <v>грамм</v>
      </c>
      <c r="J3322" t="str">
        <f>VLOOKUP(C3322,Магазин!A:C,3,0)</f>
        <v>просп. Мира, 10</v>
      </c>
    </row>
    <row r="3323" spans="1:10" hidden="1" x14ac:dyDescent="0.35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VLOOKUP(D3323,Товар!A:F,3,0)</f>
        <v>Порошок стиральный для цветного</v>
      </c>
      <c r="H3323">
        <f>VLOOKUP(D3323,Товар!A:F,5,0)</f>
        <v>3000</v>
      </c>
      <c r="I3323" t="str">
        <f>VLOOKUP(D3323,Товар!A:F,4,0)</f>
        <v>грамм</v>
      </c>
      <c r="J3323" t="str">
        <f>VLOOKUP(C3323,Магазин!A:C,3,0)</f>
        <v>просп. Мира, 10</v>
      </c>
    </row>
    <row r="3324" spans="1:10" hidden="1" x14ac:dyDescent="0.35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VLOOKUP(D3324,Товар!A:F,3,0)</f>
        <v>Пятновыводитель для ковров</v>
      </c>
      <c r="H3324">
        <f>VLOOKUP(D3324,Товар!A:F,5,0)</f>
        <v>1000</v>
      </c>
      <c r="I3324" t="str">
        <f>VLOOKUP(D3324,Товар!A:F,4,0)</f>
        <v xml:space="preserve">мл </v>
      </c>
      <c r="J3324" t="str">
        <f>VLOOKUP(C3324,Магазин!A:C,3,0)</f>
        <v>просп. Мира, 10</v>
      </c>
    </row>
    <row r="3325" spans="1:10" hidden="1" x14ac:dyDescent="0.35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VLOOKUP(D3325,Товар!A:F,3,0)</f>
        <v>Пятновыводитель для мебели</v>
      </c>
      <c r="H3325">
        <f>VLOOKUP(D3325,Товар!A:F,5,0)</f>
        <v>750</v>
      </c>
      <c r="I3325" t="str">
        <f>VLOOKUP(D3325,Товар!A:F,4,0)</f>
        <v xml:space="preserve">мл </v>
      </c>
      <c r="J3325" t="str">
        <f>VLOOKUP(C3325,Магазин!A:C,3,0)</f>
        <v>просп. Мира, 10</v>
      </c>
    </row>
    <row r="3326" spans="1:10" hidden="1" x14ac:dyDescent="0.35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VLOOKUP(D3326,Товар!A:F,3,0)</f>
        <v>Пятновыводитель для стирки</v>
      </c>
      <c r="H3326">
        <f>VLOOKUP(D3326,Товар!A:F,5,0)</f>
        <v>1000</v>
      </c>
      <c r="I3326" t="str">
        <f>VLOOKUP(D3326,Товар!A:F,4,0)</f>
        <v xml:space="preserve">мл </v>
      </c>
      <c r="J3326" t="str">
        <f>VLOOKUP(C3326,Магазин!A:C,3,0)</f>
        <v>просп. Мира, 10</v>
      </c>
    </row>
    <row r="3327" spans="1:10" hidden="1" x14ac:dyDescent="0.35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VLOOKUP(D3327,Товар!A:F,3,0)</f>
        <v>Спрей для дезинфекции поверхностей</v>
      </c>
      <c r="H3327">
        <f>VLOOKUP(D3327,Товар!A:F,5,0)</f>
        <v>500</v>
      </c>
      <c r="I3327" t="str">
        <f>VLOOKUP(D3327,Товар!A:F,4,0)</f>
        <v xml:space="preserve">мл </v>
      </c>
      <c r="J3327" t="str">
        <f>VLOOKUP(C3327,Магазин!A:C,3,0)</f>
        <v>просп. Мира, 10</v>
      </c>
    </row>
    <row r="3328" spans="1:10" hidden="1" x14ac:dyDescent="0.35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VLOOKUP(D3328,Товар!A:F,3,0)</f>
        <v>Спрей для мытья окон и зеркал</v>
      </c>
      <c r="H3328">
        <f>VLOOKUP(D3328,Товар!A:F,5,0)</f>
        <v>500</v>
      </c>
      <c r="I3328" t="str">
        <f>VLOOKUP(D3328,Товар!A:F,4,0)</f>
        <v xml:space="preserve">мл </v>
      </c>
      <c r="J3328" t="str">
        <f>VLOOKUP(C3328,Магазин!A:C,3,0)</f>
        <v>просп. Мира, 10</v>
      </c>
    </row>
    <row r="3329" spans="1:10" hidden="1" x14ac:dyDescent="0.35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VLOOKUP(D3329,Товар!A:F,3,0)</f>
        <v>Средство для мытья посуды лимон</v>
      </c>
      <c r="H3329">
        <f>VLOOKUP(D3329,Товар!A:F,5,0)</f>
        <v>900</v>
      </c>
      <c r="I3329" t="str">
        <f>VLOOKUP(D3329,Товар!A:F,4,0)</f>
        <v xml:space="preserve">мл </v>
      </c>
      <c r="J3329" t="str">
        <f>VLOOKUP(C3329,Магазин!A:C,3,0)</f>
        <v>просп. Мира, 10</v>
      </c>
    </row>
    <row r="3330" spans="1:10" hidden="1" x14ac:dyDescent="0.35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VLOOKUP(D3330,Товар!A:F,3,0)</f>
        <v>Средство для мытья полов</v>
      </c>
      <c r="H3330">
        <f>VLOOKUP(D3330,Товар!A:F,5,0)</f>
        <v>750</v>
      </c>
      <c r="I3330" t="str">
        <f>VLOOKUP(D3330,Товар!A:F,4,0)</f>
        <v xml:space="preserve">мл </v>
      </c>
      <c r="J3330" t="str">
        <f>VLOOKUP(C3330,Магазин!A:C,3,0)</f>
        <v>просп. Мира, 10</v>
      </c>
    </row>
    <row r="3331" spans="1:10" hidden="1" x14ac:dyDescent="0.35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VLOOKUP(D3331,Товар!A:F,3,0)</f>
        <v>Средство для мытья сантехники</v>
      </c>
      <c r="H3331">
        <f>VLOOKUP(D3331,Товар!A:F,5,0)</f>
        <v>750</v>
      </c>
      <c r="I3331" t="str">
        <f>VLOOKUP(D3331,Товар!A:F,4,0)</f>
        <v xml:space="preserve">мл </v>
      </c>
      <c r="J3331" t="str">
        <f>VLOOKUP(C3331,Магазин!A:C,3,0)</f>
        <v>просп. Мира, 10</v>
      </c>
    </row>
    <row r="3332" spans="1:10" hidden="1" x14ac:dyDescent="0.35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VLOOKUP(D3332,Товар!A:F,3,0)</f>
        <v>Средство для чистки металла</v>
      </c>
      <c r="H3332">
        <f>VLOOKUP(D3332,Товар!A:F,5,0)</f>
        <v>250</v>
      </c>
      <c r="I3332" t="str">
        <f>VLOOKUP(D3332,Товар!A:F,4,0)</f>
        <v xml:space="preserve">мл </v>
      </c>
      <c r="J3332" t="str">
        <f>VLOOKUP(C3332,Магазин!A:C,3,0)</f>
        <v>просп. Мира, 10</v>
      </c>
    </row>
    <row r="3333" spans="1:10" hidden="1" x14ac:dyDescent="0.35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VLOOKUP(D3333,Товар!A:F,3,0)</f>
        <v xml:space="preserve">Таблетки для посудомоечных машин </v>
      </c>
      <c r="H3333">
        <f>VLOOKUP(D3333,Товар!A:F,5,0)</f>
        <v>60</v>
      </c>
      <c r="I3333" t="str">
        <f>VLOOKUP(D3333,Товар!A:F,4,0)</f>
        <v>шт</v>
      </c>
      <c r="J3333" t="str">
        <f>VLOOKUP(C3333,Магазин!A:C,3,0)</f>
        <v>просп. Мира, 10</v>
      </c>
    </row>
    <row r="3334" spans="1:10" hidden="1" x14ac:dyDescent="0.35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VLOOKUP(D3334,Товар!A:F,3,0)</f>
        <v>Антиперспирант шариковый</v>
      </c>
      <c r="H3334">
        <f>VLOOKUP(D3334,Товар!A:F,5,0)</f>
        <v>50</v>
      </c>
      <c r="I3334" t="str">
        <f>VLOOKUP(D3334,Товар!A:F,4,0)</f>
        <v xml:space="preserve">мл </v>
      </c>
      <c r="J3334" t="str">
        <f>VLOOKUP(C3334,Магазин!A:C,3,0)</f>
        <v>просп. Мира, 10</v>
      </c>
    </row>
    <row r="3335" spans="1:10" hidden="1" x14ac:dyDescent="0.35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VLOOKUP(D3335,Товар!A:F,3,0)</f>
        <v>Антисептик для рук гель</v>
      </c>
      <c r="H3335">
        <f>VLOOKUP(D3335,Товар!A:F,5,0)</f>
        <v>500</v>
      </c>
      <c r="I3335" t="str">
        <f>VLOOKUP(D3335,Товар!A:F,4,0)</f>
        <v xml:space="preserve">мл </v>
      </c>
      <c r="J3335" t="str">
        <f>VLOOKUP(C3335,Магазин!A:C,3,0)</f>
        <v>просп. Мира, 10</v>
      </c>
    </row>
    <row r="3336" spans="1:10" hidden="1" x14ac:dyDescent="0.35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VLOOKUP(D3336,Товар!A:F,3,0)</f>
        <v>Гель для бритья</v>
      </c>
      <c r="H3336">
        <f>VLOOKUP(D3336,Товар!A:F,5,0)</f>
        <v>200</v>
      </c>
      <c r="I3336" t="str">
        <f>VLOOKUP(D3336,Товар!A:F,4,0)</f>
        <v xml:space="preserve">мл </v>
      </c>
      <c r="J3336" t="str">
        <f>VLOOKUP(C3336,Магазин!A:C,3,0)</f>
        <v>просп. Мира, 10</v>
      </c>
    </row>
    <row r="3337" spans="1:10" hidden="1" x14ac:dyDescent="0.35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VLOOKUP(D3337,Товар!A:F,3,0)</f>
        <v>Гель для душа тонизирующий</v>
      </c>
      <c r="H3337">
        <f>VLOOKUP(D3337,Товар!A:F,5,0)</f>
        <v>350</v>
      </c>
      <c r="I3337" t="str">
        <f>VLOOKUP(D3337,Товар!A:F,4,0)</f>
        <v xml:space="preserve">мл </v>
      </c>
      <c r="J3337" t="str">
        <f>VLOOKUP(C3337,Магазин!A:C,3,0)</f>
        <v>просп. Мира, 10</v>
      </c>
    </row>
    <row r="3338" spans="1:10" hidden="1" x14ac:dyDescent="0.35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VLOOKUP(D3338,Товар!A:F,3,0)</f>
        <v>Гель для душа успокаивающий</v>
      </c>
      <c r="H3338">
        <f>VLOOKUP(D3338,Товар!A:F,5,0)</f>
        <v>350</v>
      </c>
      <c r="I3338" t="str">
        <f>VLOOKUP(D3338,Товар!A:F,4,0)</f>
        <v xml:space="preserve">мл </v>
      </c>
      <c r="J3338" t="str">
        <f>VLOOKUP(C3338,Магазин!A:C,3,0)</f>
        <v>просп. Мира, 10</v>
      </c>
    </row>
    <row r="3339" spans="1:10" hidden="1" x14ac:dyDescent="0.35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VLOOKUP(D3339,Товар!A:F,3,0)</f>
        <v>Дезодорант  спрей</v>
      </c>
      <c r="H3339">
        <f>VLOOKUP(D3339,Товар!A:F,5,0)</f>
        <v>150</v>
      </c>
      <c r="I3339" t="str">
        <f>VLOOKUP(D3339,Товар!A:F,4,0)</f>
        <v xml:space="preserve">мл </v>
      </c>
      <c r="J3339" t="str">
        <f>VLOOKUP(C3339,Магазин!A:C,3,0)</f>
        <v>просп. Мира, 10</v>
      </c>
    </row>
    <row r="3340" spans="1:10" hidden="1" x14ac:dyDescent="0.35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VLOOKUP(D3340,Товар!A:F,3,0)</f>
        <v>Жидкое антибактериальное мыло</v>
      </c>
      <c r="H3340">
        <f>VLOOKUP(D3340,Товар!A:F,5,0)</f>
        <v>250</v>
      </c>
      <c r="I3340" t="str">
        <f>VLOOKUP(D3340,Товар!A:F,4,0)</f>
        <v xml:space="preserve">мл </v>
      </c>
      <c r="J3340" t="str">
        <f>VLOOKUP(C3340,Магазин!A:C,3,0)</f>
        <v>просп. Мира, 10</v>
      </c>
    </row>
    <row r="3341" spans="1:10" hidden="1" x14ac:dyDescent="0.35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VLOOKUP(D3341,Товар!A:F,3,0)</f>
        <v xml:space="preserve">Кондиционер-ополаскиватель для волос </v>
      </c>
      <c r="H3341">
        <f>VLOOKUP(D3341,Товар!A:F,5,0)</f>
        <v>300</v>
      </c>
      <c r="I3341" t="str">
        <f>VLOOKUP(D3341,Товар!A:F,4,0)</f>
        <v xml:space="preserve">мл </v>
      </c>
      <c r="J3341" t="str">
        <f>VLOOKUP(C3341,Магазин!A:C,3,0)</f>
        <v>просп. Мира, 10</v>
      </c>
    </row>
    <row r="3342" spans="1:10" hidden="1" x14ac:dyDescent="0.35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VLOOKUP(D3342,Товар!A:F,3,0)</f>
        <v>Крем для лица увлажняющий</v>
      </c>
      <c r="H3342">
        <f>VLOOKUP(D3342,Товар!A:F,5,0)</f>
        <v>75</v>
      </c>
      <c r="I3342" t="str">
        <f>VLOOKUP(D3342,Товар!A:F,4,0)</f>
        <v xml:space="preserve">мл </v>
      </c>
      <c r="J3342" t="str">
        <f>VLOOKUP(C3342,Магазин!A:C,3,0)</f>
        <v>просп. Мира, 10</v>
      </c>
    </row>
    <row r="3343" spans="1:10" hidden="1" x14ac:dyDescent="0.35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VLOOKUP(D3343,Товар!A:F,3,0)</f>
        <v>Крем-масло для рук и тела</v>
      </c>
      <c r="H3343">
        <f>VLOOKUP(D3343,Товар!A:F,5,0)</f>
        <v>75</v>
      </c>
      <c r="I3343" t="str">
        <f>VLOOKUP(D3343,Товар!A:F,4,0)</f>
        <v xml:space="preserve">мл </v>
      </c>
      <c r="J3343" t="str">
        <f>VLOOKUP(C3343,Магазин!A:C,3,0)</f>
        <v>просп. Мира, 10</v>
      </c>
    </row>
    <row r="3344" spans="1:10" hidden="1" x14ac:dyDescent="0.35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VLOOKUP(D3344,Товар!A:F,3,0)</f>
        <v>Крем-мыло для лица и тела</v>
      </c>
      <c r="H3344">
        <f>VLOOKUP(D3344,Товар!A:F,5,0)</f>
        <v>150</v>
      </c>
      <c r="I3344" t="str">
        <f>VLOOKUP(D3344,Товар!A:F,4,0)</f>
        <v>грамм</v>
      </c>
      <c r="J3344" t="str">
        <f>VLOOKUP(C3344,Магазин!A:C,3,0)</f>
        <v>просп. Мира, 10</v>
      </c>
    </row>
    <row r="3345" spans="1:10" hidden="1" x14ac:dyDescent="0.35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VLOOKUP(D3345,Товар!A:F,3,0)</f>
        <v>Лосьон для лица после бритья</v>
      </c>
      <c r="H3345">
        <f>VLOOKUP(D3345,Товар!A:F,5,0)</f>
        <v>100</v>
      </c>
      <c r="I3345" t="str">
        <f>VLOOKUP(D3345,Товар!A:F,4,0)</f>
        <v xml:space="preserve">мл </v>
      </c>
      <c r="J3345" t="str">
        <f>VLOOKUP(C3345,Магазин!A:C,3,0)</f>
        <v>просп. Мира, 10</v>
      </c>
    </row>
    <row r="3346" spans="1:10" hidden="1" x14ac:dyDescent="0.35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VLOOKUP(D3346,Товар!A:F,3,0)</f>
        <v>Мусс для умывания</v>
      </c>
      <c r="H3346">
        <f>VLOOKUP(D3346,Товар!A:F,5,0)</f>
        <v>150</v>
      </c>
      <c r="I3346" t="str">
        <f>VLOOKUP(D3346,Товар!A:F,4,0)</f>
        <v xml:space="preserve">мл </v>
      </c>
      <c r="J3346" t="str">
        <f>VLOOKUP(C3346,Магазин!A:C,3,0)</f>
        <v>просп. Мира, 10</v>
      </c>
    </row>
    <row r="3347" spans="1:10" hidden="1" x14ac:dyDescent="0.35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VLOOKUP(D3347,Товар!A:F,3,0)</f>
        <v>Мыло детское</v>
      </c>
      <c r="H3347">
        <f>VLOOKUP(D3347,Товар!A:F,5,0)</f>
        <v>100</v>
      </c>
      <c r="I3347" t="str">
        <f>VLOOKUP(D3347,Товар!A:F,4,0)</f>
        <v>грамм</v>
      </c>
      <c r="J3347" t="str">
        <f>VLOOKUP(C3347,Магазин!A:C,3,0)</f>
        <v>просп. Мира, 10</v>
      </c>
    </row>
    <row r="3348" spans="1:10" hidden="1" x14ac:dyDescent="0.35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VLOOKUP(D3348,Товар!A:F,3,0)</f>
        <v>Мыло туалетное земляничное</v>
      </c>
      <c r="H3348">
        <f>VLOOKUP(D3348,Товар!A:F,5,0)</f>
        <v>150</v>
      </c>
      <c r="I3348" t="str">
        <f>VLOOKUP(D3348,Товар!A:F,4,0)</f>
        <v>грамм</v>
      </c>
      <c r="J3348" t="str">
        <f>VLOOKUP(C3348,Магазин!A:C,3,0)</f>
        <v>просп. Мира, 10</v>
      </c>
    </row>
    <row r="3349" spans="1:10" hidden="1" x14ac:dyDescent="0.35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VLOOKUP(D3349,Товар!A:F,3,0)</f>
        <v>Пена для бритья</v>
      </c>
      <c r="H3349">
        <f>VLOOKUP(D3349,Товар!A:F,5,0)</f>
        <v>200</v>
      </c>
      <c r="I3349" t="str">
        <f>VLOOKUP(D3349,Товар!A:F,4,0)</f>
        <v xml:space="preserve">мл </v>
      </c>
      <c r="J3349" t="str">
        <f>VLOOKUP(C3349,Магазин!A:C,3,0)</f>
        <v>просп. Мира, 10</v>
      </c>
    </row>
    <row r="3350" spans="1:10" hidden="1" x14ac:dyDescent="0.35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VLOOKUP(D3350,Товар!A:F,3,0)</f>
        <v>Гель для деликатной стирки</v>
      </c>
      <c r="H3350">
        <f>VLOOKUP(D3350,Товар!A:F,5,0)</f>
        <v>1000</v>
      </c>
      <c r="I3350" t="str">
        <f>VLOOKUP(D3350,Товар!A:F,4,0)</f>
        <v xml:space="preserve">мл </v>
      </c>
      <c r="J3350" t="str">
        <f>VLOOKUP(C3350,Магазин!A:C,3,0)</f>
        <v>пл. Победы, 3</v>
      </c>
    </row>
    <row r="3351" spans="1:10" hidden="1" x14ac:dyDescent="0.35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VLOOKUP(D3351,Товар!A:F,3,0)</f>
        <v>Гель для удаления засоров</v>
      </c>
      <c r="H3351">
        <f>VLOOKUP(D3351,Товар!A:F,5,0)</f>
        <v>500</v>
      </c>
      <c r="I3351" t="str">
        <f>VLOOKUP(D3351,Товар!A:F,4,0)</f>
        <v xml:space="preserve">мл </v>
      </c>
      <c r="J3351" t="str">
        <f>VLOOKUP(C3351,Магазин!A:C,3,0)</f>
        <v>пл. Победы, 3</v>
      </c>
    </row>
    <row r="3352" spans="1:10" hidden="1" x14ac:dyDescent="0.35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VLOOKUP(D3352,Товар!A:F,3,0)</f>
        <v>Гель для чистки и дезинфекции</v>
      </c>
      <c r="H3352">
        <f>VLOOKUP(D3352,Товар!A:F,5,0)</f>
        <v>750</v>
      </c>
      <c r="I3352" t="str">
        <f>VLOOKUP(D3352,Товар!A:F,4,0)</f>
        <v xml:space="preserve">мл </v>
      </c>
      <c r="J3352" t="str">
        <f>VLOOKUP(C3352,Магазин!A:C,3,0)</f>
        <v>пл. Победы, 3</v>
      </c>
    </row>
    <row r="3353" spans="1:10" hidden="1" x14ac:dyDescent="0.35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VLOOKUP(D3353,Товар!A:F,3,0)</f>
        <v>Ополаскиватель для белья лаванда</v>
      </c>
      <c r="H3353">
        <f>VLOOKUP(D3353,Товар!A:F,5,0)</f>
        <v>2000</v>
      </c>
      <c r="I3353" t="str">
        <f>VLOOKUP(D3353,Товар!A:F,4,0)</f>
        <v xml:space="preserve">мл </v>
      </c>
      <c r="J3353" t="str">
        <f>VLOOKUP(C3353,Магазин!A:C,3,0)</f>
        <v>пл. Победы, 3</v>
      </c>
    </row>
    <row r="3354" spans="1:10" hidden="1" x14ac:dyDescent="0.35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VLOOKUP(D3354,Товар!A:F,3,0)</f>
        <v>Ополаскиватель для белья хвойный</v>
      </c>
      <c r="H3354">
        <f>VLOOKUP(D3354,Товар!A:F,5,0)</f>
        <v>1000</v>
      </c>
      <c r="I3354" t="str">
        <f>VLOOKUP(D3354,Товар!A:F,4,0)</f>
        <v xml:space="preserve">мл </v>
      </c>
      <c r="J3354" t="str">
        <f>VLOOKUP(C3354,Магазин!A:C,3,0)</f>
        <v>пл. Победы, 3</v>
      </c>
    </row>
    <row r="3355" spans="1:10" hidden="1" x14ac:dyDescent="0.35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VLOOKUP(D3355,Товар!A:F,3,0)</f>
        <v xml:space="preserve">Освежитель воздуха </v>
      </c>
      <c r="H3355">
        <f>VLOOKUP(D3355,Товар!A:F,5,0)</f>
        <v>250</v>
      </c>
      <c r="I3355" t="str">
        <f>VLOOKUP(D3355,Товар!A:F,4,0)</f>
        <v xml:space="preserve">мл </v>
      </c>
      <c r="J3355" t="str">
        <f>VLOOKUP(C3355,Магазин!A:C,3,0)</f>
        <v>пл. Победы, 3</v>
      </c>
    </row>
    <row r="3356" spans="1:10" hidden="1" x14ac:dyDescent="0.35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VLOOKUP(D3356,Товар!A:F,3,0)</f>
        <v>Отбеливатель</v>
      </c>
      <c r="H3356">
        <f>VLOOKUP(D3356,Товар!A:F,5,0)</f>
        <v>1000</v>
      </c>
      <c r="I3356" t="str">
        <f>VLOOKUP(D3356,Товар!A:F,4,0)</f>
        <v xml:space="preserve">мл </v>
      </c>
      <c r="J3356" t="str">
        <f>VLOOKUP(C3356,Магазин!A:C,3,0)</f>
        <v>пл. Победы, 3</v>
      </c>
    </row>
    <row r="3357" spans="1:10" hidden="1" x14ac:dyDescent="0.35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VLOOKUP(D3357,Товар!A:F,3,0)</f>
        <v>Порошок стиральный детский</v>
      </c>
      <c r="H3357">
        <f>VLOOKUP(D3357,Товар!A:F,5,0)</f>
        <v>900</v>
      </c>
      <c r="I3357" t="str">
        <f>VLOOKUP(D3357,Товар!A:F,4,0)</f>
        <v>грамм</v>
      </c>
      <c r="J3357" t="str">
        <f>VLOOKUP(C3357,Магазин!A:C,3,0)</f>
        <v>пл. Победы, 3</v>
      </c>
    </row>
    <row r="3358" spans="1:10" hidden="1" x14ac:dyDescent="0.35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VLOOKUP(D3358,Товар!A:F,3,0)</f>
        <v>Порошок стиральный для белого</v>
      </c>
      <c r="H3358">
        <f>VLOOKUP(D3358,Товар!A:F,5,0)</f>
        <v>3000</v>
      </c>
      <c r="I3358" t="str">
        <f>VLOOKUP(D3358,Товар!A:F,4,0)</f>
        <v>грамм</v>
      </c>
      <c r="J3358" t="str">
        <f>VLOOKUP(C3358,Магазин!A:C,3,0)</f>
        <v>пл. Победы, 3</v>
      </c>
    </row>
    <row r="3359" spans="1:10" hidden="1" x14ac:dyDescent="0.35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VLOOKUP(D3359,Товар!A:F,3,0)</f>
        <v>Порошок стиральный для цветного</v>
      </c>
      <c r="H3359">
        <f>VLOOKUP(D3359,Товар!A:F,5,0)</f>
        <v>3000</v>
      </c>
      <c r="I3359" t="str">
        <f>VLOOKUP(D3359,Товар!A:F,4,0)</f>
        <v>грамм</v>
      </c>
      <c r="J3359" t="str">
        <f>VLOOKUP(C3359,Магазин!A:C,3,0)</f>
        <v>пл. Победы, 3</v>
      </c>
    </row>
    <row r="3360" spans="1:10" hidden="1" x14ac:dyDescent="0.35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VLOOKUP(D3360,Товар!A:F,3,0)</f>
        <v>Пятновыводитель для ковров</v>
      </c>
      <c r="H3360">
        <f>VLOOKUP(D3360,Товар!A:F,5,0)</f>
        <v>1000</v>
      </c>
      <c r="I3360" t="str">
        <f>VLOOKUP(D3360,Товар!A:F,4,0)</f>
        <v xml:space="preserve">мл </v>
      </c>
      <c r="J3360" t="str">
        <f>VLOOKUP(C3360,Магазин!A:C,3,0)</f>
        <v>пл. Победы, 3</v>
      </c>
    </row>
    <row r="3361" spans="1:10" hidden="1" x14ac:dyDescent="0.35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VLOOKUP(D3361,Товар!A:F,3,0)</f>
        <v>Пятновыводитель для мебели</v>
      </c>
      <c r="H3361">
        <f>VLOOKUP(D3361,Товар!A:F,5,0)</f>
        <v>750</v>
      </c>
      <c r="I3361" t="str">
        <f>VLOOKUP(D3361,Товар!A:F,4,0)</f>
        <v xml:space="preserve">мл </v>
      </c>
      <c r="J3361" t="str">
        <f>VLOOKUP(C3361,Магазин!A:C,3,0)</f>
        <v>пл. Победы, 3</v>
      </c>
    </row>
    <row r="3362" spans="1:10" hidden="1" x14ac:dyDescent="0.35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VLOOKUP(D3362,Товар!A:F,3,0)</f>
        <v>Пятновыводитель для стирки</v>
      </c>
      <c r="H3362">
        <f>VLOOKUP(D3362,Товар!A:F,5,0)</f>
        <v>1000</v>
      </c>
      <c r="I3362" t="str">
        <f>VLOOKUP(D3362,Товар!A:F,4,0)</f>
        <v xml:space="preserve">мл </v>
      </c>
      <c r="J3362" t="str">
        <f>VLOOKUP(C3362,Магазин!A:C,3,0)</f>
        <v>пл. Победы, 3</v>
      </c>
    </row>
    <row r="3363" spans="1:10" hidden="1" x14ac:dyDescent="0.35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VLOOKUP(D3363,Товар!A:F,3,0)</f>
        <v>Спрей для дезинфекции поверхностей</v>
      </c>
      <c r="H3363">
        <f>VLOOKUP(D3363,Товар!A:F,5,0)</f>
        <v>500</v>
      </c>
      <c r="I3363" t="str">
        <f>VLOOKUP(D3363,Товар!A:F,4,0)</f>
        <v xml:space="preserve">мл </v>
      </c>
      <c r="J3363" t="str">
        <f>VLOOKUP(C3363,Магазин!A:C,3,0)</f>
        <v>пл. Победы, 3</v>
      </c>
    </row>
    <row r="3364" spans="1:10" hidden="1" x14ac:dyDescent="0.35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VLOOKUP(D3364,Товар!A:F,3,0)</f>
        <v>Спрей для мытья окон и зеркал</v>
      </c>
      <c r="H3364">
        <f>VLOOKUP(D3364,Товар!A:F,5,0)</f>
        <v>500</v>
      </c>
      <c r="I3364" t="str">
        <f>VLOOKUP(D3364,Товар!A:F,4,0)</f>
        <v xml:space="preserve">мл </v>
      </c>
      <c r="J3364" t="str">
        <f>VLOOKUP(C3364,Магазин!A:C,3,0)</f>
        <v>пл. Победы, 3</v>
      </c>
    </row>
    <row r="3365" spans="1:10" hidden="1" x14ac:dyDescent="0.35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VLOOKUP(D3365,Товар!A:F,3,0)</f>
        <v>Средство для мытья посуды лимон</v>
      </c>
      <c r="H3365">
        <f>VLOOKUP(D3365,Товар!A:F,5,0)</f>
        <v>900</v>
      </c>
      <c r="I3365" t="str">
        <f>VLOOKUP(D3365,Товар!A:F,4,0)</f>
        <v xml:space="preserve">мл </v>
      </c>
      <c r="J3365" t="str">
        <f>VLOOKUP(C3365,Магазин!A:C,3,0)</f>
        <v>пл. Победы, 3</v>
      </c>
    </row>
    <row r="3366" spans="1:10" hidden="1" x14ac:dyDescent="0.35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VLOOKUP(D3366,Товар!A:F,3,0)</f>
        <v>Средство для мытья полов</v>
      </c>
      <c r="H3366">
        <f>VLOOKUP(D3366,Товар!A:F,5,0)</f>
        <v>750</v>
      </c>
      <c r="I3366" t="str">
        <f>VLOOKUP(D3366,Товар!A:F,4,0)</f>
        <v xml:space="preserve">мл </v>
      </c>
      <c r="J3366" t="str">
        <f>VLOOKUP(C3366,Магазин!A:C,3,0)</f>
        <v>пл. Победы, 3</v>
      </c>
    </row>
    <row r="3367" spans="1:10" hidden="1" x14ac:dyDescent="0.35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VLOOKUP(D3367,Товар!A:F,3,0)</f>
        <v>Средство для мытья сантехники</v>
      </c>
      <c r="H3367">
        <f>VLOOKUP(D3367,Товар!A:F,5,0)</f>
        <v>750</v>
      </c>
      <c r="I3367" t="str">
        <f>VLOOKUP(D3367,Товар!A:F,4,0)</f>
        <v xml:space="preserve">мл </v>
      </c>
      <c r="J3367" t="str">
        <f>VLOOKUP(C3367,Магазин!A:C,3,0)</f>
        <v>пл. Победы, 3</v>
      </c>
    </row>
    <row r="3368" spans="1:10" hidden="1" x14ac:dyDescent="0.35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VLOOKUP(D3368,Товар!A:F,3,0)</f>
        <v>Средство для чистки металла</v>
      </c>
      <c r="H3368">
        <f>VLOOKUP(D3368,Товар!A:F,5,0)</f>
        <v>250</v>
      </c>
      <c r="I3368" t="str">
        <f>VLOOKUP(D3368,Товар!A:F,4,0)</f>
        <v xml:space="preserve">мл </v>
      </c>
      <c r="J3368" t="str">
        <f>VLOOKUP(C3368,Магазин!A:C,3,0)</f>
        <v>пл. Победы, 3</v>
      </c>
    </row>
    <row r="3369" spans="1:10" hidden="1" x14ac:dyDescent="0.35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VLOOKUP(D3369,Товар!A:F,3,0)</f>
        <v xml:space="preserve">Таблетки для посудомоечных машин </v>
      </c>
      <c r="H3369">
        <f>VLOOKUP(D3369,Товар!A:F,5,0)</f>
        <v>60</v>
      </c>
      <c r="I3369" t="str">
        <f>VLOOKUP(D3369,Товар!A:F,4,0)</f>
        <v>шт</v>
      </c>
      <c r="J3369" t="str">
        <f>VLOOKUP(C3369,Магазин!A:C,3,0)</f>
        <v>пл. Победы, 3</v>
      </c>
    </row>
    <row r="3370" spans="1:10" hidden="1" x14ac:dyDescent="0.35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VLOOKUP(D3370,Товар!A:F,3,0)</f>
        <v>Антиперспирант шариковый</v>
      </c>
      <c r="H3370">
        <f>VLOOKUP(D3370,Товар!A:F,5,0)</f>
        <v>50</v>
      </c>
      <c r="I3370" t="str">
        <f>VLOOKUP(D3370,Товар!A:F,4,0)</f>
        <v xml:space="preserve">мл </v>
      </c>
      <c r="J3370" t="str">
        <f>VLOOKUP(C3370,Магазин!A:C,3,0)</f>
        <v>пл. Победы, 3</v>
      </c>
    </row>
    <row r="3371" spans="1:10" hidden="1" x14ac:dyDescent="0.35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VLOOKUP(D3371,Товар!A:F,3,0)</f>
        <v>Антисептик для рук гель</v>
      </c>
      <c r="H3371">
        <f>VLOOKUP(D3371,Товар!A:F,5,0)</f>
        <v>500</v>
      </c>
      <c r="I3371" t="str">
        <f>VLOOKUP(D3371,Товар!A:F,4,0)</f>
        <v xml:space="preserve">мл </v>
      </c>
      <c r="J3371" t="str">
        <f>VLOOKUP(C3371,Магазин!A:C,3,0)</f>
        <v>пл. Победы, 3</v>
      </c>
    </row>
    <row r="3372" spans="1:10" hidden="1" x14ac:dyDescent="0.35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VLOOKUP(D3372,Товар!A:F,3,0)</f>
        <v>Гель для бритья</v>
      </c>
      <c r="H3372">
        <f>VLOOKUP(D3372,Товар!A:F,5,0)</f>
        <v>200</v>
      </c>
      <c r="I3372" t="str">
        <f>VLOOKUP(D3372,Товар!A:F,4,0)</f>
        <v xml:space="preserve">мл </v>
      </c>
      <c r="J3372" t="str">
        <f>VLOOKUP(C3372,Магазин!A:C,3,0)</f>
        <v>пл. Победы, 3</v>
      </c>
    </row>
    <row r="3373" spans="1:10" hidden="1" x14ac:dyDescent="0.35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VLOOKUP(D3373,Товар!A:F,3,0)</f>
        <v>Гель для душа тонизирующий</v>
      </c>
      <c r="H3373">
        <f>VLOOKUP(D3373,Товар!A:F,5,0)</f>
        <v>350</v>
      </c>
      <c r="I3373" t="str">
        <f>VLOOKUP(D3373,Товар!A:F,4,0)</f>
        <v xml:space="preserve">мл </v>
      </c>
      <c r="J3373" t="str">
        <f>VLOOKUP(C3373,Магазин!A:C,3,0)</f>
        <v>пл. Победы, 3</v>
      </c>
    </row>
    <row r="3374" spans="1:10" hidden="1" x14ac:dyDescent="0.35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VLOOKUP(D3374,Товар!A:F,3,0)</f>
        <v>Гель для душа успокаивающий</v>
      </c>
      <c r="H3374">
        <f>VLOOKUP(D3374,Товар!A:F,5,0)</f>
        <v>350</v>
      </c>
      <c r="I3374" t="str">
        <f>VLOOKUP(D3374,Товар!A:F,4,0)</f>
        <v xml:space="preserve">мл </v>
      </c>
      <c r="J3374" t="str">
        <f>VLOOKUP(C3374,Магазин!A:C,3,0)</f>
        <v>пл. Победы, 3</v>
      </c>
    </row>
    <row r="3375" spans="1:10" hidden="1" x14ac:dyDescent="0.35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VLOOKUP(D3375,Товар!A:F,3,0)</f>
        <v>Дезодорант  спрей</v>
      </c>
      <c r="H3375">
        <f>VLOOKUP(D3375,Товар!A:F,5,0)</f>
        <v>150</v>
      </c>
      <c r="I3375" t="str">
        <f>VLOOKUP(D3375,Товар!A:F,4,0)</f>
        <v xml:space="preserve">мл </v>
      </c>
      <c r="J3375" t="str">
        <f>VLOOKUP(C3375,Магазин!A:C,3,0)</f>
        <v>пл. Победы, 3</v>
      </c>
    </row>
    <row r="3376" spans="1:10" hidden="1" x14ac:dyDescent="0.35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VLOOKUP(D3376,Товар!A:F,3,0)</f>
        <v>Жидкое антибактериальное мыло</v>
      </c>
      <c r="H3376">
        <f>VLOOKUP(D3376,Товар!A:F,5,0)</f>
        <v>250</v>
      </c>
      <c r="I3376" t="str">
        <f>VLOOKUP(D3376,Товар!A:F,4,0)</f>
        <v xml:space="preserve">мл </v>
      </c>
      <c r="J3376" t="str">
        <f>VLOOKUP(C3376,Магазин!A:C,3,0)</f>
        <v>пл. Победы, 3</v>
      </c>
    </row>
    <row r="3377" spans="1:10" hidden="1" x14ac:dyDescent="0.35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VLOOKUP(D3377,Товар!A:F,3,0)</f>
        <v xml:space="preserve">Кондиционер-ополаскиватель для волос </v>
      </c>
      <c r="H3377">
        <f>VLOOKUP(D3377,Товар!A:F,5,0)</f>
        <v>300</v>
      </c>
      <c r="I3377" t="str">
        <f>VLOOKUP(D3377,Товар!A:F,4,0)</f>
        <v xml:space="preserve">мл </v>
      </c>
      <c r="J3377" t="str">
        <f>VLOOKUP(C3377,Магазин!A:C,3,0)</f>
        <v>пл. Победы, 3</v>
      </c>
    </row>
    <row r="3378" spans="1:10" hidden="1" x14ac:dyDescent="0.35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VLOOKUP(D3378,Товар!A:F,3,0)</f>
        <v>Крем для лица увлажняющий</v>
      </c>
      <c r="H3378">
        <f>VLOOKUP(D3378,Товар!A:F,5,0)</f>
        <v>75</v>
      </c>
      <c r="I3378" t="str">
        <f>VLOOKUP(D3378,Товар!A:F,4,0)</f>
        <v xml:space="preserve">мл </v>
      </c>
      <c r="J3378" t="str">
        <f>VLOOKUP(C3378,Магазин!A:C,3,0)</f>
        <v>пл. Победы, 3</v>
      </c>
    </row>
    <row r="3379" spans="1:10" hidden="1" x14ac:dyDescent="0.35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VLOOKUP(D3379,Товар!A:F,3,0)</f>
        <v>Крем-масло для рук и тела</v>
      </c>
      <c r="H3379">
        <f>VLOOKUP(D3379,Товар!A:F,5,0)</f>
        <v>75</v>
      </c>
      <c r="I3379" t="str">
        <f>VLOOKUP(D3379,Товар!A:F,4,0)</f>
        <v xml:space="preserve">мл </v>
      </c>
      <c r="J3379" t="str">
        <f>VLOOKUP(C3379,Магазин!A:C,3,0)</f>
        <v>пл. Победы, 3</v>
      </c>
    </row>
    <row r="3380" spans="1:10" hidden="1" x14ac:dyDescent="0.35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VLOOKUP(D3380,Товар!A:F,3,0)</f>
        <v>Крем-мыло для лица и тела</v>
      </c>
      <c r="H3380">
        <f>VLOOKUP(D3380,Товар!A:F,5,0)</f>
        <v>150</v>
      </c>
      <c r="I3380" t="str">
        <f>VLOOKUP(D3380,Товар!A:F,4,0)</f>
        <v>грамм</v>
      </c>
      <c r="J3380" t="str">
        <f>VLOOKUP(C3380,Магазин!A:C,3,0)</f>
        <v>пл. Победы, 3</v>
      </c>
    </row>
    <row r="3381" spans="1:10" hidden="1" x14ac:dyDescent="0.35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VLOOKUP(D3381,Товар!A:F,3,0)</f>
        <v>Лосьон для лица после бритья</v>
      </c>
      <c r="H3381">
        <f>VLOOKUP(D3381,Товар!A:F,5,0)</f>
        <v>100</v>
      </c>
      <c r="I3381" t="str">
        <f>VLOOKUP(D3381,Товар!A:F,4,0)</f>
        <v xml:space="preserve">мл </v>
      </c>
      <c r="J3381" t="str">
        <f>VLOOKUP(C3381,Магазин!A:C,3,0)</f>
        <v>пл. Победы, 3</v>
      </c>
    </row>
    <row r="3382" spans="1:10" hidden="1" x14ac:dyDescent="0.35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VLOOKUP(D3382,Товар!A:F,3,0)</f>
        <v>Мусс для умывания</v>
      </c>
      <c r="H3382">
        <f>VLOOKUP(D3382,Товар!A:F,5,0)</f>
        <v>150</v>
      </c>
      <c r="I3382" t="str">
        <f>VLOOKUP(D3382,Товар!A:F,4,0)</f>
        <v xml:space="preserve">мл </v>
      </c>
      <c r="J3382" t="str">
        <f>VLOOKUP(C3382,Магазин!A:C,3,0)</f>
        <v>пл. Победы, 3</v>
      </c>
    </row>
    <row r="3383" spans="1:10" hidden="1" x14ac:dyDescent="0.35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VLOOKUP(D3383,Товар!A:F,3,0)</f>
        <v>Мыло детское</v>
      </c>
      <c r="H3383">
        <f>VLOOKUP(D3383,Товар!A:F,5,0)</f>
        <v>100</v>
      </c>
      <c r="I3383" t="str">
        <f>VLOOKUP(D3383,Товар!A:F,4,0)</f>
        <v>грамм</v>
      </c>
      <c r="J3383" t="str">
        <f>VLOOKUP(C3383,Магазин!A:C,3,0)</f>
        <v>пл. Победы, 3</v>
      </c>
    </row>
    <row r="3384" spans="1:10" hidden="1" x14ac:dyDescent="0.35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VLOOKUP(D3384,Товар!A:F,3,0)</f>
        <v>Мыло туалетное земляничное</v>
      </c>
      <c r="H3384">
        <f>VLOOKUP(D3384,Товар!A:F,5,0)</f>
        <v>150</v>
      </c>
      <c r="I3384" t="str">
        <f>VLOOKUP(D3384,Товар!A:F,4,0)</f>
        <v>грамм</v>
      </c>
      <c r="J3384" t="str">
        <f>VLOOKUP(C3384,Магазин!A:C,3,0)</f>
        <v>пл. Победы, 3</v>
      </c>
    </row>
    <row r="3385" spans="1:10" hidden="1" x14ac:dyDescent="0.35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VLOOKUP(D3385,Товар!A:F,3,0)</f>
        <v>Пена для бритья</v>
      </c>
      <c r="H3385">
        <f>VLOOKUP(D3385,Товар!A:F,5,0)</f>
        <v>200</v>
      </c>
      <c r="I3385" t="str">
        <f>VLOOKUP(D3385,Товар!A:F,4,0)</f>
        <v xml:space="preserve">мл </v>
      </c>
      <c r="J3385" t="str">
        <f>VLOOKUP(C3385,Магазин!A:C,3,0)</f>
        <v>пл. Победы, 3</v>
      </c>
    </row>
    <row r="3386" spans="1:10" hidden="1" x14ac:dyDescent="0.35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VLOOKUP(D3386,Товар!A:F,3,0)</f>
        <v>Гель для деликатной стирки</v>
      </c>
      <c r="H3386">
        <f>VLOOKUP(D3386,Товар!A:F,5,0)</f>
        <v>1000</v>
      </c>
      <c r="I3386" t="str">
        <f>VLOOKUP(D3386,Товар!A:F,4,0)</f>
        <v xml:space="preserve">мл </v>
      </c>
      <c r="J3386" t="str">
        <f>VLOOKUP(C3386,Магазин!A:C,3,0)</f>
        <v>Пушкинская, 8</v>
      </c>
    </row>
    <row r="3387" spans="1:10" hidden="1" x14ac:dyDescent="0.35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VLOOKUP(D3387,Товар!A:F,3,0)</f>
        <v>Гель для удаления засоров</v>
      </c>
      <c r="H3387">
        <f>VLOOKUP(D3387,Товар!A:F,5,0)</f>
        <v>500</v>
      </c>
      <c r="I3387" t="str">
        <f>VLOOKUP(D3387,Товар!A:F,4,0)</f>
        <v xml:space="preserve">мл </v>
      </c>
      <c r="J3387" t="str">
        <f>VLOOKUP(C3387,Магазин!A:C,3,0)</f>
        <v>Пушкинская, 8</v>
      </c>
    </row>
    <row r="3388" spans="1:10" hidden="1" x14ac:dyDescent="0.35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VLOOKUP(D3388,Товар!A:F,3,0)</f>
        <v>Гель для чистки и дезинфекции</v>
      </c>
      <c r="H3388">
        <f>VLOOKUP(D3388,Товар!A:F,5,0)</f>
        <v>750</v>
      </c>
      <c r="I3388" t="str">
        <f>VLOOKUP(D3388,Товар!A:F,4,0)</f>
        <v xml:space="preserve">мл </v>
      </c>
      <c r="J3388" t="str">
        <f>VLOOKUP(C3388,Магазин!A:C,3,0)</f>
        <v>Пушкинская, 8</v>
      </c>
    </row>
    <row r="3389" spans="1:10" hidden="1" x14ac:dyDescent="0.35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VLOOKUP(D3389,Товар!A:F,3,0)</f>
        <v>Ополаскиватель для белья лаванда</v>
      </c>
      <c r="H3389">
        <f>VLOOKUP(D3389,Товар!A:F,5,0)</f>
        <v>2000</v>
      </c>
      <c r="I3389" t="str">
        <f>VLOOKUP(D3389,Товар!A:F,4,0)</f>
        <v xml:space="preserve">мл </v>
      </c>
      <c r="J3389" t="str">
        <f>VLOOKUP(C3389,Магазин!A:C,3,0)</f>
        <v>Пушкинская, 8</v>
      </c>
    </row>
    <row r="3390" spans="1:10" hidden="1" x14ac:dyDescent="0.35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VLOOKUP(D3390,Товар!A:F,3,0)</f>
        <v>Ополаскиватель для белья хвойный</v>
      </c>
      <c r="H3390">
        <f>VLOOKUP(D3390,Товар!A:F,5,0)</f>
        <v>1000</v>
      </c>
      <c r="I3390" t="str">
        <f>VLOOKUP(D3390,Товар!A:F,4,0)</f>
        <v xml:space="preserve">мл </v>
      </c>
      <c r="J3390" t="str">
        <f>VLOOKUP(C3390,Магазин!A:C,3,0)</f>
        <v>Пушкинская, 8</v>
      </c>
    </row>
    <row r="3391" spans="1:10" hidden="1" x14ac:dyDescent="0.35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VLOOKUP(D3391,Товар!A:F,3,0)</f>
        <v xml:space="preserve">Освежитель воздуха </v>
      </c>
      <c r="H3391">
        <f>VLOOKUP(D3391,Товар!A:F,5,0)</f>
        <v>250</v>
      </c>
      <c r="I3391" t="str">
        <f>VLOOKUP(D3391,Товар!A:F,4,0)</f>
        <v xml:space="preserve">мл </v>
      </c>
      <c r="J3391" t="str">
        <f>VLOOKUP(C3391,Магазин!A:C,3,0)</f>
        <v>Пушкинская, 8</v>
      </c>
    </row>
    <row r="3392" spans="1:10" hidden="1" x14ac:dyDescent="0.35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VLOOKUP(D3392,Товар!A:F,3,0)</f>
        <v>Отбеливатель</v>
      </c>
      <c r="H3392">
        <f>VLOOKUP(D3392,Товар!A:F,5,0)</f>
        <v>1000</v>
      </c>
      <c r="I3392" t="str">
        <f>VLOOKUP(D3392,Товар!A:F,4,0)</f>
        <v xml:space="preserve">мл </v>
      </c>
      <c r="J3392" t="str">
        <f>VLOOKUP(C3392,Магазин!A:C,3,0)</f>
        <v>Пушкинская, 8</v>
      </c>
    </row>
    <row r="3393" spans="1:10" hidden="1" x14ac:dyDescent="0.35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VLOOKUP(D3393,Товар!A:F,3,0)</f>
        <v>Порошок стиральный детский</v>
      </c>
      <c r="H3393">
        <f>VLOOKUP(D3393,Товар!A:F,5,0)</f>
        <v>900</v>
      </c>
      <c r="I3393" t="str">
        <f>VLOOKUP(D3393,Товар!A:F,4,0)</f>
        <v>грамм</v>
      </c>
      <c r="J3393" t="str">
        <f>VLOOKUP(C3393,Магазин!A:C,3,0)</f>
        <v>Пушкинская, 8</v>
      </c>
    </row>
    <row r="3394" spans="1:10" hidden="1" x14ac:dyDescent="0.35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VLOOKUP(D3394,Товар!A:F,3,0)</f>
        <v>Порошок стиральный для белого</v>
      </c>
      <c r="H3394">
        <f>VLOOKUP(D3394,Товар!A:F,5,0)</f>
        <v>3000</v>
      </c>
      <c r="I3394" t="str">
        <f>VLOOKUP(D3394,Товар!A:F,4,0)</f>
        <v>грамм</v>
      </c>
      <c r="J3394" t="str">
        <f>VLOOKUP(C3394,Магазин!A:C,3,0)</f>
        <v>Пушкинская, 8</v>
      </c>
    </row>
    <row r="3395" spans="1:10" hidden="1" x14ac:dyDescent="0.35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VLOOKUP(D3395,Товар!A:F,3,0)</f>
        <v>Порошок стиральный для цветного</v>
      </c>
      <c r="H3395">
        <f>VLOOKUP(D3395,Товар!A:F,5,0)</f>
        <v>3000</v>
      </c>
      <c r="I3395" t="str">
        <f>VLOOKUP(D3395,Товар!A:F,4,0)</f>
        <v>грамм</v>
      </c>
      <c r="J3395" t="str">
        <f>VLOOKUP(C3395,Магазин!A:C,3,0)</f>
        <v>Пушкинская, 8</v>
      </c>
    </row>
    <row r="3396" spans="1:10" hidden="1" x14ac:dyDescent="0.35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VLOOKUP(D3396,Товар!A:F,3,0)</f>
        <v>Пятновыводитель для ковров</v>
      </c>
      <c r="H3396">
        <f>VLOOKUP(D3396,Товар!A:F,5,0)</f>
        <v>1000</v>
      </c>
      <c r="I3396" t="str">
        <f>VLOOKUP(D3396,Товар!A:F,4,0)</f>
        <v xml:space="preserve">мл </v>
      </c>
      <c r="J3396" t="str">
        <f>VLOOKUP(C3396,Магазин!A:C,3,0)</f>
        <v>Пушкинская, 8</v>
      </c>
    </row>
    <row r="3397" spans="1:10" hidden="1" x14ac:dyDescent="0.35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VLOOKUP(D3397,Товар!A:F,3,0)</f>
        <v>Пятновыводитель для мебели</v>
      </c>
      <c r="H3397">
        <f>VLOOKUP(D3397,Товар!A:F,5,0)</f>
        <v>750</v>
      </c>
      <c r="I3397" t="str">
        <f>VLOOKUP(D3397,Товар!A:F,4,0)</f>
        <v xml:space="preserve">мл </v>
      </c>
      <c r="J3397" t="str">
        <f>VLOOKUP(C3397,Магазин!A:C,3,0)</f>
        <v>Пушкинская, 8</v>
      </c>
    </row>
    <row r="3398" spans="1:10" hidden="1" x14ac:dyDescent="0.35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VLOOKUP(D3398,Товар!A:F,3,0)</f>
        <v>Пятновыводитель для стирки</v>
      </c>
      <c r="H3398">
        <f>VLOOKUP(D3398,Товар!A:F,5,0)</f>
        <v>1000</v>
      </c>
      <c r="I3398" t="str">
        <f>VLOOKUP(D3398,Товар!A:F,4,0)</f>
        <v xml:space="preserve">мл </v>
      </c>
      <c r="J3398" t="str">
        <f>VLOOKUP(C3398,Магазин!A:C,3,0)</f>
        <v>Пушкинская, 8</v>
      </c>
    </row>
    <row r="3399" spans="1:10" hidden="1" x14ac:dyDescent="0.35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VLOOKUP(D3399,Товар!A:F,3,0)</f>
        <v>Спрей для дезинфекции поверхностей</v>
      </c>
      <c r="H3399">
        <f>VLOOKUP(D3399,Товар!A:F,5,0)</f>
        <v>500</v>
      </c>
      <c r="I3399" t="str">
        <f>VLOOKUP(D3399,Товар!A:F,4,0)</f>
        <v xml:space="preserve">мл </v>
      </c>
      <c r="J3399" t="str">
        <f>VLOOKUP(C3399,Магазин!A:C,3,0)</f>
        <v>Пушкинская, 8</v>
      </c>
    </row>
    <row r="3400" spans="1:10" hidden="1" x14ac:dyDescent="0.35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VLOOKUP(D3400,Товар!A:F,3,0)</f>
        <v>Спрей для мытья окон и зеркал</v>
      </c>
      <c r="H3400">
        <f>VLOOKUP(D3400,Товар!A:F,5,0)</f>
        <v>500</v>
      </c>
      <c r="I3400" t="str">
        <f>VLOOKUP(D3400,Товар!A:F,4,0)</f>
        <v xml:space="preserve">мл </v>
      </c>
      <c r="J3400" t="str">
        <f>VLOOKUP(C3400,Магазин!A:C,3,0)</f>
        <v>Пушкинская, 8</v>
      </c>
    </row>
    <row r="3401" spans="1:10" hidden="1" x14ac:dyDescent="0.35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VLOOKUP(D3401,Товар!A:F,3,0)</f>
        <v>Средство для мытья посуды лимон</v>
      </c>
      <c r="H3401">
        <f>VLOOKUP(D3401,Товар!A:F,5,0)</f>
        <v>900</v>
      </c>
      <c r="I3401" t="str">
        <f>VLOOKUP(D3401,Товар!A:F,4,0)</f>
        <v xml:space="preserve">мл </v>
      </c>
      <c r="J3401" t="str">
        <f>VLOOKUP(C3401,Магазин!A:C,3,0)</f>
        <v>Пушкинская, 8</v>
      </c>
    </row>
    <row r="3402" spans="1:10" hidden="1" x14ac:dyDescent="0.35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VLOOKUP(D3402,Товар!A:F,3,0)</f>
        <v>Средство для мытья полов</v>
      </c>
      <c r="H3402">
        <f>VLOOKUP(D3402,Товар!A:F,5,0)</f>
        <v>750</v>
      </c>
      <c r="I3402" t="str">
        <f>VLOOKUP(D3402,Товар!A:F,4,0)</f>
        <v xml:space="preserve">мл </v>
      </c>
      <c r="J3402" t="str">
        <f>VLOOKUP(C3402,Магазин!A:C,3,0)</f>
        <v>Пушкинская, 8</v>
      </c>
    </row>
    <row r="3403" spans="1:10" hidden="1" x14ac:dyDescent="0.35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VLOOKUP(D3403,Товар!A:F,3,0)</f>
        <v>Средство для мытья сантехники</v>
      </c>
      <c r="H3403">
        <f>VLOOKUP(D3403,Товар!A:F,5,0)</f>
        <v>750</v>
      </c>
      <c r="I3403" t="str">
        <f>VLOOKUP(D3403,Товар!A:F,4,0)</f>
        <v xml:space="preserve">мл </v>
      </c>
      <c r="J3403" t="str">
        <f>VLOOKUP(C3403,Магазин!A:C,3,0)</f>
        <v>Пушкинская, 8</v>
      </c>
    </row>
    <row r="3404" spans="1:10" hidden="1" x14ac:dyDescent="0.35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VLOOKUP(D3404,Товар!A:F,3,0)</f>
        <v>Средство для чистки металла</v>
      </c>
      <c r="H3404">
        <f>VLOOKUP(D3404,Товар!A:F,5,0)</f>
        <v>250</v>
      </c>
      <c r="I3404" t="str">
        <f>VLOOKUP(D3404,Товар!A:F,4,0)</f>
        <v xml:space="preserve">мл </v>
      </c>
      <c r="J3404" t="str">
        <f>VLOOKUP(C3404,Магазин!A:C,3,0)</f>
        <v>Пушкинская, 8</v>
      </c>
    </row>
    <row r="3405" spans="1:10" hidden="1" x14ac:dyDescent="0.35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VLOOKUP(D3405,Товар!A:F,3,0)</f>
        <v xml:space="preserve">Таблетки для посудомоечных машин </v>
      </c>
      <c r="H3405">
        <f>VLOOKUP(D3405,Товар!A:F,5,0)</f>
        <v>60</v>
      </c>
      <c r="I3405" t="str">
        <f>VLOOKUP(D3405,Товар!A:F,4,0)</f>
        <v>шт</v>
      </c>
      <c r="J3405" t="str">
        <f>VLOOKUP(C3405,Магазин!A:C,3,0)</f>
        <v>Пушкинская, 8</v>
      </c>
    </row>
    <row r="3406" spans="1:10" hidden="1" x14ac:dyDescent="0.35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VLOOKUP(D3406,Товар!A:F,3,0)</f>
        <v>Антиперспирант шариковый</v>
      </c>
      <c r="H3406">
        <f>VLOOKUP(D3406,Товар!A:F,5,0)</f>
        <v>50</v>
      </c>
      <c r="I3406" t="str">
        <f>VLOOKUP(D3406,Товар!A:F,4,0)</f>
        <v xml:space="preserve">мл </v>
      </c>
      <c r="J3406" t="str">
        <f>VLOOKUP(C3406,Магазин!A:C,3,0)</f>
        <v>Пушкинская, 8</v>
      </c>
    </row>
    <row r="3407" spans="1:10" hidden="1" x14ac:dyDescent="0.35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VLOOKUP(D3407,Товар!A:F,3,0)</f>
        <v>Антисептик для рук гель</v>
      </c>
      <c r="H3407">
        <f>VLOOKUP(D3407,Товар!A:F,5,0)</f>
        <v>500</v>
      </c>
      <c r="I3407" t="str">
        <f>VLOOKUP(D3407,Товар!A:F,4,0)</f>
        <v xml:space="preserve">мл </v>
      </c>
      <c r="J3407" t="str">
        <f>VLOOKUP(C3407,Магазин!A:C,3,0)</f>
        <v>Пушкинская, 8</v>
      </c>
    </row>
    <row r="3408" spans="1:10" hidden="1" x14ac:dyDescent="0.35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VLOOKUP(D3408,Товар!A:F,3,0)</f>
        <v>Гель для бритья</v>
      </c>
      <c r="H3408">
        <f>VLOOKUP(D3408,Товар!A:F,5,0)</f>
        <v>200</v>
      </c>
      <c r="I3408" t="str">
        <f>VLOOKUP(D3408,Товар!A:F,4,0)</f>
        <v xml:space="preserve">мл </v>
      </c>
      <c r="J3408" t="str">
        <f>VLOOKUP(C3408,Магазин!A:C,3,0)</f>
        <v>Пушкинская, 8</v>
      </c>
    </row>
    <row r="3409" spans="1:10" hidden="1" x14ac:dyDescent="0.35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VLOOKUP(D3409,Товар!A:F,3,0)</f>
        <v>Гель для душа тонизирующий</v>
      </c>
      <c r="H3409">
        <f>VLOOKUP(D3409,Товар!A:F,5,0)</f>
        <v>350</v>
      </c>
      <c r="I3409" t="str">
        <f>VLOOKUP(D3409,Товар!A:F,4,0)</f>
        <v xml:space="preserve">мл </v>
      </c>
      <c r="J3409" t="str">
        <f>VLOOKUP(C3409,Магазин!A:C,3,0)</f>
        <v>Пушкинская, 8</v>
      </c>
    </row>
    <row r="3410" spans="1:10" hidden="1" x14ac:dyDescent="0.35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VLOOKUP(D3410,Товар!A:F,3,0)</f>
        <v>Гель для душа успокаивающий</v>
      </c>
      <c r="H3410">
        <f>VLOOKUP(D3410,Товар!A:F,5,0)</f>
        <v>350</v>
      </c>
      <c r="I3410" t="str">
        <f>VLOOKUP(D3410,Товар!A:F,4,0)</f>
        <v xml:space="preserve">мл </v>
      </c>
      <c r="J3410" t="str">
        <f>VLOOKUP(C3410,Магазин!A:C,3,0)</f>
        <v>Пушкинская, 8</v>
      </c>
    </row>
    <row r="3411" spans="1:10" hidden="1" x14ac:dyDescent="0.35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VLOOKUP(D3411,Товар!A:F,3,0)</f>
        <v>Дезодорант  спрей</v>
      </c>
      <c r="H3411">
        <f>VLOOKUP(D3411,Товар!A:F,5,0)</f>
        <v>150</v>
      </c>
      <c r="I3411" t="str">
        <f>VLOOKUP(D3411,Товар!A:F,4,0)</f>
        <v xml:space="preserve">мл </v>
      </c>
      <c r="J3411" t="str">
        <f>VLOOKUP(C3411,Магазин!A:C,3,0)</f>
        <v>Пушкинская, 8</v>
      </c>
    </row>
    <row r="3412" spans="1:10" hidden="1" x14ac:dyDescent="0.35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VLOOKUP(D3412,Товар!A:F,3,0)</f>
        <v>Жидкое антибактериальное мыло</v>
      </c>
      <c r="H3412">
        <f>VLOOKUP(D3412,Товар!A:F,5,0)</f>
        <v>250</v>
      </c>
      <c r="I3412" t="str">
        <f>VLOOKUP(D3412,Товар!A:F,4,0)</f>
        <v xml:space="preserve">мл </v>
      </c>
      <c r="J3412" t="str">
        <f>VLOOKUP(C3412,Магазин!A:C,3,0)</f>
        <v>Пушкинская, 8</v>
      </c>
    </row>
    <row r="3413" spans="1:10" hidden="1" x14ac:dyDescent="0.35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VLOOKUP(D3413,Товар!A:F,3,0)</f>
        <v xml:space="preserve">Кондиционер-ополаскиватель для волос </v>
      </c>
      <c r="H3413">
        <f>VLOOKUP(D3413,Товар!A:F,5,0)</f>
        <v>300</v>
      </c>
      <c r="I3413" t="str">
        <f>VLOOKUP(D3413,Товар!A:F,4,0)</f>
        <v xml:space="preserve">мл </v>
      </c>
      <c r="J3413" t="str">
        <f>VLOOKUP(C3413,Магазин!A:C,3,0)</f>
        <v>Пушкинская, 8</v>
      </c>
    </row>
    <row r="3414" spans="1:10" hidden="1" x14ac:dyDescent="0.35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VLOOKUP(D3414,Товар!A:F,3,0)</f>
        <v>Крем для лица увлажняющий</v>
      </c>
      <c r="H3414">
        <f>VLOOKUP(D3414,Товар!A:F,5,0)</f>
        <v>75</v>
      </c>
      <c r="I3414" t="str">
        <f>VLOOKUP(D3414,Товар!A:F,4,0)</f>
        <v xml:space="preserve">мл </v>
      </c>
      <c r="J3414" t="str">
        <f>VLOOKUP(C3414,Магазин!A:C,3,0)</f>
        <v>Пушкинская, 8</v>
      </c>
    </row>
    <row r="3415" spans="1:10" hidden="1" x14ac:dyDescent="0.35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VLOOKUP(D3415,Товар!A:F,3,0)</f>
        <v>Крем-масло для рук и тела</v>
      </c>
      <c r="H3415">
        <f>VLOOKUP(D3415,Товар!A:F,5,0)</f>
        <v>75</v>
      </c>
      <c r="I3415" t="str">
        <f>VLOOKUP(D3415,Товар!A:F,4,0)</f>
        <v xml:space="preserve">мл </v>
      </c>
      <c r="J3415" t="str">
        <f>VLOOKUP(C3415,Магазин!A:C,3,0)</f>
        <v>Пушкинская, 8</v>
      </c>
    </row>
    <row r="3416" spans="1:10" hidden="1" x14ac:dyDescent="0.35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VLOOKUP(D3416,Товар!A:F,3,0)</f>
        <v>Крем-мыло для лица и тела</v>
      </c>
      <c r="H3416">
        <f>VLOOKUP(D3416,Товар!A:F,5,0)</f>
        <v>150</v>
      </c>
      <c r="I3416" t="str">
        <f>VLOOKUP(D3416,Товар!A:F,4,0)</f>
        <v>грамм</v>
      </c>
      <c r="J3416" t="str">
        <f>VLOOKUP(C3416,Магазин!A:C,3,0)</f>
        <v>Пушкинская, 8</v>
      </c>
    </row>
    <row r="3417" spans="1:10" hidden="1" x14ac:dyDescent="0.35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VLOOKUP(D3417,Товар!A:F,3,0)</f>
        <v>Лосьон для лица после бритья</v>
      </c>
      <c r="H3417">
        <f>VLOOKUP(D3417,Товар!A:F,5,0)</f>
        <v>100</v>
      </c>
      <c r="I3417" t="str">
        <f>VLOOKUP(D3417,Товар!A:F,4,0)</f>
        <v xml:space="preserve">мл </v>
      </c>
      <c r="J3417" t="str">
        <f>VLOOKUP(C3417,Магазин!A:C,3,0)</f>
        <v>Пушкинская, 8</v>
      </c>
    </row>
    <row r="3418" spans="1:10" hidden="1" x14ac:dyDescent="0.35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VLOOKUP(D3418,Товар!A:F,3,0)</f>
        <v>Мусс для умывания</v>
      </c>
      <c r="H3418">
        <f>VLOOKUP(D3418,Товар!A:F,5,0)</f>
        <v>150</v>
      </c>
      <c r="I3418" t="str">
        <f>VLOOKUP(D3418,Товар!A:F,4,0)</f>
        <v xml:space="preserve">мл </v>
      </c>
      <c r="J3418" t="str">
        <f>VLOOKUP(C3418,Магазин!A:C,3,0)</f>
        <v>Пушкинская, 8</v>
      </c>
    </row>
    <row r="3419" spans="1:10" hidden="1" x14ac:dyDescent="0.35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VLOOKUP(D3419,Товар!A:F,3,0)</f>
        <v>Мыло детское</v>
      </c>
      <c r="H3419">
        <f>VLOOKUP(D3419,Товар!A:F,5,0)</f>
        <v>100</v>
      </c>
      <c r="I3419" t="str">
        <f>VLOOKUP(D3419,Товар!A:F,4,0)</f>
        <v>грамм</v>
      </c>
      <c r="J3419" t="str">
        <f>VLOOKUP(C3419,Магазин!A:C,3,0)</f>
        <v>Пушкинская, 8</v>
      </c>
    </row>
    <row r="3420" spans="1:10" hidden="1" x14ac:dyDescent="0.35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VLOOKUP(D3420,Товар!A:F,3,0)</f>
        <v>Мыло туалетное земляничное</v>
      </c>
      <c r="H3420">
        <f>VLOOKUP(D3420,Товар!A:F,5,0)</f>
        <v>150</v>
      </c>
      <c r="I3420" t="str">
        <f>VLOOKUP(D3420,Товар!A:F,4,0)</f>
        <v>грамм</v>
      </c>
      <c r="J3420" t="str">
        <f>VLOOKUP(C3420,Магазин!A:C,3,0)</f>
        <v>Пушкинская, 8</v>
      </c>
    </row>
    <row r="3421" spans="1:10" hidden="1" x14ac:dyDescent="0.35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VLOOKUP(D3421,Товар!A:F,3,0)</f>
        <v>Пена для бритья</v>
      </c>
      <c r="H3421">
        <f>VLOOKUP(D3421,Товар!A:F,5,0)</f>
        <v>200</v>
      </c>
      <c r="I3421" t="str">
        <f>VLOOKUP(D3421,Товар!A:F,4,0)</f>
        <v xml:space="preserve">мл </v>
      </c>
      <c r="J3421" t="str">
        <f>VLOOKUP(C3421,Магазин!A:C,3,0)</f>
        <v>Пушкинская, 8</v>
      </c>
    </row>
    <row r="3422" spans="1:10" hidden="1" x14ac:dyDescent="0.35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VLOOKUP(D3422,Товар!A:F,3,0)</f>
        <v>Гель для деликатной стирки</v>
      </c>
      <c r="H3422">
        <f>VLOOKUP(D3422,Товар!A:F,5,0)</f>
        <v>1000</v>
      </c>
      <c r="I3422" t="str">
        <f>VLOOKUP(D3422,Товар!A:F,4,0)</f>
        <v xml:space="preserve">мл </v>
      </c>
      <c r="J3422" t="str">
        <f>VLOOKUP(C3422,Магазин!A:C,3,0)</f>
        <v>ул. Гагарина, 39</v>
      </c>
    </row>
    <row r="3423" spans="1:10" hidden="1" x14ac:dyDescent="0.35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VLOOKUP(D3423,Товар!A:F,3,0)</f>
        <v>Гель для удаления засоров</v>
      </c>
      <c r="H3423">
        <f>VLOOKUP(D3423,Товар!A:F,5,0)</f>
        <v>500</v>
      </c>
      <c r="I3423" t="str">
        <f>VLOOKUP(D3423,Товар!A:F,4,0)</f>
        <v xml:space="preserve">мл </v>
      </c>
      <c r="J3423" t="str">
        <f>VLOOKUP(C3423,Магазин!A:C,3,0)</f>
        <v>ул. Гагарина, 39</v>
      </c>
    </row>
    <row r="3424" spans="1:10" hidden="1" x14ac:dyDescent="0.35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VLOOKUP(D3424,Товар!A:F,3,0)</f>
        <v>Гель для чистки и дезинфекции</v>
      </c>
      <c r="H3424">
        <f>VLOOKUP(D3424,Товар!A:F,5,0)</f>
        <v>750</v>
      </c>
      <c r="I3424" t="str">
        <f>VLOOKUP(D3424,Товар!A:F,4,0)</f>
        <v xml:space="preserve">мл </v>
      </c>
      <c r="J3424" t="str">
        <f>VLOOKUP(C3424,Магазин!A:C,3,0)</f>
        <v>ул. Гагарина, 39</v>
      </c>
    </row>
    <row r="3425" spans="1:10" hidden="1" x14ac:dyDescent="0.35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VLOOKUP(D3425,Товар!A:F,3,0)</f>
        <v>Ополаскиватель для белья лаванда</v>
      </c>
      <c r="H3425">
        <f>VLOOKUP(D3425,Товар!A:F,5,0)</f>
        <v>2000</v>
      </c>
      <c r="I3425" t="str">
        <f>VLOOKUP(D3425,Товар!A:F,4,0)</f>
        <v xml:space="preserve">мл </v>
      </c>
      <c r="J3425" t="str">
        <f>VLOOKUP(C3425,Магазин!A:C,3,0)</f>
        <v>ул. Гагарина, 39</v>
      </c>
    </row>
    <row r="3426" spans="1:10" hidden="1" x14ac:dyDescent="0.35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VLOOKUP(D3426,Товар!A:F,3,0)</f>
        <v>Ополаскиватель для белья хвойный</v>
      </c>
      <c r="H3426">
        <f>VLOOKUP(D3426,Товар!A:F,5,0)</f>
        <v>1000</v>
      </c>
      <c r="I3426" t="str">
        <f>VLOOKUP(D3426,Товар!A:F,4,0)</f>
        <v xml:space="preserve">мл </v>
      </c>
      <c r="J3426" t="str">
        <f>VLOOKUP(C3426,Магазин!A:C,3,0)</f>
        <v>ул. Гагарина, 39</v>
      </c>
    </row>
    <row r="3427" spans="1:10" hidden="1" x14ac:dyDescent="0.35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VLOOKUP(D3427,Товар!A:F,3,0)</f>
        <v xml:space="preserve">Освежитель воздуха </v>
      </c>
      <c r="H3427">
        <f>VLOOKUP(D3427,Товар!A:F,5,0)</f>
        <v>250</v>
      </c>
      <c r="I3427" t="str">
        <f>VLOOKUP(D3427,Товар!A:F,4,0)</f>
        <v xml:space="preserve">мл </v>
      </c>
      <c r="J3427" t="str">
        <f>VLOOKUP(C3427,Магазин!A:C,3,0)</f>
        <v>ул. Гагарина, 39</v>
      </c>
    </row>
    <row r="3428" spans="1:10" hidden="1" x14ac:dyDescent="0.35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VLOOKUP(D3428,Товар!A:F,3,0)</f>
        <v>Отбеливатель</v>
      </c>
      <c r="H3428">
        <f>VLOOKUP(D3428,Товар!A:F,5,0)</f>
        <v>1000</v>
      </c>
      <c r="I3428" t="str">
        <f>VLOOKUP(D3428,Товар!A:F,4,0)</f>
        <v xml:space="preserve">мл </v>
      </c>
      <c r="J3428" t="str">
        <f>VLOOKUP(C3428,Магазин!A:C,3,0)</f>
        <v>ул. Гагарина, 39</v>
      </c>
    </row>
    <row r="3429" spans="1:10" hidden="1" x14ac:dyDescent="0.35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VLOOKUP(D3429,Товар!A:F,3,0)</f>
        <v>Порошок стиральный детский</v>
      </c>
      <c r="H3429">
        <f>VLOOKUP(D3429,Товар!A:F,5,0)</f>
        <v>900</v>
      </c>
      <c r="I3429" t="str">
        <f>VLOOKUP(D3429,Товар!A:F,4,0)</f>
        <v>грамм</v>
      </c>
      <c r="J3429" t="str">
        <f>VLOOKUP(C3429,Магазин!A:C,3,0)</f>
        <v>ул. Гагарина, 39</v>
      </c>
    </row>
    <row r="3430" spans="1:10" hidden="1" x14ac:dyDescent="0.35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VLOOKUP(D3430,Товар!A:F,3,0)</f>
        <v>Порошок стиральный для белого</v>
      </c>
      <c r="H3430">
        <f>VLOOKUP(D3430,Товар!A:F,5,0)</f>
        <v>3000</v>
      </c>
      <c r="I3430" t="str">
        <f>VLOOKUP(D3430,Товар!A:F,4,0)</f>
        <v>грамм</v>
      </c>
      <c r="J3430" t="str">
        <f>VLOOKUP(C3430,Магазин!A:C,3,0)</f>
        <v>ул. Гагарина, 39</v>
      </c>
    </row>
    <row r="3431" spans="1:10" hidden="1" x14ac:dyDescent="0.35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VLOOKUP(D3431,Товар!A:F,3,0)</f>
        <v>Порошок стиральный для цветного</v>
      </c>
      <c r="H3431">
        <f>VLOOKUP(D3431,Товар!A:F,5,0)</f>
        <v>3000</v>
      </c>
      <c r="I3431" t="str">
        <f>VLOOKUP(D3431,Товар!A:F,4,0)</f>
        <v>грамм</v>
      </c>
      <c r="J3431" t="str">
        <f>VLOOKUP(C3431,Магазин!A:C,3,0)</f>
        <v>ул. Гагарина, 39</v>
      </c>
    </row>
    <row r="3432" spans="1:10" hidden="1" x14ac:dyDescent="0.35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VLOOKUP(D3432,Товар!A:F,3,0)</f>
        <v>Пятновыводитель для ковров</v>
      </c>
      <c r="H3432">
        <f>VLOOKUP(D3432,Товар!A:F,5,0)</f>
        <v>1000</v>
      </c>
      <c r="I3432" t="str">
        <f>VLOOKUP(D3432,Товар!A:F,4,0)</f>
        <v xml:space="preserve">мл </v>
      </c>
      <c r="J3432" t="str">
        <f>VLOOKUP(C3432,Магазин!A:C,3,0)</f>
        <v>ул. Гагарина, 39</v>
      </c>
    </row>
    <row r="3433" spans="1:10" hidden="1" x14ac:dyDescent="0.35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VLOOKUP(D3433,Товар!A:F,3,0)</f>
        <v>Пятновыводитель для мебели</v>
      </c>
      <c r="H3433">
        <f>VLOOKUP(D3433,Товар!A:F,5,0)</f>
        <v>750</v>
      </c>
      <c r="I3433" t="str">
        <f>VLOOKUP(D3433,Товар!A:F,4,0)</f>
        <v xml:space="preserve">мл </v>
      </c>
      <c r="J3433" t="str">
        <f>VLOOKUP(C3433,Магазин!A:C,3,0)</f>
        <v>ул. Гагарина, 39</v>
      </c>
    </row>
    <row r="3434" spans="1:10" hidden="1" x14ac:dyDescent="0.35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VLOOKUP(D3434,Товар!A:F,3,0)</f>
        <v>Пятновыводитель для стирки</v>
      </c>
      <c r="H3434">
        <f>VLOOKUP(D3434,Товар!A:F,5,0)</f>
        <v>1000</v>
      </c>
      <c r="I3434" t="str">
        <f>VLOOKUP(D3434,Товар!A:F,4,0)</f>
        <v xml:space="preserve">мл </v>
      </c>
      <c r="J3434" t="str">
        <f>VLOOKUP(C3434,Магазин!A:C,3,0)</f>
        <v>ул. Гагарина, 39</v>
      </c>
    </row>
    <row r="3435" spans="1:10" hidden="1" x14ac:dyDescent="0.35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VLOOKUP(D3435,Товар!A:F,3,0)</f>
        <v>Спрей для дезинфекции поверхностей</v>
      </c>
      <c r="H3435">
        <f>VLOOKUP(D3435,Товар!A:F,5,0)</f>
        <v>500</v>
      </c>
      <c r="I3435" t="str">
        <f>VLOOKUP(D3435,Товар!A:F,4,0)</f>
        <v xml:space="preserve">мл </v>
      </c>
      <c r="J3435" t="str">
        <f>VLOOKUP(C3435,Магазин!A:C,3,0)</f>
        <v>ул. Гагарина, 39</v>
      </c>
    </row>
    <row r="3436" spans="1:10" hidden="1" x14ac:dyDescent="0.35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VLOOKUP(D3436,Товар!A:F,3,0)</f>
        <v>Спрей для мытья окон и зеркал</v>
      </c>
      <c r="H3436">
        <f>VLOOKUP(D3436,Товар!A:F,5,0)</f>
        <v>500</v>
      </c>
      <c r="I3436" t="str">
        <f>VLOOKUP(D3436,Товар!A:F,4,0)</f>
        <v xml:space="preserve">мл </v>
      </c>
      <c r="J3436" t="str">
        <f>VLOOKUP(C3436,Магазин!A:C,3,0)</f>
        <v>ул. Гагарина, 39</v>
      </c>
    </row>
    <row r="3437" spans="1:10" hidden="1" x14ac:dyDescent="0.35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VLOOKUP(D3437,Товар!A:F,3,0)</f>
        <v>Средство для мытья посуды лимон</v>
      </c>
      <c r="H3437">
        <f>VLOOKUP(D3437,Товар!A:F,5,0)</f>
        <v>900</v>
      </c>
      <c r="I3437" t="str">
        <f>VLOOKUP(D3437,Товар!A:F,4,0)</f>
        <v xml:space="preserve">мл </v>
      </c>
      <c r="J3437" t="str">
        <f>VLOOKUP(C3437,Магазин!A:C,3,0)</f>
        <v>ул. Гагарина, 39</v>
      </c>
    </row>
    <row r="3438" spans="1:10" hidden="1" x14ac:dyDescent="0.35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VLOOKUP(D3438,Товар!A:F,3,0)</f>
        <v>Средство для мытья полов</v>
      </c>
      <c r="H3438">
        <f>VLOOKUP(D3438,Товар!A:F,5,0)</f>
        <v>750</v>
      </c>
      <c r="I3438" t="str">
        <f>VLOOKUP(D3438,Товар!A:F,4,0)</f>
        <v xml:space="preserve">мл </v>
      </c>
      <c r="J3438" t="str">
        <f>VLOOKUP(C3438,Магазин!A:C,3,0)</f>
        <v>ул. Гагарина, 39</v>
      </c>
    </row>
    <row r="3439" spans="1:10" hidden="1" x14ac:dyDescent="0.35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VLOOKUP(D3439,Товар!A:F,3,0)</f>
        <v>Средство для мытья сантехники</v>
      </c>
      <c r="H3439">
        <f>VLOOKUP(D3439,Товар!A:F,5,0)</f>
        <v>750</v>
      </c>
      <c r="I3439" t="str">
        <f>VLOOKUP(D3439,Товар!A:F,4,0)</f>
        <v xml:space="preserve">мл </v>
      </c>
      <c r="J3439" t="str">
        <f>VLOOKUP(C3439,Магазин!A:C,3,0)</f>
        <v>ул. Гагарина, 39</v>
      </c>
    </row>
    <row r="3440" spans="1:10" hidden="1" x14ac:dyDescent="0.35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VLOOKUP(D3440,Товар!A:F,3,0)</f>
        <v>Средство для чистки металла</v>
      </c>
      <c r="H3440">
        <f>VLOOKUP(D3440,Товар!A:F,5,0)</f>
        <v>250</v>
      </c>
      <c r="I3440" t="str">
        <f>VLOOKUP(D3440,Товар!A:F,4,0)</f>
        <v xml:space="preserve">мл </v>
      </c>
      <c r="J3440" t="str">
        <f>VLOOKUP(C3440,Магазин!A:C,3,0)</f>
        <v>ул. Гагарина, 39</v>
      </c>
    </row>
    <row r="3441" spans="1:10" hidden="1" x14ac:dyDescent="0.35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VLOOKUP(D3441,Товар!A:F,3,0)</f>
        <v xml:space="preserve">Таблетки для посудомоечных машин </v>
      </c>
      <c r="H3441">
        <f>VLOOKUP(D3441,Товар!A:F,5,0)</f>
        <v>60</v>
      </c>
      <c r="I3441" t="str">
        <f>VLOOKUP(D3441,Товар!A:F,4,0)</f>
        <v>шт</v>
      </c>
      <c r="J3441" t="str">
        <f>VLOOKUP(C3441,Магазин!A:C,3,0)</f>
        <v>ул. Гагарина, 39</v>
      </c>
    </row>
    <row r="3442" spans="1:10" hidden="1" x14ac:dyDescent="0.35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VLOOKUP(D3442,Товар!A:F,3,0)</f>
        <v>Антиперспирант шариковый</v>
      </c>
      <c r="H3442">
        <f>VLOOKUP(D3442,Товар!A:F,5,0)</f>
        <v>50</v>
      </c>
      <c r="I3442" t="str">
        <f>VLOOKUP(D3442,Товар!A:F,4,0)</f>
        <v xml:space="preserve">мл </v>
      </c>
      <c r="J3442" t="str">
        <f>VLOOKUP(C3442,Магазин!A:C,3,0)</f>
        <v>ул. Гагарина, 39</v>
      </c>
    </row>
    <row r="3443" spans="1:10" hidden="1" x14ac:dyDescent="0.35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VLOOKUP(D3443,Товар!A:F,3,0)</f>
        <v>Антисептик для рук гель</v>
      </c>
      <c r="H3443">
        <f>VLOOKUP(D3443,Товар!A:F,5,0)</f>
        <v>500</v>
      </c>
      <c r="I3443" t="str">
        <f>VLOOKUP(D3443,Товар!A:F,4,0)</f>
        <v xml:space="preserve">мл </v>
      </c>
      <c r="J3443" t="str">
        <f>VLOOKUP(C3443,Магазин!A:C,3,0)</f>
        <v>ул. Гагарина, 39</v>
      </c>
    </row>
    <row r="3444" spans="1:10" hidden="1" x14ac:dyDescent="0.35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VLOOKUP(D3444,Товар!A:F,3,0)</f>
        <v>Гель для бритья</v>
      </c>
      <c r="H3444">
        <f>VLOOKUP(D3444,Товар!A:F,5,0)</f>
        <v>200</v>
      </c>
      <c r="I3444" t="str">
        <f>VLOOKUP(D3444,Товар!A:F,4,0)</f>
        <v xml:space="preserve">мл </v>
      </c>
      <c r="J3444" t="str">
        <f>VLOOKUP(C3444,Магазин!A:C,3,0)</f>
        <v>ул. Гагарина, 39</v>
      </c>
    </row>
    <row r="3445" spans="1:10" hidden="1" x14ac:dyDescent="0.35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VLOOKUP(D3445,Товар!A:F,3,0)</f>
        <v>Гель для душа тонизирующий</v>
      </c>
      <c r="H3445">
        <f>VLOOKUP(D3445,Товар!A:F,5,0)</f>
        <v>350</v>
      </c>
      <c r="I3445" t="str">
        <f>VLOOKUP(D3445,Товар!A:F,4,0)</f>
        <v xml:space="preserve">мл </v>
      </c>
      <c r="J3445" t="str">
        <f>VLOOKUP(C3445,Магазин!A:C,3,0)</f>
        <v>ул. Гагарина, 39</v>
      </c>
    </row>
    <row r="3446" spans="1:10" hidden="1" x14ac:dyDescent="0.35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VLOOKUP(D3446,Товар!A:F,3,0)</f>
        <v>Гель для душа успокаивающий</v>
      </c>
      <c r="H3446">
        <f>VLOOKUP(D3446,Товар!A:F,5,0)</f>
        <v>350</v>
      </c>
      <c r="I3446" t="str">
        <f>VLOOKUP(D3446,Товар!A:F,4,0)</f>
        <v xml:space="preserve">мл </v>
      </c>
      <c r="J3446" t="str">
        <f>VLOOKUP(C3446,Магазин!A:C,3,0)</f>
        <v>ул. Гагарина, 39</v>
      </c>
    </row>
    <row r="3447" spans="1:10" hidden="1" x14ac:dyDescent="0.35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VLOOKUP(D3447,Товар!A:F,3,0)</f>
        <v>Дезодорант  спрей</v>
      </c>
      <c r="H3447">
        <f>VLOOKUP(D3447,Товар!A:F,5,0)</f>
        <v>150</v>
      </c>
      <c r="I3447" t="str">
        <f>VLOOKUP(D3447,Товар!A:F,4,0)</f>
        <v xml:space="preserve">мл </v>
      </c>
      <c r="J3447" t="str">
        <f>VLOOKUP(C3447,Магазин!A:C,3,0)</f>
        <v>ул. Гагарина, 39</v>
      </c>
    </row>
    <row r="3448" spans="1:10" hidden="1" x14ac:dyDescent="0.35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VLOOKUP(D3448,Товар!A:F,3,0)</f>
        <v>Жидкое антибактериальное мыло</v>
      </c>
      <c r="H3448">
        <f>VLOOKUP(D3448,Товар!A:F,5,0)</f>
        <v>250</v>
      </c>
      <c r="I3448" t="str">
        <f>VLOOKUP(D3448,Товар!A:F,4,0)</f>
        <v xml:space="preserve">мл </v>
      </c>
      <c r="J3448" t="str">
        <f>VLOOKUP(C3448,Магазин!A:C,3,0)</f>
        <v>ул. Гагарина, 39</v>
      </c>
    </row>
    <row r="3449" spans="1:10" hidden="1" x14ac:dyDescent="0.35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VLOOKUP(D3449,Товар!A:F,3,0)</f>
        <v xml:space="preserve">Кондиционер-ополаскиватель для волос </v>
      </c>
      <c r="H3449">
        <f>VLOOKUP(D3449,Товар!A:F,5,0)</f>
        <v>300</v>
      </c>
      <c r="I3449" t="str">
        <f>VLOOKUP(D3449,Товар!A:F,4,0)</f>
        <v xml:space="preserve">мл </v>
      </c>
      <c r="J3449" t="str">
        <f>VLOOKUP(C3449,Магазин!A:C,3,0)</f>
        <v>ул. Гагарина, 39</v>
      </c>
    </row>
    <row r="3450" spans="1:10" hidden="1" x14ac:dyDescent="0.35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VLOOKUP(D3450,Товар!A:F,3,0)</f>
        <v>Крем для лица увлажняющий</v>
      </c>
      <c r="H3450">
        <f>VLOOKUP(D3450,Товар!A:F,5,0)</f>
        <v>75</v>
      </c>
      <c r="I3450" t="str">
        <f>VLOOKUP(D3450,Товар!A:F,4,0)</f>
        <v xml:space="preserve">мл </v>
      </c>
      <c r="J3450" t="str">
        <f>VLOOKUP(C3450,Магазин!A:C,3,0)</f>
        <v>ул. Гагарина, 39</v>
      </c>
    </row>
    <row r="3451" spans="1:10" hidden="1" x14ac:dyDescent="0.35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VLOOKUP(D3451,Товар!A:F,3,0)</f>
        <v>Крем-масло для рук и тела</v>
      </c>
      <c r="H3451">
        <f>VLOOKUP(D3451,Товар!A:F,5,0)</f>
        <v>75</v>
      </c>
      <c r="I3451" t="str">
        <f>VLOOKUP(D3451,Товар!A:F,4,0)</f>
        <v xml:space="preserve">мл </v>
      </c>
      <c r="J3451" t="str">
        <f>VLOOKUP(C3451,Магазин!A:C,3,0)</f>
        <v>ул. Гагарина, 39</v>
      </c>
    </row>
    <row r="3452" spans="1:10" hidden="1" x14ac:dyDescent="0.35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VLOOKUP(D3452,Товар!A:F,3,0)</f>
        <v>Крем-мыло для лица и тела</v>
      </c>
      <c r="H3452">
        <f>VLOOKUP(D3452,Товар!A:F,5,0)</f>
        <v>150</v>
      </c>
      <c r="I3452" t="str">
        <f>VLOOKUP(D3452,Товар!A:F,4,0)</f>
        <v>грамм</v>
      </c>
      <c r="J3452" t="str">
        <f>VLOOKUP(C3452,Магазин!A:C,3,0)</f>
        <v>ул. Гагарина, 39</v>
      </c>
    </row>
    <row r="3453" spans="1:10" hidden="1" x14ac:dyDescent="0.35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VLOOKUP(D3453,Товар!A:F,3,0)</f>
        <v>Лосьон для лица после бритья</v>
      </c>
      <c r="H3453">
        <f>VLOOKUP(D3453,Товар!A:F,5,0)</f>
        <v>100</v>
      </c>
      <c r="I3453" t="str">
        <f>VLOOKUP(D3453,Товар!A:F,4,0)</f>
        <v xml:space="preserve">мл </v>
      </c>
      <c r="J3453" t="str">
        <f>VLOOKUP(C3453,Магазин!A:C,3,0)</f>
        <v>ул. Гагарина, 39</v>
      </c>
    </row>
    <row r="3454" spans="1:10" hidden="1" x14ac:dyDescent="0.35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VLOOKUP(D3454,Товар!A:F,3,0)</f>
        <v>Мусс для умывания</v>
      </c>
      <c r="H3454">
        <f>VLOOKUP(D3454,Товар!A:F,5,0)</f>
        <v>150</v>
      </c>
      <c r="I3454" t="str">
        <f>VLOOKUP(D3454,Товар!A:F,4,0)</f>
        <v xml:space="preserve">мл </v>
      </c>
      <c r="J3454" t="str">
        <f>VLOOKUP(C3454,Магазин!A:C,3,0)</f>
        <v>ул. Гагарина, 39</v>
      </c>
    </row>
    <row r="3455" spans="1:10" hidden="1" x14ac:dyDescent="0.35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VLOOKUP(D3455,Товар!A:F,3,0)</f>
        <v>Мыло детское</v>
      </c>
      <c r="H3455">
        <f>VLOOKUP(D3455,Товар!A:F,5,0)</f>
        <v>100</v>
      </c>
      <c r="I3455" t="str">
        <f>VLOOKUP(D3455,Товар!A:F,4,0)</f>
        <v>грамм</v>
      </c>
      <c r="J3455" t="str">
        <f>VLOOKUP(C3455,Магазин!A:C,3,0)</f>
        <v>ул. Гагарина, 39</v>
      </c>
    </row>
    <row r="3456" spans="1:10" hidden="1" x14ac:dyDescent="0.35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VLOOKUP(D3456,Товар!A:F,3,0)</f>
        <v>Мыло туалетное земляничное</v>
      </c>
      <c r="H3456">
        <f>VLOOKUP(D3456,Товар!A:F,5,0)</f>
        <v>150</v>
      </c>
      <c r="I3456" t="str">
        <f>VLOOKUP(D3456,Товар!A:F,4,0)</f>
        <v>грамм</v>
      </c>
      <c r="J3456" t="str">
        <f>VLOOKUP(C3456,Магазин!A:C,3,0)</f>
        <v>ул. Гагарина, 39</v>
      </c>
    </row>
    <row r="3457" spans="1:10" hidden="1" x14ac:dyDescent="0.35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VLOOKUP(D3457,Товар!A:F,3,0)</f>
        <v>Пена для бритья</v>
      </c>
      <c r="H3457">
        <f>VLOOKUP(D3457,Товар!A:F,5,0)</f>
        <v>200</v>
      </c>
      <c r="I3457" t="str">
        <f>VLOOKUP(D3457,Товар!A:F,4,0)</f>
        <v xml:space="preserve">мл </v>
      </c>
      <c r="J3457" t="str">
        <f>VLOOKUP(C3457,Магазин!A:C,3,0)</f>
        <v>ул. Гагарина, 39</v>
      </c>
    </row>
    <row r="3458" spans="1:10" hidden="1" x14ac:dyDescent="0.35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VLOOKUP(D3458,Товар!A:F,3,0)</f>
        <v>Гель для деликатной стирки</v>
      </c>
      <c r="H3458">
        <f>VLOOKUP(D3458,Товар!A:F,5,0)</f>
        <v>1000</v>
      </c>
      <c r="I3458" t="str">
        <f>VLOOKUP(D3458,Товар!A:F,4,0)</f>
        <v xml:space="preserve">мл </v>
      </c>
      <c r="J3458" t="str">
        <f>VLOOKUP(C3458,Магазин!A:C,3,0)</f>
        <v>ул. Металлургов, 12</v>
      </c>
    </row>
    <row r="3459" spans="1:10" hidden="1" x14ac:dyDescent="0.35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VLOOKUP(D3459,Товар!A:F,3,0)</f>
        <v>Гель для удаления засоров</v>
      </c>
      <c r="H3459">
        <f>VLOOKUP(D3459,Товар!A:F,5,0)</f>
        <v>500</v>
      </c>
      <c r="I3459" t="str">
        <f>VLOOKUP(D3459,Товар!A:F,4,0)</f>
        <v xml:space="preserve">мл </v>
      </c>
      <c r="J3459" t="str">
        <f>VLOOKUP(C3459,Магазин!A:C,3,0)</f>
        <v>ул. Металлургов, 12</v>
      </c>
    </row>
    <row r="3460" spans="1:10" hidden="1" x14ac:dyDescent="0.35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VLOOKUP(D3460,Товар!A:F,3,0)</f>
        <v>Гель для чистки и дезинфекции</v>
      </c>
      <c r="H3460">
        <f>VLOOKUP(D3460,Товар!A:F,5,0)</f>
        <v>750</v>
      </c>
      <c r="I3460" t="str">
        <f>VLOOKUP(D3460,Товар!A:F,4,0)</f>
        <v xml:space="preserve">мл </v>
      </c>
      <c r="J3460" t="str">
        <f>VLOOKUP(C3460,Магазин!A:C,3,0)</f>
        <v>ул. Металлургов, 12</v>
      </c>
    </row>
    <row r="3461" spans="1:10" hidden="1" x14ac:dyDescent="0.35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VLOOKUP(D3461,Товар!A:F,3,0)</f>
        <v>Ополаскиватель для белья лаванда</v>
      </c>
      <c r="H3461">
        <f>VLOOKUP(D3461,Товар!A:F,5,0)</f>
        <v>2000</v>
      </c>
      <c r="I3461" t="str">
        <f>VLOOKUP(D3461,Товар!A:F,4,0)</f>
        <v xml:space="preserve">мл </v>
      </c>
      <c r="J3461" t="str">
        <f>VLOOKUP(C3461,Магазин!A:C,3,0)</f>
        <v>ул. Металлургов, 12</v>
      </c>
    </row>
    <row r="3462" spans="1:10" hidden="1" x14ac:dyDescent="0.35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VLOOKUP(D3462,Товар!A:F,3,0)</f>
        <v>Ополаскиватель для белья хвойный</v>
      </c>
      <c r="H3462">
        <f>VLOOKUP(D3462,Товар!A:F,5,0)</f>
        <v>1000</v>
      </c>
      <c r="I3462" t="str">
        <f>VLOOKUP(D3462,Товар!A:F,4,0)</f>
        <v xml:space="preserve">мл </v>
      </c>
      <c r="J3462" t="str">
        <f>VLOOKUP(C3462,Магазин!A:C,3,0)</f>
        <v>ул. Металлургов, 12</v>
      </c>
    </row>
    <row r="3463" spans="1:10" hidden="1" x14ac:dyDescent="0.35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VLOOKUP(D3463,Товар!A:F,3,0)</f>
        <v xml:space="preserve">Освежитель воздуха </v>
      </c>
      <c r="H3463">
        <f>VLOOKUP(D3463,Товар!A:F,5,0)</f>
        <v>250</v>
      </c>
      <c r="I3463" t="str">
        <f>VLOOKUP(D3463,Товар!A:F,4,0)</f>
        <v xml:space="preserve">мл </v>
      </c>
      <c r="J3463" t="str">
        <f>VLOOKUP(C3463,Магазин!A:C,3,0)</f>
        <v>ул. Металлургов, 12</v>
      </c>
    </row>
    <row r="3464" spans="1:10" hidden="1" x14ac:dyDescent="0.35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VLOOKUP(D3464,Товар!A:F,3,0)</f>
        <v>Отбеливатель</v>
      </c>
      <c r="H3464">
        <f>VLOOKUP(D3464,Товар!A:F,5,0)</f>
        <v>1000</v>
      </c>
      <c r="I3464" t="str">
        <f>VLOOKUP(D3464,Товар!A:F,4,0)</f>
        <v xml:space="preserve">мл </v>
      </c>
      <c r="J3464" t="str">
        <f>VLOOKUP(C3464,Магазин!A:C,3,0)</f>
        <v>ул. Металлургов, 12</v>
      </c>
    </row>
    <row r="3465" spans="1:10" hidden="1" x14ac:dyDescent="0.35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VLOOKUP(D3465,Товар!A:F,3,0)</f>
        <v>Порошок стиральный детский</v>
      </c>
      <c r="H3465">
        <f>VLOOKUP(D3465,Товар!A:F,5,0)</f>
        <v>900</v>
      </c>
      <c r="I3465" t="str">
        <f>VLOOKUP(D3465,Товар!A:F,4,0)</f>
        <v>грамм</v>
      </c>
      <c r="J3465" t="str">
        <f>VLOOKUP(C3465,Магазин!A:C,3,0)</f>
        <v>ул. Металлургов, 12</v>
      </c>
    </row>
    <row r="3466" spans="1:10" hidden="1" x14ac:dyDescent="0.35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VLOOKUP(D3466,Товар!A:F,3,0)</f>
        <v>Порошок стиральный для белого</v>
      </c>
      <c r="H3466">
        <f>VLOOKUP(D3466,Товар!A:F,5,0)</f>
        <v>3000</v>
      </c>
      <c r="I3466" t="str">
        <f>VLOOKUP(D3466,Товар!A:F,4,0)</f>
        <v>грамм</v>
      </c>
      <c r="J3466" t="str">
        <f>VLOOKUP(C3466,Магазин!A:C,3,0)</f>
        <v>ул. Металлургов, 12</v>
      </c>
    </row>
    <row r="3467" spans="1:10" hidden="1" x14ac:dyDescent="0.35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VLOOKUP(D3467,Товар!A:F,3,0)</f>
        <v>Порошок стиральный для цветного</v>
      </c>
      <c r="H3467">
        <f>VLOOKUP(D3467,Товар!A:F,5,0)</f>
        <v>3000</v>
      </c>
      <c r="I3467" t="str">
        <f>VLOOKUP(D3467,Товар!A:F,4,0)</f>
        <v>грамм</v>
      </c>
      <c r="J3467" t="str">
        <f>VLOOKUP(C3467,Магазин!A:C,3,0)</f>
        <v>ул. Металлургов, 12</v>
      </c>
    </row>
    <row r="3468" spans="1:10" hidden="1" x14ac:dyDescent="0.35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VLOOKUP(D3468,Товар!A:F,3,0)</f>
        <v>Пятновыводитель для ковров</v>
      </c>
      <c r="H3468">
        <f>VLOOKUP(D3468,Товар!A:F,5,0)</f>
        <v>1000</v>
      </c>
      <c r="I3468" t="str">
        <f>VLOOKUP(D3468,Товар!A:F,4,0)</f>
        <v xml:space="preserve">мл </v>
      </c>
      <c r="J3468" t="str">
        <f>VLOOKUP(C3468,Магазин!A:C,3,0)</f>
        <v>ул. Металлургов, 12</v>
      </c>
    </row>
    <row r="3469" spans="1:10" hidden="1" x14ac:dyDescent="0.35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VLOOKUP(D3469,Товар!A:F,3,0)</f>
        <v>Пятновыводитель для мебели</v>
      </c>
      <c r="H3469">
        <f>VLOOKUP(D3469,Товар!A:F,5,0)</f>
        <v>750</v>
      </c>
      <c r="I3469" t="str">
        <f>VLOOKUP(D3469,Товар!A:F,4,0)</f>
        <v xml:space="preserve">мл </v>
      </c>
      <c r="J3469" t="str">
        <f>VLOOKUP(C3469,Магазин!A:C,3,0)</f>
        <v>ул. Металлургов, 12</v>
      </c>
    </row>
    <row r="3470" spans="1:10" hidden="1" x14ac:dyDescent="0.35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VLOOKUP(D3470,Товар!A:F,3,0)</f>
        <v>Пятновыводитель для стирки</v>
      </c>
      <c r="H3470">
        <f>VLOOKUP(D3470,Товар!A:F,5,0)</f>
        <v>1000</v>
      </c>
      <c r="I3470" t="str">
        <f>VLOOKUP(D3470,Товар!A:F,4,0)</f>
        <v xml:space="preserve">мл </v>
      </c>
      <c r="J3470" t="str">
        <f>VLOOKUP(C3470,Магазин!A:C,3,0)</f>
        <v>ул. Металлургов, 12</v>
      </c>
    </row>
    <row r="3471" spans="1:10" hidden="1" x14ac:dyDescent="0.35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VLOOKUP(D3471,Товар!A:F,3,0)</f>
        <v>Спрей для дезинфекции поверхностей</v>
      </c>
      <c r="H3471">
        <f>VLOOKUP(D3471,Товар!A:F,5,0)</f>
        <v>500</v>
      </c>
      <c r="I3471" t="str">
        <f>VLOOKUP(D3471,Товар!A:F,4,0)</f>
        <v xml:space="preserve">мл </v>
      </c>
      <c r="J3471" t="str">
        <f>VLOOKUP(C3471,Магазин!A:C,3,0)</f>
        <v>ул. Металлургов, 12</v>
      </c>
    </row>
    <row r="3472" spans="1:10" hidden="1" x14ac:dyDescent="0.35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VLOOKUP(D3472,Товар!A:F,3,0)</f>
        <v>Спрей для мытья окон и зеркал</v>
      </c>
      <c r="H3472">
        <f>VLOOKUP(D3472,Товар!A:F,5,0)</f>
        <v>500</v>
      </c>
      <c r="I3472" t="str">
        <f>VLOOKUP(D3472,Товар!A:F,4,0)</f>
        <v xml:space="preserve">мл </v>
      </c>
      <c r="J3472" t="str">
        <f>VLOOKUP(C3472,Магазин!A:C,3,0)</f>
        <v>ул. Металлургов, 12</v>
      </c>
    </row>
    <row r="3473" spans="1:10" hidden="1" x14ac:dyDescent="0.35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VLOOKUP(D3473,Товар!A:F,3,0)</f>
        <v>Средство для мытья посуды лимон</v>
      </c>
      <c r="H3473">
        <f>VLOOKUP(D3473,Товар!A:F,5,0)</f>
        <v>900</v>
      </c>
      <c r="I3473" t="str">
        <f>VLOOKUP(D3473,Товар!A:F,4,0)</f>
        <v xml:space="preserve">мл </v>
      </c>
      <c r="J3473" t="str">
        <f>VLOOKUP(C3473,Магазин!A:C,3,0)</f>
        <v>ул. Металлургов, 12</v>
      </c>
    </row>
    <row r="3474" spans="1:10" hidden="1" x14ac:dyDescent="0.35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VLOOKUP(D3474,Товар!A:F,3,0)</f>
        <v>Средство для мытья полов</v>
      </c>
      <c r="H3474">
        <f>VLOOKUP(D3474,Товар!A:F,5,0)</f>
        <v>750</v>
      </c>
      <c r="I3474" t="str">
        <f>VLOOKUP(D3474,Товар!A:F,4,0)</f>
        <v xml:space="preserve">мл </v>
      </c>
      <c r="J3474" t="str">
        <f>VLOOKUP(C3474,Магазин!A:C,3,0)</f>
        <v>ул. Металлургов, 12</v>
      </c>
    </row>
    <row r="3475" spans="1:10" hidden="1" x14ac:dyDescent="0.35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VLOOKUP(D3475,Товар!A:F,3,0)</f>
        <v>Средство для мытья сантехники</v>
      </c>
      <c r="H3475">
        <f>VLOOKUP(D3475,Товар!A:F,5,0)</f>
        <v>750</v>
      </c>
      <c r="I3475" t="str">
        <f>VLOOKUP(D3475,Товар!A:F,4,0)</f>
        <v xml:space="preserve">мл </v>
      </c>
      <c r="J3475" t="str">
        <f>VLOOKUP(C3475,Магазин!A:C,3,0)</f>
        <v>ул. Металлургов, 12</v>
      </c>
    </row>
    <row r="3476" spans="1:10" hidden="1" x14ac:dyDescent="0.35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VLOOKUP(D3476,Товар!A:F,3,0)</f>
        <v>Средство для чистки металла</v>
      </c>
      <c r="H3476">
        <f>VLOOKUP(D3476,Товар!A:F,5,0)</f>
        <v>250</v>
      </c>
      <c r="I3476" t="str">
        <f>VLOOKUP(D3476,Товар!A:F,4,0)</f>
        <v xml:space="preserve">мл </v>
      </c>
      <c r="J3476" t="str">
        <f>VLOOKUP(C3476,Магазин!A:C,3,0)</f>
        <v>ул. Металлургов, 12</v>
      </c>
    </row>
    <row r="3477" spans="1:10" hidden="1" x14ac:dyDescent="0.35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VLOOKUP(D3477,Товар!A:F,3,0)</f>
        <v xml:space="preserve">Таблетки для посудомоечных машин </v>
      </c>
      <c r="H3477">
        <f>VLOOKUP(D3477,Товар!A:F,5,0)</f>
        <v>60</v>
      </c>
      <c r="I3477" t="str">
        <f>VLOOKUP(D3477,Товар!A:F,4,0)</f>
        <v>шт</v>
      </c>
      <c r="J3477" t="str">
        <f>VLOOKUP(C3477,Магазин!A:C,3,0)</f>
        <v>ул. Металлургов, 12</v>
      </c>
    </row>
    <row r="3478" spans="1:10" hidden="1" x14ac:dyDescent="0.35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VLOOKUP(D3478,Товар!A:F,3,0)</f>
        <v>Антиперспирант шариковый</v>
      </c>
      <c r="H3478">
        <f>VLOOKUP(D3478,Товар!A:F,5,0)</f>
        <v>50</v>
      </c>
      <c r="I3478" t="str">
        <f>VLOOKUP(D3478,Товар!A:F,4,0)</f>
        <v xml:space="preserve">мл </v>
      </c>
      <c r="J3478" t="str">
        <f>VLOOKUP(C3478,Магазин!A:C,3,0)</f>
        <v>ул. Металлургов, 12</v>
      </c>
    </row>
    <row r="3479" spans="1:10" hidden="1" x14ac:dyDescent="0.35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VLOOKUP(D3479,Товар!A:F,3,0)</f>
        <v>Антисептик для рук гель</v>
      </c>
      <c r="H3479">
        <f>VLOOKUP(D3479,Товар!A:F,5,0)</f>
        <v>500</v>
      </c>
      <c r="I3479" t="str">
        <f>VLOOKUP(D3479,Товар!A:F,4,0)</f>
        <v xml:space="preserve">мл </v>
      </c>
      <c r="J3479" t="str">
        <f>VLOOKUP(C3479,Магазин!A:C,3,0)</f>
        <v>ул. Металлургов, 12</v>
      </c>
    </row>
    <row r="3480" spans="1:10" hidden="1" x14ac:dyDescent="0.35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VLOOKUP(D3480,Товар!A:F,3,0)</f>
        <v>Гель для бритья</v>
      </c>
      <c r="H3480">
        <f>VLOOKUP(D3480,Товар!A:F,5,0)</f>
        <v>200</v>
      </c>
      <c r="I3480" t="str">
        <f>VLOOKUP(D3480,Товар!A:F,4,0)</f>
        <v xml:space="preserve">мл </v>
      </c>
      <c r="J3480" t="str">
        <f>VLOOKUP(C3480,Магазин!A:C,3,0)</f>
        <v>ул. Металлургов, 12</v>
      </c>
    </row>
    <row r="3481" spans="1:10" hidden="1" x14ac:dyDescent="0.35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VLOOKUP(D3481,Товар!A:F,3,0)</f>
        <v>Гель для душа тонизирующий</v>
      </c>
      <c r="H3481">
        <f>VLOOKUP(D3481,Товар!A:F,5,0)</f>
        <v>350</v>
      </c>
      <c r="I3481" t="str">
        <f>VLOOKUP(D3481,Товар!A:F,4,0)</f>
        <v xml:space="preserve">мл </v>
      </c>
      <c r="J3481" t="str">
        <f>VLOOKUP(C3481,Магазин!A:C,3,0)</f>
        <v>ул. Металлургов, 12</v>
      </c>
    </row>
    <row r="3482" spans="1:10" hidden="1" x14ac:dyDescent="0.35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VLOOKUP(D3482,Товар!A:F,3,0)</f>
        <v>Гель для душа успокаивающий</v>
      </c>
      <c r="H3482">
        <f>VLOOKUP(D3482,Товар!A:F,5,0)</f>
        <v>350</v>
      </c>
      <c r="I3482" t="str">
        <f>VLOOKUP(D3482,Товар!A:F,4,0)</f>
        <v xml:space="preserve">мл </v>
      </c>
      <c r="J3482" t="str">
        <f>VLOOKUP(C3482,Магазин!A:C,3,0)</f>
        <v>ул. Металлургов, 12</v>
      </c>
    </row>
    <row r="3483" spans="1:10" hidden="1" x14ac:dyDescent="0.35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VLOOKUP(D3483,Товар!A:F,3,0)</f>
        <v>Дезодорант  спрей</v>
      </c>
      <c r="H3483">
        <f>VLOOKUP(D3483,Товар!A:F,5,0)</f>
        <v>150</v>
      </c>
      <c r="I3483" t="str">
        <f>VLOOKUP(D3483,Товар!A:F,4,0)</f>
        <v xml:space="preserve">мл </v>
      </c>
      <c r="J3483" t="str">
        <f>VLOOKUP(C3483,Магазин!A:C,3,0)</f>
        <v>ул. Металлургов, 12</v>
      </c>
    </row>
    <row r="3484" spans="1:10" hidden="1" x14ac:dyDescent="0.35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VLOOKUP(D3484,Товар!A:F,3,0)</f>
        <v>Жидкое антибактериальное мыло</v>
      </c>
      <c r="H3484">
        <f>VLOOKUP(D3484,Товар!A:F,5,0)</f>
        <v>250</v>
      </c>
      <c r="I3484" t="str">
        <f>VLOOKUP(D3484,Товар!A:F,4,0)</f>
        <v xml:space="preserve">мл </v>
      </c>
      <c r="J3484" t="str">
        <f>VLOOKUP(C3484,Магазин!A:C,3,0)</f>
        <v>ул. Металлургов, 12</v>
      </c>
    </row>
    <row r="3485" spans="1:10" hidden="1" x14ac:dyDescent="0.35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VLOOKUP(D3485,Товар!A:F,3,0)</f>
        <v xml:space="preserve">Кондиционер-ополаскиватель для волос </v>
      </c>
      <c r="H3485">
        <f>VLOOKUP(D3485,Товар!A:F,5,0)</f>
        <v>300</v>
      </c>
      <c r="I3485" t="str">
        <f>VLOOKUP(D3485,Товар!A:F,4,0)</f>
        <v xml:space="preserve">мл </v>
      </c>
      <c r="J3485" t="str">
        <f>VLOOKUP(C3485,Магазин!A:C,3,0)</f>
        <v>ул. Металлургов, 12</v>
      </c>
    </row>
    <row r="3486" spans="1:10" hidden="1" x14ac:dyDescent="0.35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VLOOKUP(D3486,Товар!A:F,3,0)</f>
        <v>Крем для лица увлажняющий</v>
      </c>
      <c r="H3486">
        <f>VLOOKUP(D3486,Товар!A:F,5,0)</f>
        <v>75</v>
      </c>
      <c r="I3486" t="str">
        <f>VLOOKUP(D3486,Товар!A:F,4,0)</f>
        <v xml:space="preserve">мл </v>
      </c>
      <c r="J3486" t="str">
        <f>VLOOKUP(C3486,Магазин!A:C,3,0)</f>
        <v>ул. Металлургов, 12</v>
      </c>
    </row>
    <row r="3487" spans="1:10" hidden="1" x14ac:dyDescent="0.35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VLOOKUP(D3487,Товар!A:F,3,0)</f>
        <v>Крем-масло для рук и тела</v>
      </c>
      <c r="H3487">
        <f>VLOOKUP(D3487,Товар!A:F,5,0)</f>
        <v>75</v>
      </c>
      <c r="I3487" t="str">
        <f>VLOOKUP(D3487,Товар!A:F,4,0)</f>
        <v xml:space="preserve">мл </v>
      </c>
      <c r="J3487" t="str">
        <f>VLOOKUP(C3487,Магазин!A:C,3,0)</f>
        <v>ул. Металлургов, 12</v>
      </c>
    </row>
    <row r="3488" spans="1:10" hidden="1" x14ac:dyDescent="0.35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VLOOKUP(D3488,Товар!A:F,3,0)</f>
        <v>Крем-мыло для лица и тела</v>
      </c>
      <c r="H3488">
        <f>VLOOKUP(D3488,Товар!A:F,5,0)</f>
        <v>150</v>
      </c>
      <c r="I3488" t="str">
        <f>VLOOKUP(D3488,Товар!A:F,4,0)</f>
        <v>грамм</v>
      </c>
      <c r="J3488" t="str">
        <f>VLOOKUP(C3488,Магазин!A:C,3,0)</f>
        <v>ул. Металлургов, 12</v>
      </c>
    </row>
    <row r="3489" spans="1:10" hidden="1" x14ac:dyDescent="0.35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VLOOKUP(D3489,Товар!A:F,3,0)</f>
        <v>Лосьон для лица после бритья</v>
      </c>
      <c r="H3489">
        <f>VLOOKUP(D3489,Товар!A:F,5,0)</f>
        <v>100</v>
      </c>
      <c r="I3489" t="str">
        <f>VLOOKUP(D3489,Товар!A:F,4,0)</f>
        <v xml:space="preserve">мл </v>
      </c>
      <c r="J3489" t="str">
        <f>VLOOKUP(C3489,Магазин!A:C,3,0)</f>
        <v>ул. Металлургов, 12</v>
      </c>
    </row>
    <row r="3490" spans="1:10" hidden="1" x14ac:dyDescent="0.35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VLOOKUP(D3490,Товар!A:F,3,0)</f>
        <v>Мусс для умывания</v>
      </c>
      <c r="H3490">
        <f>VLOOKUP(D3490,Товар!A:F,5,0)</f>
        <v>150</v>
      </c>
      <c r="I3490" t="str">
        <f>VLOOKUP(D3490,Товар!A:F,4,0)</f>
        <v xml:space="preserve">мл </v>
      </c>
      <c r="J3490" t="str">
        <f>VLOOKUP(C3490,Магазин!A:C,3,0)</f>
        <v>ул. Металлургов, 12</v>
      </c>
    </row>
    <row r="3491" spans="1:10" hidden="1" x14ac:dyDescent="0.35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VLOOKUP(D3491,Товар!A:F,3,0)</f>
        <v>Мыло детское</v>
      </c>
      <c r="H3491">
        <f>VLOOKUP(D3491,Товар!A:F,5,0)</f>
        <v>100</v>
      </c>
      <c r="I3491" t="str">
        <f>VLOOKUP(D3491,Товар!A:F,4,0)</f>
        <v>грамм</v>
      </c>
      <c r="J3491" t="str">
        <f>VLOOKUP(C3491,Магазин!A:C,3,0)</f>
        <v>ул. Металлургов, 12</v>
      </c>
    </row>
    <row r="3492" spans="1:10" hidden="1" x14ac:dyDescent="0.35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VLOOKUP(D3492,Товар!A:F,3,0)</f>
        <v>Мыло туалетное земляничное</v>
      </c>
      <c r="H3492">
        <f>VLOOKUP(D3492,Товар!A:F,5,0)</f>
        <v>150</v>
      </c>
      <c r="I3492" t="str">
        <f>VLOOKUP(D3492,Товар!A:F,4,0)</f>
        <v>грамм</v>
      </c>
      <c r="J3492" t="str">
        <f>VLOOKUP(C3492,Магазин!A:C,3,0)</f>
        <v>ул. Металлургов, 12</v>
      </c>
    </row>
    <row r="3493" spans="1:10" hidden="1" x14ac:dyDescent="0.35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VLOOKUP(D3493,Товар!A:F,3,0)</f>
        <v>Пена для бритья</v>
      </c>
      <c r="H3493">
        <f>VLOOKUP(D3493,Товар!A:F,5,0)</f>
        <v>200</v>
      </c>
      <c r="I3493" t="str">
        <f>VLOOKUP(D3493,Товар!A:F,4,0)</f>
        <v xml:space="preserve">мл </v>
      </c>
      <c r="J3493" t="str">
        <f>VLOOKUP(C3493,Магазин!A:C,3,0)</f>
        <v>ул. Металлургов, 12</v>
      </c>
    </row>
    <row r="3494" spans="1:10" hidden="1" x14ac:dyDescent="0.35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VLOOKUP(D3494,Товар!A:F,3,0)</f>
        <v>Гель для деликатной стирки</v>
      </c>
      <c r="H3494">
        <f>VLOOKUP(D3494,Товар!A:F,5,0)</f>
        <v>1000</v>
      </c>
      <c r="I3494" t="str">
        <f>VLOOKUP(D3494,Товар!A:F,4,0)</f>
        <v xml:space="preserve">мл </v>
      </c>
      <c r="J3494" t="str">
        <f>VLOOKUP(C3494,Магазин!A:C,3,0)</f>
        <v>Заводская, 22</v>
      </c>
    </row>
    <row r="3495" spans="1:10" hidden="1" x14ac:dyDescent="0.35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VLOOKUP(D3495,Товар!A:F,3,0)</f>
        <v>Гель для удаления засоров</v>
      </c>
      <c r="H3495">
        <f>VLOOKUP(D3495,Товар!A:F,5,0)</f>
        <v>500</v>
      </c>
      <c r="I3495" t="str">
        <f>VLOOKUP(D3495,Товар!A:F,4,0)</f>
        <v xml:space="preserve">мл </v>
      </c>
      <c r="J3495" t="str">
        <f>VLOOKUP(C3495,Магазин!A:C,3,0)</f>
        <v>Заводская, 22</v>
      </c>
    </row>
    <row r="3496" spans="1:10" hidden="1" x14ac:dyDescent="0.35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VLOOKUP(D3496,Товар!A:F,3,0)</f>
        <v>Гель для чистки и дезинфекции</v>
      </c>
      <c r="H3496">
        <f>VLOOKUP(D3496,Товар!A:F,5,0)</f>
        <v>750</v>
      </c>
      <c r="I3496" t="str">
        <f>VLOOKUP(D3496,Товар!A:F,4,0)</f>
        <v xml:space="preserve">мл </v>
      </c>
      <c r="J3496" t="str">
        <f>VLOOKUP(C3496,Магазин!A:C,3,0)</f>
        <v>Заводская, 22</v>
      </c>
    </row>
    <row r="3497" spans="1:10" hidden="1" x14ac:dyDescent="0.35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VLOOKUP(D3497,Товар!A:F,3,0)</f>
        <v>Ополаскиватель для белья лаванда</v>
      </c>
      <c r="H3497">
        <f>VLOOKUP(D3497,Товар!A:F,5,0)</f>
        <v>2000</v>
      </c>
      <c r="I3497" t="str">
        <f>VLOOKUP(D3497,Товар!A:F,4,0)</f>
        <v xml:space="preserve">мл </v>
      </c>
      <c r="J3497" t="str">
        <f>VLOOKUP(C3497,Магазин!A:C,3,0)</f>
        <v>Заводская, 22</v>
      </c>
    </row>
    <row r="3498" spans="1:10" hidden="1" x14ac:dyDescent="0.35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VLOOKUP(D3498,Товар!A:F,3,0)</f>
        <v>Ополаскиватель для белья хвойный</v>
      </c>
      <c r="H3498">
        <f>VLOOKUP(D3498,Товар!A:F,5,0)</f>
        <v>1000</v>
      </c>
      <c r="I3498" t="str">
        <f>VLOOKUP(D3498,Товар!A:F,4,0)</f>
        <v xml:space="preserve">мл </v>
      </c>
      <c r="J3498" t="str">
        <f>VLOOKUP(C3498,Магазин!A:C,3,0)</f>
        <v>Заводская, 22</v>
      </c>
    </row>
    <row r="3499" spans="1:10" hidden="1" x14ac:dyDescent="0.35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VLOOKUP(D3499,Товар!A:F,3,0)</f>
        <v xml:space="preserve">Освежитель воздуха </v>
      </c>
      <c r="H3499">
        <f>VLOOKUP(D3499,Товар!A:F,5,0)</f>
        <v>250</v>
      </c>
      <c r="I3499" t="str">
        <f>VLOOKUP(D3499,Товар!A:F,4,0)</f>
        <v xml:space="preserve">мл </v>
      </c>
      <c r="J3499" t="str">
        <f>VLOOKUP(C3499,Магазин!A:C,3,0)</f>
        <v>Заводская, 22</v>
      </c>
    </row>
    <row r="3500" spans="1:10" hidden="1" x14ac:dyDescent="0.35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VLOOKUP(D3500,Товар!A:F,3,0)</f>
        <v>Отбеливатель</v>
      </c>
      <c r="H3500">
        <f>VLOOKUP(D3500,Товар!A:F,5,0)</f>
        <v>1000</v>
      </c>
      <c r="I3500" t="str">
        <f>VLOOKUP(D3500,Товар!A:F,4,0)</f>
        <v xml:space="preserve">мл </v>
      </c>
      <c r="J3500" t="str">
        <f>VLOOKUP(C3500,Магазин!A:C,3,0)</f>
        <v>Заводская, 22</v>
      </c>
    </row>
    <row r="3501" spans="1:10" hidden="1" x14ac:dyDescent="0.35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VLOOKUP(D3501,Товар!A:F,3,0)</f>
        <v>Порошок стиральный детский</v>
      </c>
      <c r="H3501">
        <f>VLOOKUP(D3501,Товар!A:F,5,0)</f>
        <v>900</v>
      </c>
      <c r="I3501" t="str">
        <f>VLOOKUP(D3501,Товар!A:F,4,0)</f>
        <v>грамм</v>
      </c>
      <c r="J3501" t="str">
        <f>VLOOKUP(C3501,Магазин!A:C,3,0)</f>
        <v>Заводская, 22</v>
      </c>
    </row>
    <row r="3502" spans="1:10" hidden="1" x14ac:dyDescent="0.35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VLOOKUP(D3502,Товар!A:F,3,0)</f>
        <v>Порошок стиральный для белого</v>
      </c>
      <c r="H3502">
        <f>VLOOKUP(D3502,Товар!A:F,5,0)</f>
        <v>3000</v>
      </c>
      <c r="I3502" t="str">
        <f>VLOOKUP(D3502,Товар!A:F,4,0)</f>
        <v>грамм</v>
      </c>
      <c r="J3502" t="str">
        <f>VLOOKUP(C3502,Магазин!A:C,3,0)</f>
        <v>Заводская, 22</v>
      </c>
    </row>
    <row r="3503" spans="1:10" hidden="1" x14ac:dyDescent="0.35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VLOOKUP(D3503,Товар!A:F,3,0)</f>
        <v>Порошок стиральный для цветного</v>
      </c>
      <c r="H3503">
        <f>VLOOKUP(D3503,Товар!A:F,5,0)</f>
        <v>3000</v>
      </c>
      <c r="I3503" t="str">
        <f>VLOOKUP(D3503,Товар!A:F,4,0)</f>
        <v>грамм</v>
      </c>
      <c r="J3503" t="str">
        <f>VLOOKUP(C3503,Магазин!A:C,3,0)</f>
        <v>Заводская, 22</v>
      </c>
    </row>
    <row r="3504" spans="1:10" hidden="1" x14ac:dyDescent="0.35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VLOOKUP(D3504,Товар!A:F,3,0)</f>
        <v>Пятновыводитель для ковров</v>
      </c>
      <c r="H3504">
        <f>VLOOKUP(D3504,Товар!A:F,5,0)</f>
        <v>1000</v>
      </c>
      <c r="I3504" t="str">
        <f>VLOOKUP(D3504,Товар!A:F,4,0)</f>
        <v xml:space="preserve">мл </v>
      </c>
      <c r="J3504" t="str">
        <f>VLOOKUP(C3504,Магазин!A:C,3,0)</f>
        <v>Заводская, 22</v>
      </c>
    </row>
    <row r="3505" spans="1:10" hidden="1" x14ac:dyDescent="0.35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VLOOKUP(D3505,Товар!A:F,3,0)</f>
        <v>Пятновыводитель для мебели</v>
      </c>
      <c r="H3505">
        <f>VLOOKUP(D3505,Товар!A:F,5,0)</f>
        <v>750</v>
      </c>
      <c r="I3505" t="str">
        <f>VLOOKUP(D3505,Товар!A:F,4,0)</f>
        <v xml:space="preserve">мл </v>
      </c>
      <c r="J3505" t="str">
        <f>VLOOKUP(C3505,Магазин!A:C,3,0)</f>
        <v>Заводская, 22</v>
      </c>
    </row>
    <row r="3506" spans="1:10" hidden="1" x14ac:dyDescent="0.35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VLOOKUP(D3506,Товар!A:F,3,0)</f>
        <v>Пятновыводитель для стирки</v>
      </c>
      <c r="H3506">
        <f>VLOOKUP(D3506,Товар!A:F,5,0)</f>
        <v>1000</v>
      </c>
      <c r="I3506" t="str">
        <f>VLOOKUP(D3506,Товар!A:F,4,0)</f>
        <v xml:space="preserve">мл </v>
      </c>
      <c r="J3506" t="str">
        <f>VLOOKUP(C3506,Магазин!A:C,3,0)</f>
        <v>Заводская, 22</v>
      </c>
    </row>
    <row r="3507" spans="1:10" hidden="1" x14ac:dyDescent="0.35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VLOOKUP(D3507,Товар!A:F,3,0)</f>
        <v>Спрей для дезинфекции поверхностей</v>
      </c>
      <c r="H3507">
        <f>VLOOKUP(D3507,Товар!A:F,5,0)</f>
        <v>500</v>
      </c>
      <c r="I3507" t="str">
        <f>VLOOKUP(D3507,Товар!A:F,4,0)</f>
        <v xml:space="preserve">мл </v>
      </c>
      <c r="J3507" t="str">
        <f>VLOOKUP(C3507,Магазин!A:C,3,0)</f>
        <v>Заводская, 22</v>
      </c>
    </row>
    <row r="3508" spans="1:10" hidden="1" x14ac:dyDescent="0.35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VLOOKUP(D3508,Товар!A:F,3,0)</f>
        <v>Спрей для мытья окон и зеркал</v>
      </c>
      <c r="H3508">
        <f>VLOOKUP(D3508,Товар!A:F,5,0)</f>
        <v>500</v>
      </c>
      <c r="I3508" t="str">
        <f>VLOOKUP(D3508,Товар!A:F,4,0)</f>
        <v xml:space="preserve">мл </v>
      </c>
      <c r="J3508" t="str">
        <f>VLOOKUP(C3508,Магазин!A:C,3,0)</f>
        <v>Заводская, 22</v>
      </c>
    </row>
    <row r="3509" spans="1:10" hidden="1" x14ac:dyDescent="0.35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VLOOKUP(D3509,Товар!A:F,3,0)</f>
        <v>Средство для мытья посуды лимон</v>
      </c>
      <c r="H3509">
        <f>VLOOKUP(D3509,Товар!A:F,5,0)</f>
        <v>900</v>
      </c>
      <c r="I3509" t="str">
        <f>VLOOKUP(D3509,Товар!A:F,4,0)</f>
        <v xml:space="preserve">мл </v>
      </c>
      <c r="J3509" t="str">
        <f>VLOOKUP(C3509,Магазин!A:C,3,0)</f>
        <v>Заводская, 22</v>
      </c>
    </row>
    <row r="3510" spans="1:10" hidden="1" x14ac:dyDescent="0.35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VLOOKUP(D3510,Товар!A:F,3,0)</f>
        <v>Средство для мытья полов</v>
      </c>
      <c r="H3510">
        <f>VLOOKUP(D3510,Товар!A:F,5,0)</f>
        <v>750</v>
      </c>
      <c r="I3510" t="str">
        <f>VLOOKUP(D3510,Товар!A:F,4,0)</f>
        <v xml:space="preserve">мл </v>
      </c>
      <c r="J3510" t="str">
        <f>VLOOKUP(C3510,Магазин!A:C,3,0)</f>
        <v>Заводская, 22</v>
      </c>
    </row>
    <row r="3511" spans="1:10" hidden="1" x14ac:dyDescent="0.35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VLOOKUP(D3511,Товар!A:F,3,0)</f>
        <v>Средство для мытья сантехники</v>
      </c>
      <c r="H3511">
        <f>VLOOKUP(D3511,Товар!A:F,5,0)</f>
        <v>750</v>
      </c>
      <c r="I3511" t="str">
        <f>VLOOKUP(D3511,Товар!A:F,4,0)</f>
        <v xml:space="preserve">мл </v>
      </c>
      <c r="J3511" t="str">
        <f>VLOOKUP(C3511,Магазин!A:C,3,0)</f>
        <v>Заводская, 22</v>
      </c>
    </row>
    <row r="3512" spans="1:10" hidden="1" x14ac:dyDescent="0.35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VLOOKUP(D3512,Товар!A:F,3,0)</f>
        <v>Средство для чистки металла</v>
      </c>
      <c r="H3512">
        <f>VLOOKUP(D3512,Товар!A:F,5,0)</f>
        <v>250</v>
      </c>
      <c r="I3512" t="str">
        <f>VLOOKUP(D3512,Товар!A:F,4,0)</f>
        <v xml:space="preserve">мл </v>
      </c>
      <c r="J3512" t="str">
        <f>VLOOKUP(C3512,Магазин!A:C,3,0)</f>
        <v>Заводская, 22</v>
      </c>
    </row>
    <row r="3513" spans="1:10" hidden="1" x14ac:dyDescent="0.35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VLOOKUP(D3513,Товар!A:F,3,0)</f>
        <v xml:space="preserve">Таблетки для посудомоечных машин </v>
      </c>
      <c r="H3513">
        <f>VLOOKUP(D3513,Товар!A:F,5,0)</f>
        <v>60</v>
      </c>
      <c r="I3513" t="str">
        <f>VLOOKUP(D3513,Товар!A:F,4,0)</f>
        <v>шт</v>
      </c>
      <c r="J3513" t="str">
        <f>VLOOKUP(C3513,Магазин!A:C,3,0)</f>
        <v>Заводская, 22</v>
      </c>
    </row>
    <row r="3514" spans="1:10" hidden="1" x14ac:dyDescent="0.35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VLOOKUP(D3514,Товар!A:F,3,0)</f>
        <v>Антиперспирант шариковый</v>
      </c>
      <c r="H3514">
        <f>VLOOKUP(D3514,Товар!A:F,5,0)</f>
        <v>50</v>
      </c>
      <c r="I3514" t="str">
        <f>VLOOKUP(D3514,Товар!A:F,4,0)</f>
        <v xml:space="preserve">мл </v>
      </c>
      <c r="J3514" t="str">
        <f>VLOOKUP(C3514,Магазин!A:C,3,0)</f>
        <v>Заводская, 22</v>
      </c>
    </row>
    <row r="3515" spans="1:10" hidden="1" x14ac:dyDescent="0.35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VLOOKUP(D3515,Товар!A:F,3,0)</f>
        <v>Антисептик для рук гель</v>
      </c>
      <c r="H3515">
        <f>VLOOKUP(D3515,Товар!A:F,5,0)</f>
        <v>500</v>
      </c>
      <c r="I3515" t="str">
        <f>VLOOKUP(D3515,Товар!A:F,4,0)</f>
        <v xml:space="preserve">мл </v>
      </c>
      <c r="J3515" t="str">
        <f>VLOOKUP(C3515,Магазин!A:C,3,0)</f>
        <v>Заводская, 22</v>
      </c>
    </row>
    <row r="3516" spans="1:10" hidden="1" x14ac:dyDescent="0.35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VLOOKUP(D3516,Товар!A:F,3,0)</f>
        <v>Гель для бритья</v>
      </c>
      <c r="H3516">
        <f>VLOOKUP(D3516,Товар!A:F,5,0)</f>
        <v>200</v>
      </c>
      <c r="I3516" t="str">
        <f>VLOOKUP(D3516,Товар!A:F,4,0)</f>
        <v xml:space="preserve">мл </v>
      </c>
      <c r="J3516" t="str">
        <f>VLOOKUP(C3516,Магазин!A:C,3,0)</f>
        <v>Заводская, 22</v>
      </c>
    </row>
    <row r="3517" spans="1:10" hidden="1" x14ac:dyDescent="0.35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VLOOKUP(D3517,Товар!A:F,3,0)</f>
        <v>Гель для душа тонизирующий</v>
      </c>
      <c r="H3517">
        <f>VLOOKUP(D3517,Товар!A:F,5,0)</f>
        <v>350</v>
      </c>
      <c r="I3517" t="str">
        <f>VLOOKUP(D3517,Товар!A:F,4,0)</f>
        <v xml:space="preserve">мл </v>
      </c>
      <c r="J3517" t="str">
        <f>VLOOKUP(C3517,Магазин!A:C,3,0)</f>
        <v>Заводская, 22</v>
      </c>
    </row>
    <row r="3518" spans="1:10" hidden="1" x14ac:dyDescent="0.35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VLOOKUP(D3518,Товар!A:F,3,0)</f>
        <v>Гель для душа успокаивающий</v>
      </c>
      <c r="H3518">
        <f>VLOOKUP(D3518,Товар!A:F,5,0)</f>
        <v>350</v>
      </c>
      <c r="I3518" t="str">
        <f>VLOOKUP(D3518,Товар!A:F,4,0)</f>
        <v xml:space="preserve">мл </v>
      </c>
      <c r="J3518" t="str">
        <f>VLOOKUP(C3518,Магазин!A:C,3,0)</f>
        <v>Заводская, 22</v>
      </c>
    </row>
    <row r="3519" spans="1:10" hidden="1" x14ac:dyDescent="0.35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VLOOKUP(D3519,Товар!A:F,3,0)</f>
        <v>Дезодорант  спрей</v>
      </c>
      <c r="H3519">
        <f>VLOOKUP(D3519,Товар!A:F,5,0)</f>
        <v>150</v>
      </c>
      <c r="I3519" t="str">
        <f>VLOOKUP(D3519,Товар!A:F,4,0)</f>
        <v xml:space="preserve">мл </v>
      </c>
      <c r="J3519" t="str">
        <f>VLOOKUP(C3519,Магазин!A:C,3,0)</f>
        <v>Заводская, 22</v>
      </c>
    </row>
    <row r="3520" spans="1:10" hidden="1" x14ac:dyDescent="0.35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VLOOKUP(D3520,Товар!A:F,3,0)</f>
        <v>Жидкое антибактериальное мыло</v>
      </c>
      <c r="H3520">
        <f>VLOOKUP(D3520,Товар!A:F,5,0)</f>
        <v>250</v>
      </c>
      <c r="I3520" t="str">
        <f>VLOOKUP(D3520,Товар!A:F,4,0)</f>
        <v xml:space="preserve">мл </v>
      </c>
      <c r="J3520" t="str">
        <f>VLOOKUP(C3520,Магазин!A:C,3,0)</f>
        <v>Заводская, 22</v>
      </c>
    </row>
    <row r="3521" spans="1:10" hidden="1" x14ac:dyDescent="0.35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VLOOKUP(D3521,Товар!A:F,3,0)</f>
        <v xml:space="preserve">Кондиционер-ополаскиватель для волос </v>
      </c>
      <c r="H3521">
        <f>VLOOKUP(D3521,Товар!A:F,5,0)</f>
        <v>300</v>
      </c>
      <c r="I3521" t="str">
        <f>VLOOKUP(D3521,Товар!A:F,4,0)</f>
        <v xml:space="preserve">мл </v>
      </c>
      <c r="J3521" t="str">
        <f>VLOOKUP(C3521,Магазин!A:C,3,0)</f>
        <v>Заводская, 22</v>
      </c>
    </row>
    <row r="3522" spans="1:10" hidden="1" x14ac:dyDescent="0.35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VLOOKUP(D3522,Товар!A:F,3,0)</f>
        <v>Крем для лица увлажняющий</v>
      </c>
      <c r="H3522">
        <f>VLOOKUP(D3522,Товар!A:F,5,0)</f>
        <v>75</v>
      </c>
      <c r="I3522" t="str">
        <f>VLOOKUP(D3522,Товар!A:F,4,0)</f>
        <v xml:space="preserve">мл </v>
      </c>
      <c r="J3522" t="str">
        <f>VLOOKUP(C3522,Магазин!A:C,3,0)</f>
        <v>Заводская, 22</v>
      </c>
    </row>
    <row r="3523" spans="1:10" hidden="1" x14ac:dyDescent="0.35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VLOOKUP(D3523,Товар!A:F,3,0)</f>
        <v>Крем-масло для рук и тела</v>
      </c>
      <c r="H3523">
        <f>VLOOKUP(D3523,Товар!A:F,5,0)</f>
        <v>75</v>
      </c>
      <c r="I3523" t="str">
        <f>VLOOKUP(D3523,Товар!A:F,4,0)</f>
        <v xml:space="preserve">мл </v>
      </c>
      <c r="J3523" t="str">
        <f>VLOOKUP(C3523,Магазин!A:C,3,0)</f>
        <v>Заводская, 22</v>
      </c>
    </row>
    <row r="3524" spans="1:10" hidden="1" x14ac:dyDescent="0.35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VLOOKUP(D3524,Товар!A:F,3,0)</f>
        <v>Крем-мыло для лица и тела</v>
      </c>
      <c r="H3524">
        <f>VLOOKUP(D3524,Товар!A:F,5,0)</f>
        <v>150</v>
      </c>
      <c r="I3524" t="str">
        <f>VLOOKUP(D3524,Товар!A:F,4,0)</f>
        <v>грамм</v>
      </c>
      <c r="J3524" t="str">
        <f>VLOOKUP(C3524,Магазин!A:C,3,0)</f>
        <v>Заводская, 22</v>
      </c>
    </row>
    <row r="3525" spans="1:10" hidden="1" x14ac:dyDescent="0.35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VLOOKUP(D3525,Товар!A:F,3,0)</f>
        <v>Лосьон для лица после бритья</v>
      </c>
      <c r="H3525">
        <f>VLOOKUP(D3525,Товар!A:F,5,0)</f>
        <v>100</v>
      </c>
      <c r="I3525" t="str">
        <f>VLOOKUP(D3525,Товар!A:F,4,0)</f>
        <v xml:space="preserve">мл </v>
      </c>
      <c r="J3525" t="str">
        <f>VLOOKUP(C3525,Магазин!A:C,3,0)</f>
        <v>Заводская, 22</v>
      </c>
    </row>
    <row r="3526" spans="1:10" hidden="1" x14ac:dyDescent="0.35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VLOOKUP(D3526,Товар!A:F,3,0)</f>
        <v>Мусс для умывания</v>
      </c>
      <c r="H3526">
        <f>VLOOKUP(D3526,Товар!A:F,5,0)</f>
        <v>150</v>
      </c>
      <c r="I3526" t="str">
        <f>VLOOKUP(D3526,Товар!A:F,4,0)</f>
        <v xml:space="preserve">мл </v>
      </c>
      <c r="J3526" t="str">
        <f>VLOOKUP(C3526,Магазин!A:C,3,0)</f>
        <v>Заводская, 22</v>
      </c>
    </row>
    <row r="3527" spans="1:10" hidden="1" x14ac:dyDescent="0.35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VLOOKUP(D3527,Товар!A:F,3,0)</f>
        <v>Мыло детское</v>
      </c>
      <c r="H3527">
        <f>VLOOKUP(D3527,Товар!A:F,5,0)</f>
        <v>100</v>
      </c>
      <c r="I3527" t="str">
        <f>VLOOKUP(D3527,Товар!A:F,4,0)</f>
        <v>грамм</v>
      </c>
      <c r="J3527" t="str">
        <f>VLOOKUP(C3527,Магазин!A:C,3,0)</f>
        <v>Заводская, 22</v>
      </c>
    </row>
    <row r="3528" spans="1:10" hidden="1" x14ac:dyDescent="0.35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VLOOKUP(D3528,Товар!A:F,3,0)</f>
        <v>Мыло туалетное земляничное</v>
      </c>
      <c r="H3528">
        <f>VLOOKUP(D3528,Товар!A:F,5,0)</f>
        <v>150</v>
      </c>
      <c r="I3528" t="str">
        <f>VLOOKUP(D3528,Товар!A:F,4,0)</f>
        <v>грамм</v>
      </c>
      <c r="J3528" t="str">
        <f>VLOOKUP(C3528,Магазин!A:C,3,0)</f>
        <v>Заводская, 22</v>
      </c>
    </row>
    <row r="3529" spans="1:10" hidden="1" x14ac:dyDescent="0.35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VLOOKUP(D3529,Товар!A:F,3,0)</f>
        <v>Пена для бритья</v>
      </c>
      <c r="H3529">
        <f>VLOOKUP(D3529,Товар!A:F,5,0)</f>
        <v>200</v>
      </c>
      <c r="I3529" t="str">
        <f>VLOOKUP(D3529,Товар!A:F,4,0)</f>
        <v xml:space="preserve">мл </v>
      </c>
      <c r="J3529" t="str">
        <f>VLOOKUP(C3529,Магазин!A:C,3,0)</f>
        <v>Заводская, 22</v>
      </c>
    </row>
    <row r="3530" spans="1:10" hidden="1" x14ac:dyDescent="0.35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VLOOKUP(D3530,Товар!A:F,3,0)</f>
        <v>Гель для деликатной стирки</v>
      </c>
      <c r="H3530">
        <f>VLOOKUP(D3530,Товар!A:F,5,0)</f>
        <v>1000</v>
      </c>
      <c r="I3530" t="str">
        <f>VLOOKUP(D3530,Товар!A:F,4,0)</f>
        <v xml:space="preserve">мл </v>
      </c>
      <c r="J3530" t="str">
        <f>VLOOKUP(C3530,Магазин!A:C,3,0)</f>
        <v>Заводская, 3</v>
      </c>
    </row>
    <row r="3531" spans="1:10" hidden="1" x14ac:dyDescent="0.35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VLOOKUP(D3531,Товар!A:F,3,0)</f>
        <v>Гель для удаления засоров</v>
      </c>
      <c r="H3531">
        <f>VLOOKUP(D3531,Товар!A:F,5,0)</f>
        <v>500</v>
      </c>
      <c r="I3531" t="str">
        <f>VLOOKUP(D3531,Товар!A:F,4,0)</f>
        <v xml:space="preserve">мл </v>
      </c>
      <c r="J3531" t="str">
        <f>VLOOKUP(C3531,Магазин!A:C,3,0)</f>
        <v>Заводская, 3</v>
      </c>
    </row>
    <row r="3532" spans="1:10" hidden="1" x14ac:dyDescent="0.35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VLOOKUP(D3532,Товар!A:F,3,0)</f>
        <v>Гель для чистки и дезинфекции</v>
      </c>
      <c r="H3532">
        <f>VLOOKUP(D3532,Товар!A:F,5,0)</f>
        <v>750</v>
      </c>
      <c r="I3532" t="str">
        <f>VLOOKUP(D3532,Товар!A:F,4,0)</f>
        <v xml:space="preserve">мл </v>
      </c>
      <c r="J3532" t="str">
        <f>VLOOKUP(C3532,Магазин!A:C,3,0)</f>
        <v>Заводская, 3</v>
      </c>
    </row>
    <row r="3533" spans="1:10" hidden="1" x14ac:dyDescent="0.35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VLOOKUP(D3533,Товар!A:F,3,0)</f>
        <v>Ополаскиватель для белья лаванда</v>
      </c>
      <c r="H3533">
        <f>VLOOKUP(D3533,Товар!A:F,5,0)</f>
        <v>2000</v>
      </c>
      <c r="I3533" t="str">
        <f>VLOOKUP(D3533,Товар!A:F,4,0)</f>
        <v xml:space="preserve">мл </v>
      </c>
      <c r="J3533" t="str">
        <f>VLOOKUP(C3533,Магазин!A:C,3,0)</f>
        <v>Заводская, 3</v>
      </c>
    </row>
    <row r="3534" spans="1:10" hidden="1" x14ac:dyDescent="0.35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VLOOKUP(D3534,Товар!A:F,3,0)</f>
        <v>Ополаскиватель для белья хвойный</v>
      </c>
      <c r="H3534">
        <f>VLOOKUP(D3534,Товар!A:F,5,0)</f>
        <v>1000</v>
      </c>
      <c r="I3534" t="str">
        <f>VLOOKUP(D3534,Товар!A:F,4,0)</f>
        <v xml:space="preserve">мл </v>
      </c>
      <c r="J3534" t="str">
        <f>VLOOKUP(C3534,Магазин!A:C,3,0)</f>
        <v>Заводская, 3</v>
      </c>
    </row>
    <row r="3535" spans="1:10" hidden="1" x14ac:dyDescent="0.35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VLOOKUP(D3535,Товар!A:F,3,0)</f>
        <v xml:space="preserve">Освежитель воздуха </v>
      </c>
      <c r="H3535">
        <f>VLOOKUP(D3535,Товар!A:F,5,0)</f>
        <v>250</v>
      </c>
      <c r="I3535" t="str">
        <f>VLOOKUP(D3535,Товар!A:F,4,0)</f>
        <v xml:space="preserve">мл </v>
      </c>
      <c r="J3535" t="str">
        <f>VLOOKUP(C3535,Магазин!A:C,3,0)</f>
        <v>Заводская, 3</v>
      </c>
    </row>
    <row r="3536" spans="1:10" hidden="1" x14ac:dyDescent="0.35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VLOOKUP(D3536,Товар!A:F,3,0)</f>
        <v>Отбеливатель</v>
      </c>
      <c r="H3536">
        <f>VLOOKUP(D3536,Товар!A:F,5,0)</f>
        <v>1000</v>
      </c>
      <c r="I3536" t="str">
        <f>VLOOKUP(D3536,Товар!A:F,4,0)</f>
        <v xml:space="preserve">мл </v>
      </c>
      <c r="J3536" t="str">
        <f>VLOOKUP(C3536,Магазин!A:C,3,0)</f>
        <v>Заводская, 3</v>
      </c>
    </row>
    <row r="3537" spans="1:10" hidden="1" x14ac:dyDescent="0.35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VLOOKUP(D3537,Товар!A:F,3,0)</f>
        <v>Порошок стиральный детский</v>
      </c>
      <c r="H3537">
        <f>VLOOKUP(D3537,Товар!A:F,5,0)</f>
        <v>900</v>
      </c>
      <c r="I3537" t="str">
        <f>VLOOKUP(D3537,Товар!A:F,4,0)</f>
        <v>грамм</v>
      </c>
      <c r="J3537" t="str">
        <f>VLOOKUP(C3537,Магазин!A:C,3,0)</f>
        <v>Заводская, 3</v>
      </c>
    </row>
    <row r="3538" spans="1:10" hidden="1" x14ac:dyDescent="0.35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VLOOKUP(D3538,Товар!A:F,3,0)</f>
        <v>Порошок стиральный для белого</v>
      </c>
      <c r="H3538">
        <f>VLOOKUP(D3538,Товар!A:F,5,0)</f>
        <v>3000</v>
      </c>
      <c r="I3538" t="str">
        <f>VLOOKUP(D3538,Товар!A:F,4,0)</f>
        <v>грамм</v>
      </c>
      <c r="J3538" t="str">
        <f>VLOOKUP(C3538,Магазин!A:C,3,0)</f>
        <v>Заводская, 3</v>
      </c>
    </row>
    <row r="3539" spans="1:10" hidden="1" x14ac:dyDescent="0.35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VLOOKUP(D3539,Товар!A:F,3,0)</f>
        <v>Порошок стиральный для цветного</v>
      </c>
      <c r="H3539">
        <f>VLOOKUP(D3539,Товар!A:F,5,0)</f>
        <v>3000</v>
      </c>
      <c r="I3539" t="str">
        <f>VLOOKUP(D3539,Товар!A:F,4,0)</f>
        <v>грамм</v>
      </c>
      <c r="J3539" t="str">
        <f>VLOOKUP(C3539,Магазин!A:C,3,0)</f>
        <v>Заводская, 3</v>
      </c>
    </row>
    <row r="3540" spans="1:10" hidden="1" x14ac:dyDescent="0.35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VLOOKUP(D3540,Товар!A:F,3,0)</f>
        <v>Пятновыводитель для ковров</v>
      </c>
      <c r="H3540">
        <f>VLOOKUP(D3540,Товар!A:F,5,0)</f>
        <v>1000</v>
      </c>
      <c r="I3540" t="str">
        <f>VLOOKUP(D3540,Товар!A:F,4,0)</f>
        <v xml:space="preserve">мл </v>
      </c>
      <c r="J3540" t="str">
        <f>VLOOKUP(C3540,Магазин!A:C,3,0)</f>
        <v>Заводская, 3</v>
      </c>
    </row>
    <row r="3541" spans="1:10" hidden="1" x14ac:dyDescent="0.35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VLOOKUP(D3541,Товар!A:F,3,0)</f>
        <v>Пятновыводитель для мебели</v>
      </c>
      <c r="H3541">
        <f>VLOOKUP(D3541,Товар!A:F,5,0)</f>
        <v>750</v>
      </c>
      <c r="I3541" t="str">
        <f>VLOOKUP(D3541,Товар!A:F,4,0)</f>
        <v xml:space="preserve">мл </v>
      </c>
      <c r="J3541" t="str">
        <f>VLOOKUP(C3541,Магазин!A:C,3,0)</f>
        <v>Заводская, 3</v>
      </c>
    </row>
    <row r="3542" spans="1:10" hidden="1" x14ac:dyDescent="0.35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VLOOKUP(D3542,Товар!A:F,3,0)</f>
        <v>Пятновыводитель для стирки</v>
      </c>
      <c r="H3542">
        <f>VLOOKUP(D3542,Товар!A:F,5,0)</f>
        <v>1000</v>
      </c>
      <c r="I3542" t="str">
        <f>VLOOKUP(D3542,Товар!A:F,4,0)</f>
        <v xml:space="preserve">мл </v>
      </c>
      <c r="J3542" t="str">
        <f>VLOOKUP(C3542,Магазин!A:C,3,0)</f>
        <v>Заводская, 3</v>
      </c>
    </row>
    <row r="3543" spans="1:10" hidden="1" x14ac:dyDescent="0.35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VLOOKUP(D3543,Товар!A:F,3,0)</f>
        <v>Спрей для дезинфекции поверхностей</v>
      </c>
      <c r="H3543">
        <f>VLOOKUP(D3543,Товар!A:F,5,0)</f>
        <v>500</v>
      </c>
      <c r="I3543" t="str">
        <f>VLOOKUP(D3543,Товар!A:F,4,0)</f>
        <v xml:space="preserve">мл </v>
      </c>
      <c r="J3543" t="str">
        <f>VLOOKUP(C3543,Магазин!A:C,3,0)</f>
        <v>Заводская, 3</v>
      </c>
    </row>
    <row r="3544" spans="1:10" hidden="1" x14ac:dyDescent="0.35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VLOOKUP(D3544,Товар!A:F,3,0)</f>
        <v>Спрей для мытья окон и зеркал</v>
      </c>
      <c r="H3544">
        <f>VLOOKUP(D3544,Товар!A:F,5,0)</f>
        <v>500</v>
      </c>
      <c r="I3544" t="str">
        <f>VLOOKUP(D3544,Товар!A:F,4,0)</f>
        <v xml:space="preserve">мл </v>
      </c>
      <c r="J3544" t="str">
        <f>VLOOKUP(C3544,Магазин!A:C,3,0)</f>
        <v>Заводская, 3</v>
      </c>
    </row>
    <row r="3545" spans="1:10" hidden="1" x14ac:dyDescent="0.35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VLOOKUP(D3545,Товар!A:F,3,0)</f>
        <v>Средство для мытья посуды лимон</v>
      </c>
      <c r="H3545">
        <f>VLOOKUP(D3545,Товар!A:F,5,0)</f>
        <v>900</v>
      </c>
      <c r="I3545" t="str">
        <f>VLOOKUP(D3545,Товар!A:F,4,0)</f>
        <v xml:space="preserve">мл </v>
      </c>
      <c r="J3545" t="str">
        <f>VLOOKUP(C3545,Магазин!A:C,3,0)</f>
        <v>Заводская, 3</v>
      </c>
    </row>
    <row r="3546" spans="1:10" hidden="1" x14ac:dyDescent="0.35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VLOOKUP(D3546,Товар!A:F,3,0)</f>
        <v>Средство для мытья полов</v>
      </c>
      <c r="H3546">
        <f>VLOOKUP(D3546,Товар!A:F,5,0)</f>
        <v>750</v>
      </c>
      <c r="I3546" t="str">
        <f>VLOOKUP(D3546,Товар!A:F,4,0)</f>
        <v xml:space="preserve">мл </v>
      </c>
      <c r="J3546" t="str">
        <f>VLOOKUP(C3546,Магазин!A:C,3,0)</f>
        <v>Заводская, 3</v>
      </c>
    </row>
    <row r="3547" spans="1:10" hidden="1" x14ac:dyDescent="0.35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VLOOKUP(D3547,Товар!A:F,3,0)</f>
        <v>Средство для мытья сантехники</v>
      </c>
      <c r="H3547">
        <f>VLOOKUP(D3547,Товар!A:F,5,0)</f>
        <v>750</v>
      </c>
      <c r="I3547" t="str">
        <f>VLOOKUP(D3547,Товар!A:F,4,0)</f>
        <v xml:space="preserve">мл </v>
      </c>
      <c r="J3547" t="str">
        <f>VLOOKUP(C3547,Магазин!A:C,3,0)</f>
        <v>Заводская, 3</v>
      </c>
    </row>
    <row r="3548" spans="1:10" hidden="1" x14ac:dyDescent="0.35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VLOOKUP(D3548,Товар!A:F,3,0)</f>
        <v>Средство для чистки металла</v>
      </c>
      <c r="H3548">
        <f>VLOOKUP(D3548,Товар!A:F,5,0)</f>
        <v>250</v>
      </c>
      <c r="I3548" t="str">
        <f>VLOOKUP(D3548,Товар!A:F,4,0)</f>
        <v xml:space="preserve">мл </v>
      </c>
      <c r="J3548" t="str">
        <f>VLOOKUP(C3548,Магазин!A:C,3,0)</f>
        <v>Заводская, 3</v>
      </c>
    </row>
    <row r="3549" spans="1:10" hidden="1" x14ac:dyDescent="0.35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VLOOKUP(D3549,Товар!A:F,3,0)</f>
        <v xml:space="preserve">Таблетки для посудомоечных машин </v>
      </c>
      <c r="H3549">
        <f>VLOOKUP(D3549,Товар!A:F,5,0)</f>
        <v>60</v>
      </c>
      <c r="I3549" t="str">
        <f>VLOOKUP(D3549,Товар!A:F,4,0)</f>
        <v>шт</v>
      </c>
      <c r="J3549" t="str">
        <f>VLOOKUP(C3549,Магазин!A:C,3,0)</f>
        <v>Заводская, 3</v>
      </c>
    </row>
    <row r="3550" spans="1:10" hidden="1" x14ac:dyDescent="0.35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VLOOKUP(D3550,Товар!A:F,3,0)</f>
        <v>Антиперспирант шариковый</v>
      </c>
      <c r="H3550">
        <f>VLOOKUP(D3550,Товар!A:F,5,0)</f>
        <v>50</v>
      </c>
      <c r="I3550" t="str">
        <f>VLOOKUP(D3550,Товар!A:F,4,0)</f>
        <v xml:space="preserve">мл </v>
      </c>
      <c r="J3550" t="str">
        <f>VLOOKUP(C3550,Магазин!A:C,3,0)</f>
        <v>Заводская, 3</v>
      </c>
    </row>
    <row r="3551" spans="1:10" hidden="1" x14ac:dyDescent="0.35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VLOOKUP(D3551,Товар!A:F,3,0)</f>
        <v>Антисептик для рук гель</v>
      </c>
      <c r="H3551">
        <f>VLOOKUP(D3551,Товар!A:F,5,0)</f>
        <v>500</v>
      </c>
      <c r="I3551" t="str">
        <f>VLOOKUP(D3551,Товар!A:F,4,0)</f>
        <v xml:space="preserve">мл </v>
      </c>
      <c r="J3551" t="str">
        <f>VLOOKUP(C3551,Магазин!A:C,3,0)</f>
        <v>Заводская, 3</v>
      </c>
    </row>
    <row r="3552" spans="1:10" hidden="1" x14ac:dyDescent="0.35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VLOOKUP(D3552,Товар!A:F,3,0)</f>
        <v>Гель для бритья</v>
      </c>
      <c r="H3552">
        <f>VLOOKUP(D3552,Товар!A:F,5,0)</f>
        <v>200</v>
      </c>
      <c r="I3552" t="str">
        <f>VLOOKUP(D3552,Товар!A:F,4,0)</f>
        <v xml:space="preserve">мл </v>
      </c>
      <c r="J3552" t="str">
        <f>VLOOKUP(C3552,Магазин!A:C,3,0)</f>
        <v>Заводская, 3</v>
      </c>
    </row>
    <row r="3553" spans="1:10" hidden="1" x14ac:dyDescent="0.35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VLOOKUP(D3553,Товар!A:F,3,0)</f>
        <v>Гель для душа тонизирующий</v>
      </c>
      <c r="H3553">
        <f>VLOOKUP(D3553,Товар!A:F,5,0)</f>
        <v>350</v>
      </c>
      <c r="I3553" t="str">
        <f>VLOOKUP(D3553,Товар!A:F,4,0)</f>
        <v xml:space="preserve">мл </v>
      </c>
      <c r="J3553" t="str">
        <f>VLOOKUP(C3553,Магазин!A:C,3,0)</f>
        <v>Заводская, 3</v>
      </c>
    </row>
    <row r="3554" spans="1:10" hidden="1" x14ac:dyDescent="0.35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VLOOKUP(D3554,Товар!A:F,3,0)</f>
        <v>Гель для душа успокаивающий</v>
      </c>
      <c r="H3554">
        <f>VLOOKUP(D3554,Товар!A:F,5,0)</f>
        <v>350</v>
      </c>
      <c r="I3554" t="str">
        <f>VLOOKUP(D3554,Товар!A:F,4,0)</f>
        <v xml:space="preserve">мл </v>
      </c>
      <c r="J3554" t="str">
        <f>VLOOKUP(C3554,Магазин!A:C,3,0)</f>
        <v>Заводская, 3</v>
      </c>
    </row>
    <row r="3555" spans="1:10" hidden="1" x14ac:dyDescent="0.35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VLOOKUP(D3555,Товар!A:F,3,0)</f>
        <v>Дезодорант  спрей</v>
      </c>
      <c r="H3555">
        <f>VLOOKUP(D3555,Товар!A:F,5,0)</f>
        <v>150</v>
      </c>
      <c r="I3555" t="str">
        <f>VLOOKUP(D3555,Товар!A:F,4,0)</f>
        <v xml:space="preserve">мл </v>
      </c>
      <c r="J3555" t="str">
        <f>VLOOKUP(C3555,Магазин!A:C,3,0)</f>
        <v>Заводская, 3</v>
      </c>
    </row>
    <row r="3556" spans="1:10" hidden="1" x14ac:dyDescent="0.35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VLOOKUP(D3556,Товар!A:F,3,0)</f>
        <v>Жидкое антибактериальное мыло</v>
      </c>
      <c r="H3556">
        <f>VLOOKUP(D3556,Товар!A:F,5,0)</f>
        <v>250</v>
      </c>
      <c r="I3556" t="str">
        <f>VLOOKUP(D3556,Товар!A:F,4,0)</f>
        <v xml:space="preserve">мл </v>
      </c>
      <c r="J3556" t="str">
        <f>VLOOKUP(C3556,Магазин!A:C,3,0)</f>
        <v>Заводская, 3</v>
      </c>
    </row>
    <row r="3557" spans="1:10" hidden="1" x14ac:dyDescent="0.35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VLOOKUP(D3557,Товар!A:F,3,0)</f>
        <v xml:space="preserve">Кондиционер-ополаскиватель для волос </v>
      </c>
      <c r="H3557">
        <f>VLOOKUP(D3557,Товар!A:F,5,0)</f>
        <v>300</v>
      </c>
      <c r="I3557" t="str">
        <f>VLOOKUP(D3557,Товар!A:F,4,0)</f>
        <v xml:space="preserve">мл </v>
      </c>
      <c r="J3557" t="str">
        <f>VLOOKUP(C3557,Магазин!A:C,3,0)</f>
        <v>Заводская, 3</v>
      </c>
    </row>
    <row r="3558" spans="1:10" hidden="1" x14ac:dyDescent="0.35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VLOOKUP(D3558,Товар!A:F,3,0)</f>
        <v>Крем для лица увлажняющий</v>
      </c>
      <c r="H3558">
        <f>VLOOKUP(D3558,Товар!A:F,5,0)</f>
        <v>75</v>
      </c>
      <c r="I3558" t="str">
        <f>VLOOKUP(D3558,Товар!A:F,4,0)</f>
        <v xml:space="preserve">мл </v>
      </c>
      <c r="J3558" t="str">
        <f>VLOOKUP(C3558,Магазин!A:C,3,0)</f>
        <v>Заводская, 3</v>
      </c>
    </row>
    <row r="3559" spans="1:10" hidden="1" x14ac:dyDescent="0.35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VLOOKUP(D3559,Товар!A:F,3,0)</f>
        <v>Крем-масло для рук и тела</v>
      </c>
      <c r="H3559">
        <f>VLOOKUP(D3559,Товар!A:F,5,0)</f>
        <v>75</v>
      </c>
      <c r="I3559" t="str">
        <f>VLOOKUP(D3559,Товар!A:F,4,0)</f>
        <v xml:space="preserve">мл </v>
      </c>
      <c r="J3559" t="str">
        <f>VLOOKUP(C3559,Магазин!A:C,3,0)</f>
        <v>Заводская, 3</v>
      </c>
    </row>
    <row r="3560" spans="1:10" hidden="1" x14ac:dyDescent="0.35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VLOOKUP(D3560,Товар!A:F,3,0)</f>
        <v>Крем-мыло для лица и тела</v>
      </c>
      <c r="H3560">
        <f>VLOOKUP(D3560,Товар!A:F,5,0)</f>
        <v>150</v>
      </c>
      <c r="I3560" t="str">
        <f>VLOOKUP(D3560,Товар!A:F,4,0)</f>
        <v>грамм</v>
      </c>
      <c r="J3560" t="str">
        <f>VLOOKUP(C3560,Магазин!A:C,3,0)</f>
        <v>Заводская, 3</v>
      </c>
    </row>
    <row r="3561" spans="1:10" hidden="1" x14ac:dyDescent="0.35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VLOOKUP(D3561,Товар!A:F,3,0)</f>
        <v>Лосьон для лица после бритья</v>
      </c>
      <c r="H3561">
        <f>VLOOKUP(D3561,Товар!A:F,5,0)</f>
        <v>100</v>
      </c>
      <c r="I3561" t="str">
        <f>VLOOKUP(D3561,Товар!A:F,4,0)</f>
        <v xml:space="preserve">мл </v>
      </c>
      <c r="J3561" t="str">
        <f>VLOOKUP(C3561,Магазин!A:C,3,0)</f>
        <v>Заводская, 3</v>
      </c>
    </row>
    <row r="3562" spans="1:10" hidden="1" x14ac:dyDescent="0.35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VLOOKUP(D3562,Товар!A:F,3,0)</f>
        <v>Мусс для умывания</v>
      </c>
      <c r="H3562">
        <f>VLOOKUP(D3562,Товар!A:F,5,0)</f>
        <v>150</v>
      </c>
      <c r="I3562" t="str">
        <f>VLOOKUP(D3562,Товар!A:F,4,0)</f>
        <v xml:space="preserve">мл </v>
      </c>
      <c r="J3562" t="str">
        <f>VLOOKUP(C3562,Магазин!A:C,3,0)</f>
        <v>Заводская, 3</v>
      </c>
    </row>
    <row r="3563" spans="1:10" hidden="1" x14ac:dyDescent="0.35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VLOOKUP(D3563,Товар!A:F,3,0)</f>
        <v>Мыло детское</v>
      </c>
      <c r="H3563">
        <f>VLOOKUP(D3563,Товар!A:F,5,0)</f>
        <v>100</v>
      </c>
      <c r="I3563" t="str">
        <f>VLOOKUP(D3563,Товар!A:F,4,0)</f>
        <v>грамм</v>
      </c>
      <c r="J3563" t="str">
        <f>VLOOKUP(C3563,Магазин!A:C,3,0)</f>
        <v>Заводская, 3</v>
      </c>
    </row>
    <row r="3564" spans="1:10" hidden="1" x14ac:dyDescent="0.35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VLOOKUP(D3564,Товар!A:F,3,0)</f>
        <v>Мыло туалетное земляничное</v>
      </c>
      <c r="H3564">
        <f>VLOOKUP(D3564,Товар!A:F,5,0)</f>
        <v>150</v>
      </c>
      <c r="I3564" t="str">
        <f>VLOOKUP(D3564,Товар!A:F,4,0)</f>
        <v>грамм</v>
      </c>
      <c r="J3564" t="str">
        <f>VLOOKUP(C3564,Магазин!A:C,3,0)</f>
        <v>Заводская, 3</v>
      </c>
    </row>
    <row r="3565" spans="1:10" hidden="1" x14ac:dyDescent="0.35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VLOOKUP(D3565,Товар!A:F,3,0)</f>
        <v>Пена для бритья</v>
      </c>
      <c r="H3565">
        <f>VLOOKUP(D3565,Товар!A:F,5,0)</f>
        <v>200</v>
      </c>
      <c r="I3565" t="str">
        <f>VLOOKUP(D3565,Товар!A:F,4,0)</f>
        <v xml:space="preserve">мл </v>
      </c>
      <c r="J3565" t="str">
        <f>VLOOKUP(C3565,Магазин!A:C,3,0)</f>
        <v>Заводская, 3</v>
      </c>
    </row>
    <row r="3566" spans="1:10" hidden="1" x14ac:dyDescent="0.35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VLOOKUP(D3566,Товар!A:F,3,0)</f>
        <v>Гель для деликатной стирки</v>
      </c>
      <c r="H3566">
        <f>VLOOKUP(D3566,Товар!A:F,5,0)</f>
        <v>1000</v>
      </c>
      <c r="I3566" t="str">
        <f>VLOOKUP(D3566,Товар!A:F,4,0)</f>
        <v xml:space="preserve">мл </v>
      </c>
      <c r="J3566" t="str">
        <f>VLOOKUP(C3566,Магазин!A:C,3,0)</f>
        <v>ул. Сталеваров, 14</v>
      </c>
    </row>
    <row r="3567" spans="1:10" hidden="1" x14ac:dyDescent="0.35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VLOOKUP(D3567,Товар!A:F,3,0)</f>
        <v>Гель для удаления засоров</v>
      </c>
      <c r="H3567">
        <f>VLOOKUP(D3567,Товар!A:F,5,0)</f>
        <v>500</v>
      </c>
      <c r="I3567" t="str">
        <f>VLOOKUP(D3567,Товар!A:F,4,0)</f>
        <v xml:space="preserve">мл </v>
      </c>
      <c r="J3567" t="str">
        <f>VLOOKUP(C3567,Магазин!A:C,3,0)</f>
        <v>ул. Сталеваров, 14</v>
      </c>
    </row>
    <row r="3568" spans="1:10" hidden="1" x14ac:dyDescent="0.35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VLOOKUP(D3568,Товар!A:F,3,0)</f>
        <v>Гель для чистки и дезинфекции</v>
      </c>
      <c r="H3568">
        <f>VLOOKUP(D3568,Товар!A:F,5,0)</f>
        <v>750</v>
      </c>
      <c r="I3568" t="str">
        <f>VLOOKUP(D3568,Товар!A:F,4,0)</f>
        <v xml:space="preserve">мл </v>
      </c>
      <c r="J3568" t="str">
        <f>VLOOKUP(C3568,Магазин!A:C,3,0)</f>
        <v>ул. Сталеваров, 14</v>
      </c>
    </row>
    <row r="3569" spans="1:10" hidden="1" x14ac:dyDescent="0.35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VLOOKUP(D3569,Товар!A:F,3,0)</f>
        <v>Ополаскиватель для белья лаванда</v>
      </c>
      <c r="H3569">
        <f>VLOOKUP(D3569,Товар!A:F,5,0)</f>
        <v>2000</v>
      </c>
      <c r="I3569" t="str">
        <f>VLOOKUP(D3569,Товар!A:F,4,0)</f>
        <v xml:space="preserve">мл </v>
      </c>
      <c r="J3569" t="str">
        <f>VLOOKUP(C3569,Магазин!A:C,3,0)</f>
        <v>ул. Сталеваров, 14</v>
      </c>
    </row>
    <row r="3570" spans="1:10" hidden="1" x14ac:dyDescent="0.35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VLOOKUP(D3570,Товар!A:F,3,0)</f>
        <v>Ополаскиватель для белья хвойный</v>
      </c>
      <c r="H3570">
        <f>VLOOKUP(D3570,Товар!A:F,5,0)</f>
        <v>1000</v>
      </c>
      <c r="I3570" t="str">
        <f>VLOOKUP(D3570,Товар!A:F,4,0)</f>
        <v xml:space="preserve">мл </v>
      </c>
      <c r="J3570" t="str">
        <f>VLOOKUP(C3570,Магазин!A:C,3,0)</f>
        <v>ул. Сталеваров, 14</v>
      </c>
    </row>
    <row r="3571" spans="1:10" hidden="1" x14ac:dyDescent="0.35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VLOOKUP(D3571,Товар!A:F,3,0)</f>
        <v xml:space="preserve">Освежитель воздуха </v>
      </c>
      <c r="H3571">
        <f>VLOOKUP(D3571,Товар!A:F,5,0)</f>
        <v>250</v>
      </c>
      <c r="I3571" t="str">
        <f>VLOOKUP(D3571,Товар!A:F,4,0)</f>
        <v xml:space="preserve">мл </v>
      </c>
      <c r="J3571" t="str">
        <f>VLOOKUP(C3571,Магазин!A:C,3,0)</f>
        <v>ул. Сталеваров, 14</v>
      </c>
    </row>
    <row r="3572" spans="1:10" hidden="1" x14ac:dyDescent="0.35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VLOOKUP(D3572,Товар!A:F,3,0)</f>
        <v>Отбеливатель</v>
      </c>
      <c r="H3572">
        <f>VLOOKUP(D3572,Товар!A:F,5,0)</f>
        <v>1000</v>
      </c>
      <c r="I3572" t="str">
        <f>VLOOKUP(D3572,Товар!A:F,4,0)</f>
        <v xml:space="preserve">мл </v>
      </c>
      <c r="J3572" t="str">
        <f>VLOOKUP(C3572,Магазин!A:C,3,0)</f>
        <v>ул. Сталеваров, 14</v>
      </c>
    </row>
    <row r="3573" spans="1:10" hidden="1" x14ac:dyDescent="0.35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VLOOKUP(D3573,Товар!A:F,3,0)</f>
        <v>Порошок стиральный детский</v>
      </c>
      <c r="H3573">
        <f>VLOOKUP(D3573,Товар!A:F,5,0)</f>
        <v>900</v>
      </c>
      <c r="I3573" t="str">
        <f>VLOOKUP(D3573,Товар!A:F,4,0)</f>
        <v>грамм</v>
      </c>
      <c r="J3573" t="str">
        <f>VLOOKUP(C3573,Магазин!A:C,3,0)</f>
        <v>ул. Сталеваров, 14</v>
      </c>
    </row>
    <row r="3574" spans="1:10" hidden="1" x14ac:dyDescent="0.35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VLOOKUP(D3574,Товар!A:F,3,0)</f>
        <v>Порошок стиральный для белого</v>
      </c>
      <c r="H3574">
        <f>VLOOKUP(D3574,Товар!A:F,5,0)</f>
        <v>3000</v>
      </c>
      <c r="I3574" t="str">
        <f>VLOOKUP(D3574,Товар!A:F,4,0)</f>
        <v>грамм</v>
      </c>
      <c r="J3574" t="str">
        <f>VLOOKUP(C3574,Магазин!A:C,3,0)</f>
        <v>ул. Сталеваров, 14</v>
      </c>
    </row>
    <row r="3575" spans="1:10" hidden="1" x14ac:dyDescent="0.35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VLOOKUP(D3575,Товар!A:F,3,0)</f>
        <v>Порошок стиральный для цветного</v>
      </c>
      <c r="H3575">
        <f>VLOOKUP(D3575,Товар!A:F,5,0)</f>
        <v>3000</v>
      </c>
      <c r="I3575" t="str">
        <f>VLOOKUP(D3575,Товар!A:F,4,0)</f>
        <v>грамм</v>
      </c>
      <c r="J3575" t="str">
        <f>VLOOKUP(C3575,Магазин!A:C,3,0)</f>
        <v>ул. Сталеваров, 14</v>
      </c>
    </row>
    <row r="3576" spans="1:10" hidden="1" x14ac:dyDescent="0.35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VLOOKUP(D3576,Товар!A:F,3,0)</f>
        <v>Пятновыводитель для ковров</v>
      </c>
      <c r="H3576">
        <f>VLOOKUP(D3576,Товар!A:F,5,0)</f>
        <v>1000</v>
      </c>
      <c r="I3576" t="str">
        <f>VLOOKUP(D3576,Товар!A:F,4,0)</f>
        <v xml:space="preserve">мл </v>
      </c>
      <c r="J3576" t="str">
        <f>VLOOKUP(C3576,Магазин!A:C,3,0)</f>
        <v>ул. Сталеваров, 14</v>
      </c>
    </row>
    <row r="3577" spans="1:10" hidden="1" x14ac:dyDescent="0.35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VLOOKUP(D3577,Товар!A:F,3,0)</f>
        <v>Пятновыводитель для мебели</v>
      </c>
      <c r="H3577">
        <f>VLOOKUP(D3577,Товар!A:F,5,0)</f>
        <v>750</v>
      </c>
      <c r="I3577" t="str">
        <f>VLOOKUP(D3577,Товар!A:F,4,0)</f>
        <v xml:space="preserve">мл </v>
      </c>
      <c r="J3577" t="str">
        <f>VLOOKUP(C3577,Магазин!A:C,3,0)</f>
        <v>ул. Сталеваров, 14</v>
      </c>
    </row>
    <row r="3578" spans="1:10" hidden="1" x14ac:dyDescent="0.35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VLOOKUP(D3578,Товар!A:F,3,0)</f>
        <v>Пятновыводитель для стирки</v>
      </c>
      <c r="H3578">
        <f>VLOOKUP(D3578,Товар!A:F,5,0)</f>
        <v>1000</v>
      </c>
      <c r="I3578" t="str">
        <f>VLOOKUP(D3578,Товар!A:F,4,0)</f>
        <v xml:space="preserve">мл </v>
      </c>
      <c r="J3578" t="str">
        <f>VLOOKUP(C3578,Магазин!A:C,3,0)</f>
        <v>ул. Сталеваров, 14</v>
      </c>
    </row>
    <row r="3579" spans="1:10" hidden="1" x14ac:dyDescent="0.35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VLOOKUP(D3579,Товар!A:F,3,0)</f>
        <v>Спрей для дезинфекции поверхностей</v>
      </c>
      <c r="H3579">
        <f>VLOOKUP(D3579,Товар!A:F,5,0)</f>
        <v>500</v>
      </c>
      <c r="I3579" t="str">
        <f>VLOOKUP(D3579,Товар!A:F,4,0)</f>
        <v xml:space="preserve">мл </v>
      </c>
      <c r="J3579" t="str">
        <f>VLOOKUP(C3579,Магазин!A:C,3,0)</f>
        <v>ул. Сталеваров, 14</v>
      </c>
    </row>
    <row r="3580" spans="1:10" hidden="1" x14ac:dyDescent="0.35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VLOOKUP(D3580,Товар!A:F,3,0)</f>
        <v>Спрей для мытья окон и зеркал</v>
      </c>
      <c r="H3580">
        <f>VLOOKUP(D3580,Товар!A:F,5,0)</f>
        <v>500</v>
      </c>
      <c r="I3580" t="str">
        <f>VLOOKUP(D3580,Товар!A:F,4,0)</f>
        <v xml:space="preserve">мл </v>
      </c>
      <c r="J3580" t="str">
        <f>VLOOKUP(C3580,Магазин!A:C,3,0)</f>
        <v>ул. Сталеваров, 14</v>
      </c>
    </row>
    <row r="3581" spans="1:10" hidden="1" x14ac:dyDescent="0.35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VLOOKUP(D3581,Товар!A:F,3,0)</f>
        <v>Средство для мытья посуды лимон</v>
      </c>
      <c r="H3581">
        <f>VLOOKUP(D3581,Товар!A:F,5,0)</f>
        <v>900</v>
      </c>
      <c r="I3581" t="str">
        <f>VLOOKUP(D3581,Товар!A:F,4,0)</f>
        <v xml:space="preserve">мл </v>
      </c>
      <c r="J3581" t="str">
        <f>VLOOKUP(C3581,Магазин!A:C,3,0)</f>
        <v>ул. Сталеваров, 14</v>
      </c>
    </row>
    <row r="3582" spans="1:10" hidden="1" x14ac:dyDescent="0.35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VLOOKUP(D3582,Товар!A:F,3,0)</f>
        <v>Средство для мытья полов</v>
      </c>
      <c r="H3582">
        <f>VLOOKUP(D3582,Товар!A:F,5,0)</f>
        <v>750</v>
      </c>
      <c r="I3582" t="str">
        <f>VLOOKUP(D3582,Товар!A:F,4,0)</f>
        <v xml:space="preserve">мл </v>
      </c>
      <c r="J3582" t="str">
        <f>VLOOKUP(C3582,Магазин!A:C,3,0)</f>
        <v>ул. Сталеваров, 14</v>
      </c>
    </row>
    <row r="3583" spans="1:10" hidden="1" x14ac:dyDescent="0.35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VLOOKUP(D3583,Товар!A:F,3,0)</f>
        <v>Средство для мытья сантехники</v>
      </c>
      <c r="H3583">
        <f>VLOOKUP(D3583,Товар!A:F,5,0)</f>
        <v>750</v>
      </c>
      <c r="I3583" t="str">
        <f>VLOOKUP(D3583,Товар!A:F,4,0)</f>
        <v xml:space="preserve">мл </v>
      </c>
      <c r="J3583" t="str">
        <f>VLOOKUP(C3583,Магазин!A:C,3,0)</f>
        <v>ул. Сталеваров, 14</v>
      </c>
    </row>
    <row r="3584" spans="1:10" hidden="1" x14ac:dyDescent="0.35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VLOOKUP(D3584,Товар!A:F,3,0)</f>
        <v>Средство для чистки металла</v>
      </c>
      <c r="H3584">
        <f>VLOOKUP(D3584,Товар!A:F,5,0)</f>
        <v>250</v>
      </c>
      <c r="I3584" t="str">
        <f>VLOOKUP(D3584,Товар!A:F,4,0)</f>
        <v xml:space="preserve">мл </v>
      </c>
      <c r="J3584" t="str">
        <f>VLOOKUP(C3584,Магазин!A:C,3,0)</f>
        <v>ул. Сталеваров, 14</v>
      </c>
    </row>
    <row r="3585" spans="1:10" hidden="1" x14ac:dyDescent="0.35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VLOOKUP(D3585,Товар!A:F,3,0)</f>
        <v xml:space="preserve">Таблетки для посудомоечных машин </v>
      </c>
      <c r="H3585">
        <f>VLOOKUP(D3585,Товар!A:F,5,0)</f>
        <v>60</v>
      </c>
      <c r="I3585" t="str">
        <f>VLOOKUP(D3585,Товар!A:F,4,0)</f>
        <v>шт</v>
      </c>
      <c r="J3585" t="str">
        <f>VLOOKUP(C3585,Магазин!A:C,3,0)</f>
        <v>ул. Сталеваров, 14</v>
      </c>
    </row>
    <row r="3586" spans="1:10" hidden="1" x14ac:dyDescent="0.35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VLOOKUP(D3586,Товар!A:F,3,0)</f>
        <v>Антиперспирант шариковый</v>
      </c>
      <c r="H3586">
        <f>VLOOKUP(D3586,Товар!A:F,5,0)</f>
        <v>50</v>
      </c>
      <c r="I3586" t="str">
        <f>VLOOKUP(D3586,Товар!A:F,4,0)</f>
        <v xml:space="preserve">мл </v>
      </c>
      <c r="J3586" t="str">
        <f>VLOOKUP(C3586,Магазин!A:C,3,0)</f>
        <v>ул. Сталеваров, 14</v>
      </c>
    </row>
    <row r="3587" spans="1:10" hidden="1" x14ac:dyDescent="0.35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VLOOKUP(D3587,Товар!A:F,3,0)</f>
        <v>Антисептик для рук гель</v>
      </c>
      <c r="H3587">
        <f>VLOOKUP(D3587,Товар!A:F,5,0)</f>
        <v>500</v>
      </c>
      <c r="I3587" t="str">
        <f>VLOOKUP(D3587,Товар!A:F,4,0)</f>
        <v xml:space="preserve">мл </v>
      </c>
      <c r="J3587" t="str">
        <f>VLOOKUP(C3587,Магазин!A:C,3,0)</f>
        <v>ул. Сталеваров, 14</v>
      </c>
    </row>
    <row r="3588" spans="1:10" hidden="1" x14ac:dyDescent="0.35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VLOOKUP(D3588,Товар!A:F,3,0)</f>
        <v>Гель для бритья</v>
      </c>
      <c r="H3588">
        <f>VLOOKUP(D3588,Товар!A:F,5,0)</f>
        <v>200</v>
      </c>
      <c r="I3588" t="str">
        <f>VLOOKUP(D3588,Товар!A:F,4,0)</f>
        <v xml:space="preserve">мл </v>
      </c>
      <c r="J3588" t="str">
        <f>VLOOKUP(C3588,Магазин!A:C,3,0)</f>
        <v>ул. Сталеваров, 14</v>
      </c>
    </row>
    <row r="3589" spans="1:10" hidden="1" x14ac:dyDescent="0.35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VLOOKUP(D3589,Товар!A:F,3,0)</f>
        <v>Гель для душа тонизирующий</v>
      </c>
      <c r="H3589">
        <f>VLOOKUP(D3589,Товар!A:F,5,0)</f>
        <v>350</v>
      </c>
      <c r="I3589" t="str">
        <f>VLOOKUP(D3589,Товар!A:F,4,0)</f>
        <v xml:space="preserve">мл </v>
      </c>
      <c r="J3589" t="str">
        <f>VLOOKUP(C3589,Магазин!A:C,3,0)</f>
        <v>ул. Сталеваров, 14</v>
      </c>
    </row>
    <row r="3590" spans="1:10" hidden="1" x14ac:dyDescent="0.35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VLOOKUP(D3590,Товар!A:F,3,0)</f>
        <v>Гель для душа успокаивающий</v>
      </c>
      <c r="H3590">
        <f>VLOOKUP(D3590,Товар!A:F,5,0)</f>
        <v>350</v>
      </c>
      <c r="I3590" t="str">
        <f>VLOOKUP(D3590,Товар!A:F,4,0)</f>
        <v xml:space="preserve">мл </v>
      </c>
      <c r="J3590" t="str">
        <f>VLOOKUP(C3590,Магазин!A:C,3,0)</f>
        <v>ул. Сталеваров, 14</v>
      </c>
    </row>
    <row r="3591" spans="1:10" hidden="1" x14ac:dyDescent="0.35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VLOOKUP(D3591,Товар!A:F,3,0)</f>
        <v>Дезодорант  спрей</v>
      </c>
      <c r="H3591">
        <f>VLOOKUP(D3591,Товар!A:F,5,0)</f>
        <v>150</v>
      </c>
      <c r="I3591" t="str">
        <f>VLOOKUP(D3591,Товар!A:F,4,0)</f>
        <v xml:space="preserve">мл </v>
      </c>
      <c r="J3591" t="str">
        <f>VLOOKUP(C3591,Магазин!A:C,3,0)</f>
        <v>ул. Сталеваров, 14</v>
      </c>
    </row>
    <row r="3592" spans="1:10" hidden="1" x14ac:dyDescent="0.35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VLOOKUP(D3592,Товар!A:F,3,0)</f>
        <v>Жидкое антибактериальное мыло</v>
      </c>
      <c r="H3592">
        <f>VLOOKUP(D3592,Товар!A:F,5,0)</f>
        <v>250</v>
      </c>
      <c r="I3592" t="str">
        <f>VLOOKUP(D3592,Товар!A:F,4,0)</f>
        <v xml:space="preserve">мл </v>
      </c>
      <c r="J3592" t="str">
        <f>VLOOKUP(C3592,Магазин!A:C,3,0)</f>
        <v>ул. Сталеваров, 14</v>
      </c>
    </row>
    <row r="3593" spans="1:10" hidden="1" x14ac:dyDescent="0.35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VLOOKUP(D3593,Товар!A:F,3,0)</f>
        <v xml:space="preserve">Кондиционер-ополаскиватель для волос </v>
      </c>
      <c r="H3593">
        <f>VLOOKUP(D3593,Товар!A:F,5,0)</f>
        <v>300</v>
      </c>
      <c r="I3593" t="str">
        <f>VLOOKUP(D3593,Товар!A:F,4,0)</f>
        <v xml:space="preserve">мл </v>
      </c>
      <c r="J3593" t="str">
        <f>VLOOKUP(C3593,Магазин!A:C,3,0)</f>
        <v>ул. Сталеваров, 14</v>
      </c>
    </row>
    <row r="3594" spans="1:10" hidden="1" x14ac:dyDescent="0.35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VLOOKUP(D3594,Товар!A:F,3,0)</f>
        <v>Крем для лица увлажняющий</v>
      </c>
      <c r="H3594">
        <f>VLOOKUP(D3594,Товар!A:F,5,0)</f>
        <v>75</v>
      </c>
      <c r="I3594" t="str">
        <f>VLOOKUP(D3594,Товар!A:F,4,0)</f>
        <v xml:space="preserve">мл </v>
      </c>
      <c r="J3594" t="str">
        <f>VLOOKUP(C3594,Магазин!A:C,3,0)</f>
        <v>ул. Сталеваров, 14</v>
      </c>
    </row>
    <row r="3595" spans="1:10" hidden="1" x14ac:dyDescent="0.35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VLOOKUP(D3595,Товар!A:F,3,0)</f>
        <v>Крем-масло для рук и тела</v>
      </c>
      <c r="H3595">
        <f>VLOOKUP(D3595,Товар!A:F,5,0)</f>
        <v>75</v>
      </c>
      <c r="I3595" t="str">
        <f>VLOOKUP(D3595,Товар!A:F,4,0)</f>
        <v xml:space="preserve">мл </v>
      </c>
      <c r="J3595" t="str">
        <f>VLOOKUP(C3595,Магазин!A:C,3,0)</f>
        <v>ул. Сталеваров, 14</v>
      </c>
    </row>
    <row r="3596" spans="1:10" hidden="1" x14ac:dyDescent="0.35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VLOOKUP(D3596,Товар!A:F,3,0)</f>
        <v>Крем-мыло для лица и тела</v>
      </c>
      <c r="H3596">
        <f>VLOOKUP(D3596,Товар!A:F,5,0)</f>
        <v>150</v>
      </c>
      <c r="I3596" t="str">
        <f>VLOOKUP(D3596,Товар!A:F,4,0)</f>
        <v>грамм</v>
      </c>
      <c r="J3596" t="str">
        <f>VLOOKUP(C3596,Магазин!A:C,3,0)</f>
        <v>ул. Сталеваров, 14</v>
      </c>
    </row>
    <row r="3597" spans="1:10" hidden="1" x14ac:dyDescent="0.35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VLOOKUP(D3597,Товар!A:F,3,0)</f>
        <v>Лосьон для лица после бритья</v>
      </c>
      <c r="H3597">
        <f>VLOOKUP(D3597,Товар!A:F,5,0)</f>
        <v>100</v>
      </c>
      <c r="I3597" t="str">
        <f>VLOOKUP(D3597,Товар!A:F,4,0)</f>
        <v xml:space="preserve">мл </v>
      </c>
      <c r="J3597" t="str">
        <f>VLOOKUP(C3597,Магазин!A:C,3,0)</f>
        <v>ул. Сталеваров, 14</v>
      </c>
    </row>
    <row r="3598" spans="1:10" hidden="1" x14ac:dyDescent="0.35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VLOOKUP(D3598,Товар!A:F,3,0)</f>
        <v>Мусс для умывания</v>
      </c>
      <c r="H3598">
        <f>VLOOKUP(D3598,Товар!A:F,5,0)</f>
        <v>150</v>
      </c>
      <c r="I3598" t="str">
        <f>VLOOKUP(D3598,Товар!A:F,4,0)</f>
        <v xml:space="preserve">мл </v>
      </c>
      <c r="J3598" t="str">
        <f>VLOOKUP(C3598,Магазин!A:C,3,0)</f>
        <v>ул. Сталеваров, 14</v>
      </c>
    </row>
    <row r="3599" spans="1:10" hidden="1" x14ac:dyDescent="0.35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VLOOKUP(D3599,Товар!A:F,3,0)</f>
        <v>Мыло детское</v>
      </c>
      <c r="H3599">
        <f>VLOOKUP(D3599,Товар!A:F,5,0)</f>
        <v>100</v>
      </c>
      <c r="I3599" t="str">
        <f>VLOOKUP(D3599,Товар!A:F,4,0)</f>
        <v>грамм</v>
      </c>
      <c r="J3599" t="str">
        <f>VLOOKUP(C3599,Магазин!A:C,3,0)</f>
        <v>ул. Сталеваров, 14</v>
      </c>
    </row>
    <row r="3600" spans="1:10" hidden="1" x14ac:dyDescent="0.35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VLOOKUP(D3600,Товар!A:F,3,0)</f>
        <v>Мыло туалетное земляничное</v>
      </c>
      <c r="H3600">
        <f>VLOOKUP(D3600,Товар!A:F,5,0)</f>
        <v>150</v>
      </c>
      <c r="I3600" t="str">
        <f>VLOOKUP(D3600,Товар!A:F,4,0)</f>
        <v>грамм</v>
      </c>
      <c r="J3600" t="str">
        <f>VLOOKUP(C3600,Магазин!A:C,3,0)</f>
        <v>ул. Сталеваров, 14</v>
      </c>
    </row>
    <row r="3601" spans="1:10" hidden="1" x14ac:dyDescent="0.35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VLOOKUP(D3601,Товар!A:F,3,0)</f>
        <v>Пена для бритья</v>
      </c>
      <c r="H3601">
        <f>VLOOKUP(D3601,Товар!A:F,5,0)</f>
        <v>200</v>
      </c>
      <c r="I3601" t="str">
        <f>VLOOKUP(D3601,Товар!A:F,4,0)</f>
        <v xml:space="preserve">мл </v>
      </c>
      <c r="J3601" t="str">
        <f>VLOOKUP(C3601,Магазин!A:C,3,0)</f>
        <v>ул. Сталеваров, 14</v>
      </c>
    </row>
    <row r="3602" spans="1:10" hidden="1" x14ac:dyDescent="0.35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VLOOKUP(D3602,Товар!A:F,3,0)</f>
        <v>Гель для деликатной стирки</v>
      </c>
      <c r="H3602">
        <f>VLOOKUP(D3602,Товар!A:F,5,0)</f>
        <v>1000</v>
      </c>
      <c r="I3602" t="str">
        <f>VLOOKUP(D3602,Товар!A:F,4,0)</f>
        <v xml:space="preserve">мл </v>
      </c>
      <c r="J3602" t="str">
        <f>VLOOKUP(C3602,Магазин!A:C,3,0)</f>
        <v>Мартеновская, 2</v>
      </c>
    </row>
    <row r="3603" spans="1:10" hidden="1" x14ac:dyDescent="0.35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VLOOKUP(D3603,Товар!A:F,3,0)</f>
        <v>Гель для удаления засоров</v>
      </c>
      <c r="H3603">
        <f>VLOOKUP(D3603,Товар!A:F,5,0)</f>
        <v>500</v>
      </c>
      <c r="I3603" t="str">
        <f>VLOOKUP(D3603,Товар!A:F,4,0)</f>
        <v xml:space="preserve">мл </v>
      </c>
      <c r="J3603" t="str">
        <f>VLOOKUP(C3603,Магазин!A:C,3,0)</f>
        <v>Мартеновская, 2</v>
      </c>
    </row>
    <row r="3604" spans="1:10" hidden="1" x14ac:dyDescent="0.35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VLOOKUP(D3604,Товар!A:F,3,0)</f>
        <v>Гель для чистки и дезинфекции</v>
      </c>
      <c r="H3604">
        <f>VLOOKUP(D3604,Товар!A:F,5,0)</f>
        <v>750</v>
      </c>
      <c r="I3604" t="str">
        <f>VLOOKUP(D3604,Товар!A:F,4,0)</f>
        <v xml:space="preserve">мл </v>
      </c>
      <c r="J3604" t="str">
        <f>VLOOKUP(C3604,Магазин!A:C,3,0)</f>
        <v>Мартеновская, 2</v>
      </c>
    </row>
    <row r="3605" spans="1:10" hidden="1" x14ac:dyDescent="0.35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VLOOKUP(D3605,Товар!A:F,3,0)</f>
        <v>Ополаскиватель для белья лаванда</v>
      </c>
      <c r="H3605">
        <f>VLOOKUP(D3605,Товар!A:F,5,0)</f>
        <v>2000</v>
      </c>
      <c r="I3605" t="str">
        <f>VLOOKUP(D3605,Товар!A:F,4,0)</f>
        <v xml:space="preserve">мл </v>
      </c>
      <c r="J3605" t="str">
        <f>VLOOKUP(C3605,Магазин!A:C,3,0)</f>
        <v>Мартеновская, 2</v>
      </c>
    </row>
    <row r="3606" spans="1:10" hidden="1" x14ac:dyDescent="0.35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VLOOKUP(D3606,Товар!A:F,3,0)</f>
        <v>Ополаскиватель для белья хвойный</v>
      </c>
      <c r="H3606">
        <f>VLOOKUP(D3606,Товар!A:F,5,0)</f>
        <v>1000</v>
      </c>
      <c r="I3606" t="str">
        <f>VLOOKUP(D3606,Товар!A:F,4,0)</f>
        <v xml:space="preserve">мл </v>
      </c>
      <c r="J3606" t="str">
        <f>VLOOKUP(C3606,Магазин!A:C,3,0)</f>
        <v>Мартеновская, 2</v>
      </c>
    </row>
    <row r="3607" spans="1:10" hidden="1" x14ac:dyDescent="0.35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VLOOKUP(D3607,Товар!A:F,3,0)</f>
        <v xml:space="preserve">Освежитель воздуха </v>
      </c>
      <c r="H3607">
        <f>VLOOKUP(D3607,Товар!A:F,5,0)</f>
        <v>250</v>
      </c>
      <c r="I3607" t="str">
        <f>VLOOKUP(D3607,Товар!A:F,4,0)</f>
        <v xml:space="preserve">мл </v>
      </c>
      <c r="J3607" t="str">
        <f>VLOOKUP(C3607,Магазин!A:C,3,0)</f>
        <v>Мартеновская, 2</v>
      </c>
    </row>
    <row r="3608" spans="1:10" hidden="1" x14ac:dyDescent="0.35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VLOOKUP(D3608,Товар!A:F,3,0)</f>
        <v>Отбеливатель</v>
      </c>
      <c r="H3608">
        <f>VLOOKUP(D3608,Товар!A:F,5,0)</f>
        <v>1000</v>
      </c>
      <c r="I3608" t="str">
        <f>VLOOKUP(D3608,Товар!A:F,4,0)</f>
        <v xml:space="preserve">мл </v>
      </c>
      <c r="J3608" t="str">
        <f>VLOOKUP(C3608,Магазин!A:C,3,0)</f>
        <v>Мартеновская, 2</v>
      </c>
    </row>
    <row r="3609" spans="1:10" hidden="1" x14ac:dyDescent="0.35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VLOOKUP(D3609,Товар!A:F,3,0)</f>
        <v>Порошок стиральный детский</v>
      </c>
      <c r="H3609">
        <f>VLOOKUP(D3609,Товар!A:F,5,0)</f>
        <v>900</v>
      </c>
      <c r="I3609" t="str">
        <f>VLOOKUP(D3609,Товар!A:F,4,0)</f>
        <v>грамм</v>
      </c>
      <c r="J3609" t="str">
        <f>VLOOKUP(C3609,Магазин!A:C,3,0)</f>
        <v>Мартеновская, 2</v>
      </c>
    </row>
    <row r="3610" spans="1:10" hidden="1" x14ac:dyDescent="0.35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VLOOKUP(D3610,Товар!A:F,3,0)</f>
        <v>Порошок стиральный для белого</v>
      </c>
      <c r="H3610">
        <f>VLOOKUP(D3610,Товар!A:F,5,0)</f>
        <v>3000</v>
      </c>
      <c r="I3610" t="str">
        <f>VLOOKUP(D3610,Товар!A:F,4,0)</f>
        <v>грамм</v>
      </c>
      <c r="J3610" t="str">
        <f>VLOOKUP(C3610,Магазин!A:C,3,0)</f>
        <v>Мартеновская, 2</v>
      </c>
    </row>
    <row r="3611" spans="1:10" hidden="1" x14ac:dyDescent="0.35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VLOOKUP(D3611,Товар!A:F,3,0)</f>
        <v>Порошок стиральный для цветного</v>
      </c>
      <c r="H3611">
        <f>VLOOKUP(D3611,Товар!A:F,5,0)</f>
        <v>3000</v>
      </c>
      <c r="I3611" t="str">
        <f>VLOOKUP(D3611,Товар!A:F,4,0)</f>
        <v>грамм</v>
      </c>
      <c r="J3611" t="str">
        <f>VLOOKUP(C3611,Магазин!A:C,3,0)</f>
        <v>Мартеновская, 2</v>
      </c>
    </row>
    <row r="3612" spans="1:10" hidden="1" x14ac:dyDescent="0.35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VLOOKUP(D3612,Товар!A:F,3,0)</f>
        <v>Пятновыводитель для ковров</v>
      </c>
      <c r="H3612">
        <f>VLOOKUP(D3612,Товар!A:F,5,0)</f>
        <v>1000</v>
      </c>
      <c r="I3612" t="str">
        <f>VLOOKUP(D3612,Товар!A:F,4,0)</f>
        <v xml:space="preserve">мл </v>
      </c>
      <c r="J3612" t="str">
        <f>VLOOKUP(C3612,Магазин!A:C,3,0)</f>
        <v>Мартеновская, 2</v>
      </c>
    </row>
    <row r="3613" spans="1:10" hidden="1" x14ac:dyDescent="0.35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VLOOKUP(D3613,Товар!A:F,3,0)</f>
        <v>Пятновыводитель для мебели</v>
      </c>
      <c r="H3613">
        <f>VLOOKUP(D3613,Товар!A:F,5,0)</f>
        <v>750</v>
      </c>
      <c r="I3613" t="str">
        <f>VLOOKUP(D3613,Товар!A:F,4,0)</f>
        <v xml:space="preserve">мл </v>
      </c>
      <c r="J3613" t="str">
        <f>VLOOKUP(C3613,Магазин!A:C,3,0)</f>
        <v>Мартеновская, 2</v>
      </c>
    </row>
    <row r="3614" spans="1:10" hidden="1" x14ac:dyDescent="0.35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VLOOKUP(D3614,Товар!A:F,3,0)</f>
        <v>Пятновыводитель для стирки</v>
      </c>
      <c r="H3614">
        <f>VLOOKUP(D3614,Товар!A:F,5,0)</f>
        <v>1000</v>
      </c>
      <c r="I3614" t="str">
        <f>VLOOKUP(D3614,Товар!A:F,4,0)</f>
        <v xml:space="preserve">мл </v>
      </c>
      <c r="J3614" t="str">
        <f>VLOOKUP(C3614,Магазин!A:C,3,0)</f>
        <v>Мартеновская, 2</v>
      </c>
    </row>
    <row r="3615" spans="1:10" hidden="1" x14ac:dyDescent="0.35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VLOOKUP(D3615,Товар!A:F,3,0)</f>
        <v>Спрей для дезинфекции поверхностей</v>
      </c>
      <c r="H3615">
        <f>VLOOKUP(D3615,Товар!A:F,5,0)</f>
        <v>500</v>
      </c>
      <c r="I3615" t="str">
        <f>VLOOKUP(D3615,Товар!A:F,4,0)</f>
        <v xml:space="preserve">мл </v>
      </c>
      <c r="J3615" t="str">
        <f>VLOOKUP(C3615,Магазин!A:C,3,0)</f>
        <v>Мартеновская, 2</v>
      </c>
    </row>
    <row r="3616" spans="1:10" hidden="1" x14ac:dyDescent="0.35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VLOOKUP(D3616,Товар!A:F,3,0)</f>
        <v>Спрей для мытья окон и зеркал</v>
      </c>
      <c r="H3616">
        <f>VLOOKUP(D3616,Товар!A:F,5,0)</f>
        <v>500</v>
      </c>
      <c r="I3616" t="str">
        <f>VLOOKUP(D3616,Товар!A:F,4,0)</f>
        <v xml:space="preserve">мл </v>
      </c>
      <c r="J3616" t="str">
        <f>VLOOKUP(C3616,Магазин!A:C,3,0)</f>
        <v>Мартеновская, 2</v>
      </c>
    </row>
    <row r="3617" spans="1:10" hidden="1" x14ac:dyDescent="0.35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VLOOKUP(D3617,Товар!A:F,3,0)</f>
        <v>Средство для мытья посуды лимон</v>
      </c>
      <c r="H3617">
        <f>VLOOKUP(D3617,Товар!A:F,5,0)</f>
        <v>900</v>
      </c>
      <c r="I3617" t="str">
        <f>VLOOKUP(D3617,Товар!A:F,4,0)</f>
        <v xml:space="preserve">мл </v>
      </c>
      <c r="J3617" t="str">
        <f>VLOOKUP(C3617,Магазин!A:C,3,0)</f>
        <v>Мартеновская, 2</v>
      </c>
    </row>
    <row r="3618" spans="1:10" hidden="1" x14ac:dyDescent="0.35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VLOOKUP(D3618,Товар!A:F,3,0)</f>
        <v>Средство для мытья полов</v>
      </c>
      <c r="H3618">
        <f>VLOOKUP(D3618,Товар!A:F,5,0)</f>
        <v>750</v>
      </c>
      <c r="I3618" t="str">
        <f>VLOOKUP(D3618,Товар!A:F,4,0)</f>
        <v xml:space="preserve">мл </v>
      </c>
      <c r="J3618" t="str">
        <f>VLOOKUP(C3618,Магазин!A:C,3,0)</f>
        <v>Мартеновская, 2</v>
      </c>
    </row>
    <row r="3619" spans="1:10" hidden="1" x14ac:dyDescent="0.35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VLOOKUP(D3619,Товар!A:F,3,0)</f>
        <v>Средство для мытья сантехники</v>
      </c>
      <c r="H3619">
        <f>VLOOKUP(D3619,Товар!A:F,5,0)</f>
        <v>750</v>
      </c>
      <c r="I3619" t="str">
        <f>VLOOKUP(D3619,Товар!A:F,4,0)</f>
        <v xml:space="preserve">мл </v>
      </c>
      <c r="J3619" t="str">
        <f>VLOOKUP(C3619,Магазин!A:C,3,0)</f>
        <v>Мартеновская, 2</v>
      </c>
    </row>
    <row r="3620" spans="1:10" hidden="1" x14ac:dyDescent="0.35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VLOOKUP(D3620,Товар!A:F,3,0)</f>
        <v>Средство для чистки металла</v>
      </c>
      <c r="H3620">
        <f>VLOOKUP(D3620,Товар!A:F,5,0)</f>
        <v>250</v>
      </c>
      <c r="I3620" t="str">
        <f>VLOOKUP(D3620,Товар!A:F,4,0)</f>
        <v xml:space="preserve">мл </v>
      </c>
      <c r="J3620" t="str">
        <f>VLOOKUP(C3620,Магазин!A:C,3,0)</f>
        <v>Мартеновская, 2</v>
      </c>
    </row>
    <row r="3621" spans="1:10" hidden="1" x14ac:dyDescent="0.35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VLOOKUP(D3621,Товар!A:F,3,0)</f>
        <v xml:space="preserve">Таблетки для посудомоечных машин </v>
      </c>
      <c r="H3621">
        <f>VLOOKUP(D3621,Товар!A:F,5,0)</f>
        <v>60</v>
      </c>
      <c r="I3621" t="str">
        <f>VLOOKUP(D3621,Товар!A:F,4,0)</f>
        <v>шт</v>
      </c>
      <c r="J3621" t="str">
        <f>VLOOKUP(C3621,Магазин!A:C,3,0)</f>
        <v>Мартеновская, 2</v>
      </c>
    </row>
    <row r="3622" spans="1:10" hidden="1" x14ac:dyDescent="0.35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VLOOKUP(D3622,Товар!A:F,3,0)</f>
        <v>Антиперспирант шариковый</v>
      </c>
      <c r="H3622">
        <f>VLOOKUP(D3622,Товар!A:F,5,0)</f>
        <v>50</v>
      </c>
      <c r="I3622" t="str">
        <f>VLOOKUP(D3622,Товар!A:F,4,0)</f>
        <v xml:space="preserve">мл </v>
      </c>
      <c r="J3622" t="str">
        <f>VLOOKUP(C3622,Магазин!A:C,3,0)</f>
        <v>Мартеновская, 2</v>
      </c>
    </row>
    <row r="3623" spans="1:10" hidden="1" x14ac:dyDescent="0.35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VLOOKUP(D3623,Товар!A:F,3,0)</f>
        <v>Антисептик для рук гель</v>
      </c>
      <c r="H3623">
        <f>VLOOKUP(D3623,Товар!A:F,5,0)</f>
        <v>500</v>
      </c>
      <c r="I3623" t="str">
        <f>VLOOKUP(D3623,Товар!A:F,4,0)</f>
        <v xml:space="preserve">мл </v>
      </c>
      <c r="J3623" t="str">
        <f>VLOOKUP(C3623,Магазин!A:C,3,0)</f>
        <v>Мартеновская, 2</v>
      </c>
    </row>
    <row r="3624" spans="1:10" hidden="1" x14ac:dyDescent="0.35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VLOOKUP(D3624,Товар!A:F,3,0)</f>
        <v>Гель для бритья</v>
      </c>
      <c r="H3624">
        <f>VLOOKUP(D3624,Товар!A:F,5,0)</f>
        <v>200</v>
      </c>
      <c r="I3624" t="str">
        <f>VLOOKUP(D3624,Товар!A:F,4,0)</f>
        <v xml:space="preserve">мл </v>
      </c>
      <c r="J3624" t="str">
        <f>VLOOKUP(C3624,Магазин!A:C,3,0)</f>
        <v>Мартеновская, 2</v>
      </c>
    </row>
    <row r="3625" spans="1:10" hidden="1" x14ac:dyDescent="0.35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VLOOKUP(D3625,Товар!A:F,3,0)</f>
        <v>Гель для душа тонизирующий</v>
      </c>
      <c r="H3625">
        <f>VLOOKUP(D3625,Товар!A:F,5,0)</f>
        <v>350</v>
      </c>
      <c r="I3625" t="str">
        <f>VLOOKUP(D3625,Товар!A:F,4,0)</f>
        <v xml:space="preserve">мл </v>
      </c>
      <c r="J3625" t="str">
        <f>VLOOKUP(C3625,Магазин!A:C,3,0)</f>
        <v>Мартеновская, 2</v>
      </c>
    </row>
    <row r="3626" spans="1:10" hidden="1" x14ac:dyDescent="0.35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VLOOKUP(D3626,Товар!A:F,3,0)</f>
        <v>Гель для душа успокаивающий</v>
      </c>
      <c r="H3626">
        <f>VLOOKUP(D3626,Товар!A:F,5,0)</f>
        <v>350</v>
      </c>
      <c r="I3626" t="str">
        <f>VLOOKUP(D3626,Товар!A:F,4,0)</f>
        <v xml:space="preserve">мл </v>
      </c>
      <c r="J3626" t="str">
        <f>VLOOKUP(C3626,Магазин!A:C,3,0)</f>
        <v>Мартеновская, 2</v>
      </c>
    </row>
    <row r="3627" spans="1:10" hidden="1" x14ac:dyDescent="0.35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VLOOKUP(D3627,Товар!A:F,3,0)</f>
        <v>Дезодорант  спрей</v>
      </c>
      <c r="H3627">
        <f>VLOOKUP(D3627,Товар!A:F,5,0)</f>
        <v>150</v>
      </c>
      <c r="I3627" t="str">
        <f>VLOOKUP(D3627,Товар!A:F,4,0)</f>
        <v xml:space="preserve">мл </v>
      </c>
      <c r="J3627" t="str">
        <f>VLOOKUP(C3627,Магазин!A:C,3,0)</f>
        <v>Мартеновская, 2</v>
      </c>
    </row>
    <row r="3628" spans="1:10" hidden="1" x14ac:dyDescent="0.35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VLOOKUP(D3628,Товар!A:F,3,0)</f>
        <v>Жидкое антибактериальное мыло</v>
      </c>
      <c r="H3628">
        <f>VLOOKUP(D3628,Товар!A:F,5,0)</f>
        <v>250</v>
      </c>
      <c r="I3628" t="str">
        <f>VLOOKUP(D3628,Товар!A:F,4,0)</f>
        <v xml:space="preserve">мл </v>
      </c>
      <c r="J3628" t="str">
        <f>VLOOKUP(C3628,Магазин!A:C,3,0)</f>
        <v>Мартеновская, 2</v>
      </c>
    </row>
    <row r="3629" spans="1:10" hidden="1" x14ac:dyDescent="0.35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VLOOKUP(D3629,Товар!A:F,3,0)</f>
        <v xml:space="preserve">Кондиционер-ополаскиватель для волос </v>
      </c>
      <c r="H3629">
        <f>VLOOKUP(D3629,Товар!A:F,5,0)</f>
        <v>300</v>
      </c>
      <c r="I3629" t="str">
        <f>VLOOKUP(D3629,Товар!A:F,4,0)</f>
        <v xml:space="preserve">мл </v>
      </c>
      <c r="J3629" t="str">
        <f>VLOOKUP(C3629,Магазин!A:C,3,0)</f>
        <v>Мартеновская, 2</v>
      </c>
    </row>
    <row r="3630" spans="1:10" hidden="1" x14ac:dyDescent="0.35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VLOOKUP(D3630,Товар!A:F,3,0)</f>
        <v>Крем для лица увлажняющий</v>
      </c>
      <c r="H3630">
        <f>VLOOKUP(D3630,Товар!A:F,5,0)</f>
        <v>75</v>
      </c>
      <c r="I3630" t="str">
        <f>VLOOKUP(D3630,Товар!A:F,4,0)</f>
        <v xml:space="preserve">мл </v>
      </c>
      <c r="J3630" t="str">
        <f>VLOOKUP(C3630,Магазин!A:C,3,0)</f>
        <v>Мартеновская, 2</v>
      </c>
    </row>
    <row r="3631" spans="1:10" hidden="1" x14ac:dyDescent="0.35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VLOOKUP(D3631,Товар!A:F,3,0)</f>
        <v>Крем-масло для рук и тела</v>
      </c>
      <c r="H3631">
        <f>VLOOKUP(D3631,Товар!A:F,5,0)</f>
        <v>75</v>
      </c>
      <c r="I3631" t="str">
        <f>VLOOKUP(D3631,Товар!A:F,4,0)</f>
        <v xml:space="preserve">мл </v>
      </c>
      <c r="J3631" t="str">
        <f>VLOOKUP(C3631,Магазин!A:C,3,0)</f>
        <v>Мартеновская, 2</v>
      </c>
    </row>
    <row r="3632" spans="1:10" hidden="1" x14ac:dyDescent="0.35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VLOOKUP(D3632,Товар!A:F,3,0)</f>
        <v>Крем-мыло для лица и тела</v>
      </c>
      <c r="H3632">
        <f>VLOOKUP(D3632,Товар!A:F,5,0)</f>
        <v>150</v>
      </c>
      <c r="I3632" t="str">
        <f>VLOOKUP(D3632,Товар!A:F,4,0)</f>
        <v>грамм</v>
      </c>
      <c r="J3632" t="str">
        <f>VLOOKUP(C3632,Магазин!A:C,3,0)</f>
        <v>Мартеновская, 2</v>
      </c>
    </row>
    <row r="3633" spans="1:10" hidden="1" x14ac:dyDescent="0.35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VLOOKUP(D3633,Товар!A:F,3,0)</f>
        <v>Лосьон для лица после бритья</v>
      </c>
      <c r="H3633">
        <f>VLOOKUP(D3633,Товар!A:F,5,0)</f>
        <v>100</v>
      </c>
      <c r="I3633" t="str">
        <f>VLOOKUP(D3633,Товар!A:F,4,0)</f>
        <v xml:space="preserve">мл </v>
      </c>
      <c r="J3633" t="str">
        <f>VLOOKUP(C3633,Магазин!A:C,3,0)</f>
        <v>Мартеновская, 2</v>
      </c>
    </row>
    <row r="3634" spans="1:10" hidden="1" x14ac:dyDescent="0.35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VLOOKUP(D3634,Товар!A:F,3,0)</f>
        <v>Мусс для умывания</v>
      </c>
      <c r="H3634">
        <f>VLOOKUP(D3634,Товар!A:F,5,0)</f>
        <v>150</v>
      </c>
      <c r="I3634" t="str">
        <f>VLOOKUP(D3634,Товар!A:F,4,0)</f>
        <v xml:space="preserve">мл </v>
      </c>
      <c r="J3634" t="str">
        <f>VLOOKUP(C3634,Магазин!A:C,3,0)</f>
        <v>Мартеновская, 2</v>
      </c>
    </row>
    <row r="3635" spans="1:10" hidden="1" x14ac:dyDescent="0.35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VLOOKUP(D3635,Товар!A:F,3,0)</f>
        <v>Мыло детское</v>
      </c>
      <c r="H3635">
        <f>VLOOKUP(D3635,Товар!A:F,5,0)</f>
        <v>100</v>
      </c>
      <c r="I3635" t="str">
        <f>VLOOKUP(D3635,Товар!A:F,4,0)</f>
        <v>грамм</v>
      </c>
      <c r="J3635" t="str">
        <f>VLOOKUP(C3635,Магазин!A:C,3,0)</f>
        <v>Мартеновская, 2</v>
      </c>
    </row>
    <row r="3636" spans="1:10" hidden="1" x14ac:dyDescent="0.35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VLOOKUP(D3636,Товар!A:F,3,0)</f>
        <v>Мыло туалетное земляничное</v>
      </c>
      <c r="H3636">
        <f>VLOOKUP(D3636,Товар!A:F,5,0)</f>
        <v>150</v>
      </c>
      <c r="I3636" t="str">
        <f>VLOOKUP(D3636,Товар!A:F,4,0)</f>
        <v>грамм</v>
      </c>
      <c r="J3636" t="str">
        <f>VLOOKUP(C3636,Магазин!A:C,3,0)</f>
        <v>Мартеновская, 2</v>
      </c>
    </row>
    <row r="3637" spans="1:10" hidden="1" x14ac:dyDescent="0.35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VLOOKUP(D3637,Товар!A:F,3,0)</f>
        <v>Пена для бритья</v>
      </c>
      <c r="H3637">
        <f>VLOOKUP(D3637,Товар!A:F,5,0)</f>
        <v>200</v>
      </c>
      <c r="I3637" t="str">
        <f>VLOOKUP(D3637,Товар!A:F,4,0)</f>
        <v xml:space="preserve">мл </v>
      </c>
      <c r="J3637" t="str">
        <f>VLOOKUP(C3637,Магазин!A:C,3,0)</f>
        <v>Мартеновская, 2</v>
      </c>
    </row>
    <row r="3638" spans="1:10" hidden="1" x14ac:dyDescent="0.35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VLOOKUP(D3638,Товар!A:F,3,0)</f>
        <v>Гель для деликатной стирки</v>
      </c>
      <c r="H3638">
        <f>VLOOKUP(D3638,Товар!A:F,5,0)</f>
        <v>1000</v>
      </c>
      <c r="I3638" t="str">
        <f>VLOOKUP(D3638,Товар!A:F,4,0)</f>
        <v xml:space="preserve">мл </v>
      </c>
      <c r="J3638" t="str">
        <f>VLOOKUP(C3638,Магазин!A:C,3,0)</f>
        <v>Мартеновская, 36</v>
      </c>
    </row>
    <row r="3639" spans="1:10" hidden="1" x14ac:dyDescent="0.35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VLOOKUP(D3639,Товар!A:F,3,0)</f>
        <v>Гель для удаления засоров</v>
      </c>
      <c r="H3639">
        <f>VLOOKUP(D3639,Товар!A:F,5,0)</f>
        <v>500</v>
      </c>
      <c r="I3639" t="str">
        <f>VLOOKUP(D3639,Товар!A:F,4,0)</f>
        <v xml:space="preserve">мл </v>
      </c>
      <c r="J3639" t="str">
        <f>VLOOKUP(C3639,Магазин!A:C,3,0)</f>
        <v>Мартеновская, 36</v>
      </c>
    </row>
    <row r="3640" spans="1:10" hidden="1" x14ac:dyDescent="0.35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VLOOKUP(D3640,Товар!A:F,3,0)</f>
        <v>Гель для чистки и дезинфекции</v>
      </c>
      <c r="H3640">
        <f>VLOOKUP(D3640,Товар!A:F,5,0)</f>
        <v>750</v>
      </c>
      <c r="I3640" t="str">
        <f>VLOOKUP(D3640,Товар!A:F,4,0)</f>
        <v xml:space="preserve">мл </v>
      </c>
      <c r="J3640" t="str">
        <f>VLOOKUP(C3640,Магазин!A:C,3,0)</f>
        <v>Мартеновская, 36</v>
      </c>
    </row>
    <row r="3641" spans="1:10" hidden="1" x14ac:dyDescent="0.35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VLOOKUP(D3641,Товар!A:F,3,0)</f>
        <v>Ополаскиватель для белья лаванда</v>
      </c>
      <c r="H3641">
        <f>VLOOKUP(D3641,Товар!A:F,5,0)</f>
        <v>2000</v>
      </c>
      <c r="I3641" t="str">
        <f>VLOOKUP(D3641,Товар!A:F,4,0)</f>
        <v xml:space="preserve">мл </v>
      </c>
      <c r="J3641" t="str">
        <f>VLOOKUP(C3641,Магазин!A:C,3,0)</f>
        <v>Мартеновская, 36</v>
      </c>
    </row>
    <row r="3642" spans="1:10" hidden="1" x14ac:dyDescent="0.35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VLOOKUP(D3642,Товар!A:F,3,0)</f>
        <v>Ополаскиватель для белья хвойный</v>
      </c>
      <c r="H3642">
        <f>VLOOKUP(D3642,Товар!A:F,5,0)</f>
        <v>1000</v>
      </c>
      <c r="I3642" t="str">
        <f>VLOOKUP(D3642,Товар!A:F,4,0)</f>
        <v xml:space="preserve">мл </v>
      </c>
      <c r="J3642" t="str">
        <f>VLOOKUP(C3642,Магазин!A:C,3,0)</f>
        <v>Мартеновская, 36</v>
      </c>
    </row>
    <row r="3643" spans="1:10" hidden="1" x14ac:dyDescent="0.35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VLOOKUP(D3643,Товар!A:F,3,0)</f>
        <v xml:space="preserve">Освежитель воздуха </v>
      </c>
      <c r="H3643">
        <f>VLOOKUP(D3643,Товар!A:F,5,0)</f>
        <v>250</v>
      </c>
      <c r="I3643" t="str">
        <f>VLOOKUP(D3643,Товар!A:F,4,0)</f>
        <v xml:space="preserve">мл </v>
      </c>
      <c r="J3643" t="str">
        <f>VLOOKUP(C3643,Магазин!A:C,3,0)</f>
        <v>Мартеновская, 36</v>
      </c>
    </row>
    <row r="3644" spans="1:10" hidden="1" x14ac:dyDescent="0.35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VLOOKUP(D3644,Товар!A:F,3,0)</f>
        <v>Отбеливатель</v>
      </c>
      <c r="H3644">
        <f>VLOOKUP(D3644,Товар!A:F,5,0)</f>
        <v>1000</v>
      </c>
      <c r="I3644" t="str">
        <f>VLOOKUP(D3644,Товар!A:F,4,0)</f>
        <v xml:space="preserve">мл </v>
      </c>
      <c r="J3644" t="str">
        <f>VLOOKUP(C3644,Магазин!A:C,3,0)</f>
        <v>Мартеновская, 36</v>
      </c>
    </row>
    <row r="3645" spans="1:10" hidden="1" x14ac:dyDescent="0.35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VLOOKUP(D3645,Товар!A:F,3,0)</f>
        <v>Порошок стиральный детский</v>
      </c>
      <c r="H3645">
        <f>VLOOKUP(D3645,Товар!A:F,5,0)</f>
        <v>900</v>
      </c>
      <c r="I3645" t="str">
        <f>VLOOKUP(D3645,Товар!A:F,4,0)</f>
        <v>грамм</v>
      </c>
      <c r="J3645" t="str">
        <f>VLOOKUP(C3645,Магазин!A:C,3,0)</f>
        <v>Мартеновская, 36</v>
      </c>
    </row>
    <row r="3646" spans="1:10" hidden="1" x14ac:dyDescent="0.35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VLOOKUP(D3646,Товар!A:F,3,0)</f>
        <v>Порошок стиральный для белого</v>
      </c>
      <c r="H3646">
        <f>VLOOKUP(D3646,Товар!A:F,5,0)</f>
        <v>3000</v>
      </c>
      <c r="I3646" t="str">
        <f>VLOOKUP(D3646,Товар!A:F,4,0)</f>
        <v>грамм</v>
      </c>
      <c r="J3646" t="str">
        <f>VLOOKUP(C3646,Магазин!A:C,3,0)</f>
        <v>Мартеновская, 36</v>
      </c>
    </row>
    <row r="3647" spans="1:10" hidden="1" x14ac:dyDescent="0.35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VLOOKUP(D3647,Товар!A:F,3,0)</f>
        <v>Порошок стиральный для цветного</v>
      </c>
      <c r="H3647">
        <f>VLOOKUP(D3647,Товар!A:F,5,0)</f>
        <v>3000</v>
      </c>
      <c r="I3647" t="str">
        <f>VLOOKUP(D3647,Товар!A:F,4,0)</f>
        <v>грамм</v>
      </c>
      <c r="J3647" t="str">
        <f>VLOOKUP(C3647,Магазин!A:C,3,0)</f>
        <v>Мартеновская, 36</v>
      </c>
    </row>
    <row r="3648" spans="1:10" hidden="1" x14ac:dyDescent="0.35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VLOOKUP(D3648,Товар!A:F,3,0)</f>
        <v>Пятновыводитель для ковров</v>
      </c>
      <c r="H3648">
        <f>VLOOKUP(D3648,Товар!A:F,5,0)</f>
        <v>1000</v>
      </c>
      <c r="I3648" t="str">
        <f>VLOOKUP(D3648,Товар!A:F,4,0)</f>
        <v xml:space="preserve">мл </v>
      </c>
      <c r="J3648" t="str">
        <f>VLOOKUP(C3648,Магазин!A:C,3,0)</f>
        <v>Мартеновская, 36</v>
      </c>
    </row>
    <row r="3649" spans="1:10" hidden="1" x14ac:dyDescent="0.35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VLOOKUP(D3649,Товар!A:F,3,0)</f>
        <v>Пятновыводитель для мебели</v>
      </c>
      <c r="H3649">
        <f>VLOOKUP(D3649,Товар!A:F,5,0)</f>
        <v>750</v>
      </c>
      <c r="I3649" t="str">
        <f>VLOOKUP(D3649,Товар!A:F,4,0)</f>
        <v xml:space="preserve">мл </v>
      </c>
      <c r="J3649" t="str">
        <f>VLOOKUP(C3649,Магазин!A:C,3,0)</f>
        <v>Мартеновская, 36</v>
      </c>
    </row>
    <row r="3650" spans="1:10" hidden="1" x14ac:dyDescent="0.35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VLOOKUP(D3650,Товар!A:F,3,0)</f>
        <v>Пятновыводитель для стирки</v>
      </c>
      <c r="H3650">
        <f>VLOOKUP(D3650,Товар!A:F,5,0)</f>
        <v>1000</v>
      </c>
      <c r="I3650" t="str">
        <f>VLOOKUP(D3650,Товар!A:F,4,0)</f>
        <v xml:space="preserve">мл </v>
      </c>
      <c r="J3650" t="str">
        <f>VLOOKUP(C3650,Магазин!A:C,3,0)</f>
        <v>Мартеновская, 36</v>
      </c>
    </row>
    <row r="3651" spans="1:10" hidden="1" x14ac:dyDescent="0.35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VLOOKUP(D3651,Товар!A:F,3,0)</f>
        <v>Спрей для дезинфекции поверхностей</v>
      </c>
      <c r="H3651">
        <f>VLOOKUP(D3651,Товар!A:F,5,0)</f>
        <v>500</v>
      </c>
      <c r="I3651" t="str">
        <f>VLOOKUP(D3651,Товар!A:F,4,0)</f>
        <v xml:space="preserve">мл </v>
      </c>
      <c r="J3651" t="str">
        <f>VLOOKUP(C3651,Магазин!A:C,3,0)</f>
        <v>Мартеновская, 36</v>
      </c>
    </row>
    <row r="3652" spans="1:10" hidden="1" x14ac:dyDescent="0.35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VLOOKUP(D3652,Товар!A:F,3,0)</f>
        <v>Спрей для мытья окон и зеркал</v>
      </c>
      <c r="H3652">
        <f>VLOOKUP(D3652,Товар!A:F,5,0)</f>
        <v>500</v>
      </c>
      <c r="I3652" t="str">
        <f>VLOOKUP(D3652,Товар!A:F,4,0)</f>
        <v xml:space="preserve">мл </v>
      </c>
      <c r="J3652" t="str">
        <f>VLOOKUP(C3652,Магазин!A:C,3,0)</f>
        <v>Мартеновская, 36</v>
      </c>
    </row>
    <row r="3653" spans="1:10" hidden="1" x14ac:dyDescent="0.35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VLOOKUP(D3653,Товар!A:F,3,0)</f>
        <v>Средство для мытья посуды лимон</v>
      </c>
      <c r="H3653">
        <f>VLOOKUP(D3653,Товар!A:F,5,0)</f>
        <v>900</v>
      </c>
      <c r="I3653" t="str">
        <f>VLOOKUP(D3653,Товар!A:F,4,0)</f>
        <v xml:space="preserve">мл </v>
      </c>
      <c r="J3653" t="str">
        <f>VLOOKUP(C3653,Магазин!A:C,3,0)</f>
        <v>Мартеновская, 36</v>
      </c>
    </row>
    <row r="3654" spans="1:10" hidden="1" x14ac:dyDescent="0.35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VLOOKUP(D3654,Товар!A:F,3,0)</f>
        <v>Средство для мытья полов</v>
      </c>
      <c r="H3654">
        <f>VLOOKUP(D3654,Товар!A:F,5,0)</f>
        <v>750</v>
      </c>
      <c r="I3654" t="str">
        <f>VLOOKUP(D3654,Товар!A:F,4,0)</f>
        <v xml:space="preserve">мл </v>
      </c>
      <c r="J3654" t="str">
        <f>VLOOKUP(C3654,Магазин!A:C,3,0)</f>
        <v>Мартеновская, 36</v>
      </c>
    </row>
    <row r="3655" spans="1:10" hidden="1" x14ac:dyDescent="0.35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VLOOKUP(D3655,Товар!A:F,3,0)</f>
        <v>Средство для мытья сантехники</v>
      </c>
      <c r="H3655">
        <f>VLOOKUP(D3655,Товар!A:F,5,0)</f>
        <v>750</v>
      </c>
      <c r="I3655" t="str">
        <f>VLOOKUP(D3655,Товар!A:F,4,0)</f>
        <v xml:space="preserve">мл </v>
      </c>
      <c r="J3655" t="str">
        <f>VLOOKUP(C3655,Магазин!A:C,3,0)</f>
        <v>Мартеновская, 36</v>
      </c>
    </row>
    <row r="3656" spans="1:10" hidden="1" x14ac:dyDescent="0.35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VLOOKUP(D3656,Товар!A:F,3,0)</f>
        <v>Средство для чистки металла</v>
      </c>
      <c r="H3656">
        <f>VLOOKUP(D3656,Товар!A:F,5,0)</f>
        <v>250</v>
      </c>
      <c r="I3656" t="str">
        <f>VLOOKUP(D3656,Товар!A:F,4,0)</f>
        <v xml:space="preserve">мл </v>
      </c>
      <c r="J3656" t="str">
        <f>VLOOKUP(C3656,Магазин!A:C,3,0)</f>
        <v>Мартеновская, 36</v>
      </c>
    </row>
    <row r="3657" spans="1:10" hidden="1" x14ac:dyDescent="0.35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VLOOKUP(D3657,Товар!A:F,3,0)</f>
        <v xml:space="preserve">Таблетки для посудомоечных машин </v>
      </c>
      <c r="H3657">
        <f>VLOOKUP(D3657,Товар!A:F,5,0)</f>
        <v>60</v>
      </c>
      <c r="I3657" t="str">
        <f>VLOOKUP(D3657,Товар!A:F,4,0)</f>
        <v>шт</v>
      </c>
      <c r="J3657" t="str">
        <f>VLOOKUP(C3657,Магазин!A:C,3,0)</f>
        <v>Мартеновская, 36</v>
      </c>
    </row>
    <row r="3658" spans="1:10" hidden="1" x14ac:dyDescent="0.35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VLOOKUP(D3658,Товар!A:F,3,0)</f>
        <v>Антиперспирант шариковый</v>
      </c>
      <c r="H3658">
        <f>VLOOKUP(D3658,Товар!A:F,5,0)</f>
        <v>50</v>
      </c>
      <c r="I3658" t="str">
        <f>VLOOKUP(D3658,Товар!A:F,4,0)</f>
        <v xml:space="preserve">мл </v>
      </c>
      <c r="J3658" t="str">
        <f>VLOOKUP(C3658,Магазин!A:C,3,0)</f>
        <v>Мартеновская, 36</v>
      </c>
    </row>
    <row r="3659" spans="1:10" hidden="1" x14ac:dyDescent="0.35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VLOOKUP(D3659,Товар!A:F,3,0)</f>
        <v>Антисептик для рук гель</v>
      </c>
      <c r="H3659">
        <f>VLOOKUP(D3659,Товар!A:F,5,0)</f>
        <v>500</v>
      </c>
      <c r="I3659" t="str">
        <f>VLOOKUP(D3659,Товар!A:F,4,0)</f>
        <v xml:space="preserve">мл </v>
      </c>
      <c r="J3659" t="str">
        <f>VLOOKUP(C3659,Магазин!A:C,3,0)</f>
        <v>Мартеновская, 36</v>
      </c>
    </row>
    <row r="3660" spans="1:10" hidden="1" x14ac:dyDescent="0.35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VLOOKUP(D3660,Товар!A:F,3,0)</f>
        <v>Гель для бритья</v>
      </c>
      <c r="H3660">
        <f>VLOOKUP(D3660,Товар!A:F,5,0)</f>
        <v>200</v>
      </c>
      <c r="I3660" t="str">
        <f>VLOOKUP(D3660,Товар!A:F,4,0)</f>
        <v xml:space="preserve">мл </v>
      </c>
      <c r="J3660" t="str">
        <f>VLOOKUP(C3660,Магазин!A:C,3,0)</f>
        <v>Мартеновская, 36</v>
      </c>
    </row>
    <row r="3661" spans="1:10" hidden="1" x14ac:dyDescent="0.35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VLOOKUP(D3661,Товар!A:F,3,0)</f>
        <v>Гель для душа тонизирующий</v>
      </c>
      <c r="H3661">
        <f>VLOOKUP(D3661,Товар!A:F,5,0)</f>
        <v>350</v>
      </c>
      <c r="I3661" t="str">
        <f>VLOOKUP(D3661,Товар!A:F,4,0)</f>
        <v xml:space="preserve">мл </v>
      </c>
      <c r="J3661" t="str">
        <f>VLOOKUP(C3661,Магазин!A:C,3,0)</f>
        <v>Мартеновская, 36</v>
      </c>
    </row>
    <row r="3662" spans="1:10" hidden="1" x14ac:dyDescent="0.35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VLOOKUP(D3662,Товар!A:F,3,0)</f>
        <v>Гель для душа успокаивающий</v>
      </c>
      <c r="H3662">
        <f>VLOOKUP(D3662,Товар!A:F,5,0)</f>
        <v>350</v>
      </c>
      <c r="I3662" t="str">
        <f>VLOOKUP(D3662,Товар!A:F,4,0)</f>
        <v xml:space="preserve">мл </v>
      </c>
      <c r="J3662" t="str">
        <f>VLOOKUP(C3662,Магазин!A:C,3,0)</f>
        <v>Мартеновская, 36</v>
      </c>
    </row>
    <row r="3663" spans="1:10" hidden="1" x14ac:dyDescent="0.35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VLOOKUP(D3663,Товар!A:F,3,0)</f>
        <v>Дезодорант  спрей</v>
      </c>
      <c r="H3663">
        <f>VLOOKUP(D3663,Товар!A:F,5,0)</f>
        <v>150</v>
      </c>
      <c r="I3663" t="str">
        <f>VLOOKUP(D3663,Товар!A:F,4,0)</f>
        <v xml:space="preserve">мл </v>
      </c>
      <c r="J3663" t="str">
        <f>VLOOKUP(C3663,Магазин!A:C,3,0)</f>
        <v>Мартеновская, 36</v>
      </c>
    </row>
    <row r="3664" spans="1:10" hidden="1" x14ac:dyDescent="0.35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VLOOKUP(D3664,Товар!A:F,3,0)</f>
        <v>Жидкое антибактериальное мыло</v>
      </c>
      <c r="H3664">
        <f>VLOOKUP(D3664,Товар!A:F,5,0)</f>
        <v>250</v>
      </c>
      <c r="I3664" t="str">
        <f>VLOOKUP(D3664,Товар!A:F,4,0)</f>
        <v xml:space="preserve">мл </v>
      </c>
      <c r="J3664" t="str">
        <f>VLOOKUP(C3664,Магазин!A:C,3,0)</f>
        <v>Мартеновская, 36</v>
      </c>
    </row>
    <row r="3665" spans="1:10" hidden="1" x14ac:dyDescent="0.35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VLOOKUP(D3665,Товар!A:F,3,0)</f>
        <v xml:space="preserve">Кондиционер-ополаскиватель для волос </v>
      </c>
      <c r="H3665">
        <f>VLOOKUP(D3665,Товар!A:F,5,0)</f>
        <v>300</v>
      </c>
      <c r="I3665" t="str">
        <f>VLOOKUP(D3665,Товар!A:F,4,0)</f>
        <v xml:space="preserve">мл </v>
      </c>
      <c r="J3665" t="str">
        <f>VLOOKUP(C3665,Магазин!A:C,3,0)</f>
        <v>Мартеновская, 36</v>
      </c>
    </row>
    <row r="3666" spans="1:10" hidden="1" x14ac:dyDescent="0.35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VLOOKUP(D3666,Товар!A:F,3,0)</f>
        <v>Крем для лица увлажняющий</v>
      </c>
      <c r="H3666">
        <f>VLOOKUP(D3666,Товар!A:F,5,0)</f>
        <v>75</v>
      </c>
      <c r="I3666" t="str">
        <f>VLOOKUP(D3666,Товар!A:F,4,0)</f>
        <v xml:space="preserve">мл </v>
      </c>
      <c r="J3666" t="str">
        <f>VLOOKUP(C3666,Магазин!A:C,3,0)</f>
        <v>Мартеновская, 36</v>
      </c>
    </row>
    <row r="3667" spans="1:10" hidden="1" x14ac:dyDescent="0.35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VLOOKUP(D3667,Товар!A:F,3,0)</f>
        <v>Крем-масло для рук и тела</v>
      </c>
      <c r="H3667">
        <f>VLOOKUP(D3667,Товар!A:F,5,0)</f>
        <v>75</v>
      </c>
      <c r="I3667" t="str">
        <f>VLOOKUP(D3667,Товар!A:F,4,0)</f>
        <v xml:space="preserve">мл </v>
      </c>
      <c r="J3667" t="str">
        <f>VLOOKUP(C3667,Магазин!A:C,3,0)</f>
        <v>Мартеновская, 36</v>
      </c>
    </row>
    <row r="3668" spans="1:10" hidden="1" x14ac:dyDescent="0.35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VLOOKUP(D3668,Товар!A:F,3,0)</f>
        <v>Крем-мыло для лица и тела</v>
      </c>
      <c r="H3668">
        <f>VLOOKUP(D3668,Товар!A:F,5,0)</f>
        <v>150</v>
      </c>
      <c r="I3668" t="str">
        <f>VLOOKUP(D3668,Товар!A:F,4,0)</f>
        <v>грамм</v>
      </c>
      <c r="J3668" t="str">
        <f>VLOOKUP(C3668,Магазин!A:C,3,0)</f>
        <v>Мартеновская, 36</v>
      </c>
    </row>
    <row r="3669" spans="1:10" hidden="1" x14ac:dyDescent="0.35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VLOOKUP(D3669,Товар!A:F,3,0)</f>
        <v>Лосьон для лица после бритья</v>
      </c>
      <c r="H3669">
        <f>VLOOKUP(D3669,Товар!A:F,5,0)</f>
        <v>100</v>
      </c>
      <c r="I3669" t="str">
        <f>VLOOKUP(D3669,Товар!A:F,4,0)</f>
        <v xml:space="preserve">мл </v>
      </c>
      <c r="J3669" t="str">
        <f>VLOOKUP(C3669,Магазин!A:C,3,0)</f>
        <v>Мартеновская, 36</v>
      </c>
    </row>
    <row r="3670" spans="1:10" hidden="1" x14ac:dyDescent="0.35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VLOOKUP(D3670,Товар!A:F,3,0)</f>
        <v>Мусс для умывания</v>
      </c>
      <c r="H3670">
        <f>VLOOKUP(D3670,Товар!A:F,5,0)</f>
        <v>150</v>
      </c>
      <c r="I3670" t="str">
        <f>VLOOKUP(D3670,Товар!A:F,4,0)</f>
        <v xml:space="preserve">мл </v>
      </c>
      <c r="J3670" t="str">
        <f>VLOOKUP(C3670,Магазин!A:C,3,0)</f>
        <v>Мартеновская, 36</v>
      </c>
    </row>
    <row r="3671" spans="1:10" hidden="1" x14ac:dyDescent="0.35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VLOOKUP(D3671,Товар!A:F,3,0)</f>
        <v>Мыло детское</v>
      </c>
      <c r="H3671">
        <f>VLOOKUP(D3671,Товар!A:F,5,0)</f>
        <v>100</v>
      </c>
      <c r="I3671" t="str">
        <f>VLOOKUP(D3671,Товар!A:F,4,0)</f>
        <v>грамм</v>
      </c>
      <c r="J3671" t="str">
        <f>VLOOKUP(C3671,Магазин!A:C,3,0)</f>
        <v>Мартеновская, 36</v>
      </c>
    </row>
    <row r="3672" spans="1:10" hidden="1" x14ac:dyDescent="0.35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VLOOKUP(D3672,Товар!A:F,3,0)</f>
        <v>Мыло туалетное земляничное</v>
      </c>
      <c r="H3672">
        <f>VLOOKUP(D3672,Товар!A:F,5,0)</f>
        <v>150</v>
      </c>
      <c r="I3672" t="str">
        <f>VLOOKUP(D3672,Товар!A:F,4,0)</f>
        <v>грамм</v>
      </c>
      <c r="J3672" t="str">
        <f>VLOOKUP(C3672,Магазин!A:C,3,0)</f>
        <v>Мартеновская, 36</v>
      </c>
    </row>
    <row r="3673" spans="1:10" hidden="1" x14ac:dyDescent="0.35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VLOOKUP(D3673,Товар!A:F,3,0)</f>
        <v>Пена для бритья</v>
      </c>
      <c r="H3673">
        <f>VLOOKUP(D3673,Товар!A:F,5,0)</f>
        <v>200</v>
      </c>
      <c r="I3673" t="str">
        <f>VLOOKUP(D3673,Товар!A:F,4,0)</f>
        <v xml:space="preserve">мл </v>
      </c>
      <c r="J3673" t="str">
        <f>VLOOKUP(C3673,Магазин!A:C,3,0)</f>
        <v>Мартеновская, 36</v>
      </c>
    </row>
    <row r="3674" spans="1:10" hidden="1" x14ac:dyDescent="0.35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VLOOKUP(D3674,Товар!A:F,3,0)</f>
        <v>Гель для деликатной стирки</v>
      </c>
      <c r="H3674">
        <f>VLOOKUP(D3674,Товар!A:F,5,0)</f>
        <v>1000</v>
      </c>
      <c r="I3674" t="str">
        <f>VLOOKUP(D3674,Товар!A:F,4,0)</f>
        <v xml:space="preserve">мл </v>
      </c>
      <c r="J3674" t="str">
        <f>VLOOKUP(C3674,Магазин!A:C,3,0)</f>
        <v>ул. Металлургов. 29</v>
      </c>
    </row>
    <row r="3675" spans="1:10" hidden="1" x14ac:dyDescent="0.35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VLOOKUP(D3675,Товар!A:F,3,0)</f>
        <v>Гель для удаления засоров</v>
      </c>
      <c r="H3675">
        <f>VLOOKUP(D3675,Товар!A:F,5,0)</f>
        <v>500</v>
      </c>
      <c r="I3675" t="str">
        <f>VLOOKUP(D3675,Товар!A:F,4,0)</f>
        <v xml:space="preserve">мл </v>
      </c>
      <c r="J3675" t="str">
        <f>VLOOKUP(C3675,Магазин!A:C,3,0)</f>
        <v>ул. Металлургов. 29</v>
      </c>
    </row>
    <row r="3676" spans="1:10" hidden="1" x14ac:dyDescent="0.35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VLOOKUP(D3676,Товар!A:F,3,0)</f>
        <v>Гель для чистки и дезинфекции</v>
      </c>
      <c r="H3676">
        <f>VLOOKUP(D3676,Товар!A:F,5,0)</f>
        <v>750</v>
      </c>
      <c r="I3676" t="str">
        <f>VLOOKUP(D3676,Товар!A:F,4,0)</f>
        <v xml:space="preserve">мл </v>
      </c>
      <c r="J3676" t="str">
        <f>VLOOKUP(C3676,Магазин!A:C,3,0)</f>
        <v>ул. Металлургов. 29</v>
      </c>
    </row>
    <row r="3677" spans="1:10" hidden="1" x14ac:dyDescent="0.35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VLOOKUP(D3677,Товар!A:F,3,0)</f>
        <v>Ополаскиватель для белья лаванда</v>
      </c>
      <c r="H3677">
        <f>VLOOKUP(D3677,Товар!A:F,5,0)</f>
        <v>2000</v>
      </c>
      <c r="I3677" t="str">
        <f>VLOOKUP(D3677,Товар!A:F,4,0)</f>
        <v xml:space="preserve">мл </v>
      </c>
      <c r="J3677" t="str">
        <f>VLOOKUP(C3677,Магазин!A:C,3,0)</f>
        <v>ул. Металлургов. 29</v>
      </c>
    </row>
    <row r="3678" spans="1:10" hidden="1" x14ac:dyDescent="0.35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VLOOKUP(D3678,Товар!A:F,3,0)</f>
        <v>Ополаскиватель для белья хвойный</v>
      </c>
      <c r="H3678">
        <f>VLOOKUP(D3678,Товар!A:F,5,0)</f>
        <v>1000</v>
      </c>
      <c r="I3678" t="str">
        <f>VLOOKUP(D3678,Товар!A:F,4,0)</f>
        <v xml:space="preserve">мл </v>
      </c>
      <c r="J3678" t="str">
        <f>VLOOKUP(C3678,Магазин!A:C,3,0)</f>
        <v>ул. Металлургов. 29</v>
      </c>
    </row>
    <row r="3679" spans="1:10" hidden="1" x14ac:dyDescent="0.35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VLOOKUP(D3679,Товар!A:F,3,0)</f>
        <v xml:space="preserve">Освежитель воздуха </v>
      </c>
      <c r="H3679">
        <f>VLOOKUP(D3679,Товар!A:F,5,0)</f>
        <v>250</v>
      </c>
      <c r="I3679" t="str">
        <f>VLOOKUP(D3679,Товар!A:F,4,0)</f>
        <v xml:space="preserve">мл </v>
      </c>
      <c r="J3679" t="str">
        <f>VLOOKUP(C3679,Магазин!A:C,3,0)</f>
        <v>ул. Металлургов. 29</v>
      </c>
    </row>
    <row r="3680" spans="1:10" hidden="1" x14ac:dyDescent="0.35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VLOOKUP(D3680,Товар!A:F,3,0)</f>
        <v>Отбеливатель</v>
      </c>
      <c r="H3680">
        <f>VLOOKUP(D3680,Товар!A:F,5,0)</f>
        <v>1000</v>
      </c>
      <c r="I3680" t="str">
        <f>VLOOKUP(D3680,Товар!A:F,4,0)</f>
        <v xml:space="preserve">мл </v>
      </c>
      <c r="J3680" t="str">
        <f>VLOOKUP(C3680,Магазин!A:C,3,0)</f>
        <v>ул. Металлургов. 29</v>
      </c>
    </row>
    <row r="3681" spans="1:10" hidden="1" x14ac:dyDescent="0.35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VLOOKUP(D3681,Товар!A:F,3,0)</f>
        <v>Порошок стиральный детский</v>
      </c>
      <c r="H3681">
        <f>VLOOKUP(D3681,Товар!A:F,5,0)</f>
        <v>900</v>
      </c>
      <c r="I3681" t="str">
        <f>VLOOKUP(D3681,Товар!A:F,4,0)</f>
        <v>грамм</v>
      </c>
      <c r="J3681" t="str">
        <f>VLOOKUP(C3681,Магазин!A:C,3,0)</f>
        <v>ул. Металлургов. 29</v>
      </c>
    </row>
    <row r="3682" spans="1:10" hidden="1" x14ac:dyDescent="0.35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VLOOKUP(D3682,Товар!A:F,3,0)</f>
        <v>Порошок стиральный для белого</v>
      </c>
      <c r="H3682">
        <f>VLOOKUP(D3682,Товар!A:F,5,0)</f>
        <v>3000</v>
      </c>
      <c r="I3682" t="str">
        <f>VLOOKUP(D3682,Товар!A:F,4,0)</f>
        <v>грамм</v>
      </c>
      <c r="J3682" t="str">
        <f>VLOOKUP(C3682,Магазин!A:C,3,0)</f>
        <v>ул. Металлургов. 29</v>
      </c>
    </row>
    <row r="3683" spans="1:10" hidden="1" x14ac:dyDescent="0.35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VLOOKUP(D3683,Товар!A:F,3,0)</f>
        <v>Порошок стиральный для цветного</v>
      </c>
      <c r="H3683">
        <f>VLOOKUP(D3683,Товар!A:F,5,0)</f>
        <v>3000</v>
      </c>
      <c r="I3683" t="str">
        <f>VLOOKUP(D3683,Товар!A:F,4,0)</f>
        <v>грамм</v>
      </c>
      <c r="J3683" t="str">
        <f>VLOOKUP(C3683,Магазин!A:C,3,0)</f>
        <v>ул. Металлургов. 29</v>
      </c>
    </row>
    <row r="3684" spans="1:10" hidden="1" x14ac:dyDescent="0.35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VLOOKUP(D3684,Товар!A:F,3,0)</f>
        <v>Пятновыводитель для ковров</v>
      </c>
      <c r="H3684">
        <f>VLOOKUP(D3684,Товар!A:F,5,0)</f>
        <v>1000</v>
      </c>
      <c r="I3684" t="str">
        <f>VLOOKUP(D3684,Товар!A:F,4,0)</f>
        <v xml:space="preserve">мл </v>
      </c>
      <c r="J3684" t="str">
        <f>VLOOKUP(C3684,Магазин!A:C,3,0)</f>
        <v>ул. Металлургов. 29</v>
      </c>
    </row>
    <row r="3685" spans="1:10" hidden="1" x14ac:dyDescent="0.35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VLOOKUP(D3685,Товар!A:F,3,0)</f>
        <v>Пятновыводитель для мебели</v>
      </c>
      <c r="H3685">
        <f>VLOOKUP(D3685,Товар!A:F,5,0)</f>
        <v>750</v>
      </c>
      <c r="I3685" t="str">
        <f>VLOOKUP(D3685,Товар!A:F,4,0)</f>
        <v xml:space="preserve">мл </v>
      </c>
      <c r="J3685" t="str">
        <f>VLOOKUP(C3685,Магазин!A:C,3,0)</f>
        <v>ул. Металлургов. 29</v>
      </c>
    </row>
    <row r="3686" spans="1:10" hidden="1" x14ac:dyDescent="0.35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VLOOKUP(D3686,Товар!A:F,3,0)</f>
        <v>Пятновыводитель для стирки</v>
      </c>
      <c r="H3686">
        <f>VLOOKUP(D3686,Товар!A:F,5,0)</f>
        <v>1000</v>
      </c>
      <c r="I3686" t="str">
        <f>VLOOKUP(D3686,Товар!A:F,4,0)</f>
        <v xml:space="preserve">мл </v>
      </c>
      <c r="J3686" t="str">
        <f>VLOOKUP(C3686,Магазин!A:C,3,0)</f>
        <v>ул. Металлургов. 29</v>
      </c>
    </row>
    <row r="3687" spans="1:10" hidden="1" x14ac:dyDescent="0.35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VLOOKUP(D3687,Товар!A:F,3,0)</f>
        <v>Спрей для дезинфекции поверхностей</v>
      </c>
      <c r="H3687">
        <f>VLOOKUP(D3687,Товар!A:F,5,0)</f>
        <v>500</v>
      </c>
      <c r="I3687" t="str">
        <f>VLOOKUP(D3687,Товар!A:F,4,0)</f>
        <v xml:space="preserve">мл </v>
      </c>
      <c r="J3687" t="str">
        <f>VLOOKUP(C3687,Магазин!A:C,3,0)</f>
        <v>ул. Металлургов. 29</v>
      </c>
    </row>
    <row r="3688" spans="1:10" hidden="1" x14ac:dyDescent="0.35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VLOOKUP(D3688,Товар!A:F,3,0)</f>
        <v>Спрей для мытья окон и зеркал</v>
      </c>
      <c r="H3688">
        <f>VLOOKUP(D3688,Товар!A:F,5,0)</f>
        <v>500</v>
      </c>
      <c r="I3688" t="str">
        <f>VLOOKUP(D3688,Товар!A:F,4,0)</f>
        <v xml:space="preserve">мл </v>
      </c>
      <c r="J3688" t="str">
        <f>VLOOKUP(C3688,Магазин!A:C,3,0)</f>
        <v>ул. Металлургов. 29</v>
      </c>
    </row>
    <row r="3689" spans="1:10" hidden="1" x14ac:dyDescent="0.35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VLOOKUP(D3689,Товар!A:F,3,0)</f>
        <v>Средство для мытья посуды лимон</v>
      </c>
      <c r="H3689">
        <f>VLOOKUP(D3689,Товар!A:F,5,0)</f>
        <v>900</v>
      </c>
      <c r="I3689" t="str">
        <f>VLOOKUP(D3689,Товар!A:F,4,0)</f>
        <v xml:space="preserve">мл </v>
      </c>
      <c r="J3689" t="str">
        <f>VLOOKUP(C3689,Магазин!A:C,3,0)</f>
        <v>ул. Металлургов. 29</v>
      </c>
    </row>
    <row r="3690" spans="1:10" hidden="1" x14ac:dyDescent="0.35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VLOOKUP(D3690,Товар!A:F,3,0)</f>
        <v>Средство для мытья полов</v>
      </c>
      <c r="H3690">
        <f>VLOOKUP(D3690,Товар!A:F,5,0)</f>
        <v>750</v>
      </c>
      <c r="I3690" t="str">
        <f>VLOOKUP(D3690,Товар!A:F,4,0)</f>
        <v xml:space="preserve">мл </v>
      </c>
      <c r="J3690" t="str">
        <f>VLOOKUP(C3690,Магазин!A:C,3,0)</f>
        <v>ул. Металлургов. 29</v>
      </c>
    </row>
    <row r="3691" spans="1:10" hidden="1" x14ac:dyDescent="0.35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VLOOKUP(D3691,Товар!A:F,3,0)</f>
        <v>Средство для мытья сантехники</v>
      </c>
      <c r="H3691">
        <f>VLOOKUP(D3691,Товар!A:F,5,0)</f>
        <v>750</v>
      </c>
      <c r="I3691" t="str">
        <f>VLOOKUP(D3691,Товар!A:F,4,0)</f>
        <v xml:space="preserve">мл </v>
      </c>
      <c r="J3691" t="str">
        <f>VLOOKUP(C3691,Магазин!A:C,3,0)</f>
        <v>ул. Металлургов. 29</v>
      </c>
    </row>
    <row r="3692" spans="1:10" hidden="1" x14ac:dyDescent="0.35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VLOOKUP(D3692,Товар!A:F,3,0)</f>
        <v>Средство для чистки металла</v>
      </c>
      <c r="H3692">
        <f>VLOOKUP(D3692,Товар!A:F,5,0)</f>
        <v>250</v>
      </c>
      <c r="I3692" t="str">
        <f>VLOOKUP(D3692,Товар!A:F,4,0)</f>
        <v xml:space="preserve">мл </v>
      </c>
      <c r="J3692" t="str">
        <f>VLOOKUP(C3692,Магазин!A:C,3,0)</f>
        <v>ул. Металлургов. 29</v>
      </c>
    </row>
    <row r="3693" spans="1:10" hidden="1" x14ac:dyDescent="0.35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VLOOKUP(D3693,Товар!A:F,3,0)</f>
        <v xml:space="preserve">Таблетки для посудомоечных машин </v>
      </c>
      <c r="H3693">
        <f>VLOOKUP(D3693,Товар!A:F,5,0)</f>
        <v>60</v>
      </c>
      <c r="I3693" t="str">
        <f>VLOOKUP(D3693,Товар!A:F,4,0)</f>
        <v>шт</v>
      </c>
      <c r="J3693" t="str">
        <f>VLOOKUP(C3693,Магазин!A:C,3,0)</f>
        <v>ул. Металлургов. 29</v>
      </c>
    </row>
    <row r="3694" spans="1:10" hidden="1" x14ac:dyDescent="0.35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VLOOKUP(D3694,Товар!A:F,3,0)</f>
        <v>Антиперспирант шариковый</v>
      </c>
      <c r="H3694">
        <f>VLOOKUP(D3694,Товар!A:F,5,0)</f>
        <v>50</v>
      </c>
      <c r="I3694" t="str">
        <f>VLOOKUP(D3694,Товар!A:F,4,0)</f>
        <v xml:space="preserve">мл </v>
      </c>
      <c r="J3694" t="str">
        <f>VLOOKUP(C3694,Магазин!A:C,3,0)</f>
        <v>ул. Металлургов. 29</v>
      </c>
    </row>
    <row r="3695" spans="1:10" hidden="1" x14ac:dyDescent="0.35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VLOOKUP(D3695,Товар!A:F,3,0)</f>
        <v>Антисептик для рук гель</v>
      </c>
      <c r="H3695">
        <f>VLOOKUP(D3695,Товар!A:F,5,0)</f>
        <v>500</v>
      </c>
      <c r="I3695" t="str">
        <f>VLOOKUP(D3695,Товар!A:F,4,0)</f>
        <v xml:space="preserve">мл </v>
      </c>
      <c r="J3695" t="str">
        <f>VLOOKUP(C3695,Магазин!A:C,3,0)</f>
        <v>ул. Металлургов. 29</v>
      </c>
    </row>
    <row r="3696" spans="1:10" hidden="1" x14ac:dyDescent="0.35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VLOOKUP(D3696,Товар!A:F,3,0)</f>
        <v>Гель для бритья</v>
      </c>
      <c r="H3696">
        <f>VLOOKUP(D3696,Товар!A:F,5,0)</f>
        <v>200</v>
      </c>
      <c r="I3696" t="str">
        <f>VLOOKUP(D3696,Товар!A:F,4,0)</f>
        <v xml:space="preserve">мл </v>
      </c>
      <c r="J3696" t="str">
        <f>VLOOKUP(C3696,Магазин!A:C,3,0)</f>
        <v>ул. Металлургов. 29</v>
      </c>
    </row>
    <row r="3697" spans="1:10" hidden="1" x14ac:dyDescent="0.35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VLOOKUP(D3697,Товар!A:F,3,0)</f>
        <v>Гель для душа тонизирующий</v>
      </c>
      <c r="H3697">
        <f>VLOOKUP(D3697,Товар!A:F,5,0)</f>
        <v>350</v>
      </c>
      <c r="I3697" t="str">
        <f>VLOOKUP(D3697,Товар!A:F,4,0)</f>
        <v xml:space="preserve">мл </v>
      </c>
      <c r="J3697" t="str">
        <f>VLOOKUP(C3697,Магазин!A:C,3,0)</f>
        <v>ул. Металлургов. 29</v>
      </c>
    </row>
    <row r="3698" spans="1:10" hidden="1" x14ac:dyDescent="0.35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VLOOKUP(D3698,Товар!A:F,3,0)</f>
        <v>Гель для душа успокаивающий</v>
      </c>
      <c r="H3698">
        <f>VLOOKUP(D3698,Товар!A:F,5,0)</f>
        <v>350</v>
      </c>
      <c r="I3698" t="str">
        <f>VLOOKUP(D3698,Товар!A:F,4,0)</f>
        <v xml:space="preserve">мл </v>
      </c>
      <c r="J3698" t="str">
        <f>VLOOKUP(C3698,Магазин!A:C,3,0)</f>
        <v>ул. Металлургов. 29</v>
      </c>
    </row>
    <row r="3699" spans="1:10" hidden="1" x14ac:dyDescent="0.35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VLOOKUP(D3699,Товар!A:F,3,0)</f>
        <v>Дезодорант  спрей</v>
      </c>
      <c r="H3699">
        <f>VLOOKUP(D3699,Товар!A:F,5,0)</f>
        <v>150</v>
      </c>
      <c r="I3699" t="str">
        <f>VLOOKUP(D3699,Товар!A:F,4,0)</f>
        <v xml:space="preserve">мл </v>
      </c>
      <c r="J3699" t="str">
        <f>VLOOKUP(C3699,Магазин!A:C,3,0)</f>
        <v>ул. Металлургов. 29</v>
      </c>
    </row>
    <row r="3700" spans="1:10" hidden="1" x14ac:dyDescent="0.35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VLOOKUP(D3700,Товар!A:F,3,0)</f>
        <v>Жидкое антибактериальное мыло</v>
      </c>
      <c r="H3700">
        <f>VLOOKUP(D3700,Товар!A:F,5,0)</f>
        <v>250</v>
      </c>
      <c r="I3700" t="str">
        <f>VLOOKUP(D3700,Товар!A:F,4,0)</f>
        <v xml:space="preserve">мл </v>
      </c>
      <c r="J3700" t="str">
        <f>VLOOKUP(C3700,Магазин!A:C,3,0)</f>
        <v>ул. Металлургов. 29</v>
      </c>
    </row>
    <row r="3701" spans="1:10" hidden="1" x14ac:dyDescent="0.35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VLOOKUP(D3701,Товар!A:F,3,0)</f>
        <v xml:space="preserve">Кондиционер-ополаскиватель для волос </v>
      </c>
      <c r="H3701">
        <f>VLOOKUP(D3701,Товар!A:F,5,0)</f>
        <v>300</v>
      </c>
      <c r="I3701" t="str">
        <f>VLOOKUP(D3701,Товар!A:F,4,0)</f>
        <v xml:space="preserve">мл </v>
      </c>
      <c r="J3701" t="str">
        <f>VLOOKUP(C3701,Магазин!A:C,3,0)</f>
        <v>ул. Металлургов. 29</v>
      </c>
    </row>
    <row r="3702" spans="1:10" hidden="1" x14ac:dyDescent="0.35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VLOOKUP(D3702,Товар!A:F,3,0)</f>
        <v>Крем для лица увлажняющий</v>
      </c>
      <c r="H3702">
        <f>VLOOKUP(D3702,Товар!A:F,5,0)</f>
        <v>75</v>
      </c>
      <c r="I3702" t="str">
        <f>VLOOKUP(D3702,Товар!A:F,4,0)</f>
        <v xml:space="preserve">мл </v>
      </c>
      <c r="J3702" t="str">
        <f>VLOOKUP(C3702,Магазин!A:C,3,0)</f>
        <v>ул. Металлургов. 29</v>
      </c>
    </row>
    <row r="3703" spans="1:10" hidden="1" x14ac:dyDescent="0.35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VLOOKUP(D3703,Товар!A:F,3,0)</f>
        <v>Крем-масло для рук и тела</v>
      </c>
      <c r="H3703">
        <f>VLOOKUP(D3703,Товар!A:F,5,0)</f>
        <v>75</v>
      </c>
      <c r="I3703" t="str">
        <f>VLOOKUP(D3703,Товар!A:F,4,0)</f>
        <v xml:space="preserve">мл </v>
      </c>
      <c r="J3703" t="str">
        <f>VLOOKUP(C3703,Магазин!A:C,3,0)</f>
        <v>ул. Металлургов. 29</v>
      </c>
    </row>
    <row r="3704" spans="1:10" hidden="1" x14ac:dyDescent="0.35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VLOOKUP(D3704,Товар!A:F,3,0)</f>
        <v>Крем-мыло для лица и тела</v>
      </c>
      <c r="H3704">
        <f>VLOOKUP(D3704,Товар!A:F,5,0)</f>
        <v>150</v>
      </c>
      <c r="I3704" t="str">
        <f>VLOOKUP(D3704,Товар!A:F,4,0)</f>
        <v>грамм</v>
      </c>
      <c r="J3704" t="str">
        <f>VLOOKUP(C3704,Магазин!A:C,3,0)</f>
        <v>ул. Металлургов. 29</v>
      </c>
    </row>
    <row r="3705" spans="1:10" hidden="1" x14ac:dyDescent="0.35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VLOOKUP(D3705,Товар!A:F,3,0)</f>
        <v>Лосьон для лица после бритья</v>
      </c>
      <c r="H3705">
        <f>VLOOKUP(D3705,Товар!A:F,5,0)</f>
        <v>100</v>
      </c>
      <c r="I3705" t="str">
        <f>VLOOKUP(D3705,Товар!A:F,4,0)</f>
        <v xml:space="preserve">мл </v>
      </c>
      <c r="J3705" t="str">
        <f>VLOOKUP(C3705,Магазин!A:C,3,0)</f>
        <v>ул. Металлургов. 29</v>
      </c>
    </row>
    <row r="3706" spans="1:10" hidden="1" x14ac:dyDescent="0.35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VLOOKUP(D3706,Товар!A:F,3,0)</f>
        <v>Мусс для умывания</v>
      </c>
      <c r="H3706">
        <f>VLOOKUP(D3706,Товар!A:F,5,0)</f>
        <v>150</v>
      </c>
      <c r="I3706" t="str">
        <f>VLOOKUP(D3706,Товар!A:F,4,0)</f>
        <v xml:space="preserve">мл </v>
      </c>
      <c r="J3706" t="str">
        <f>VLOOKUP(C3706,Магазин!A:C,3,0)</f>
        <v>ул. Металлургов. 29</v>
      </c>
    </row>
    <row r="3707" spans="1:10" hidden="1" x14ac:dyDescent="0.35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VLOOKUP(D3707,Товар!A:F,3,0)</f>
        <v>Мыло детское</v>
      </c>
      <c r="H3707">
        <f>VLOOKUP(D3707,Товар!A:F,5,0)</f>
        <v>100</v>
      </c>
      <c r="I3707" t="str">
        <f>VLOOKUP(D3707,Товар!A:F,4,0)</f>
        <v>грамм</v>
      </c>
      <c r="J3707" t="str">
        <f>VLOOKUP(C3707,Магазин!A:C,3,0)</f>
        <v>ул. Металлургов. 29</v>
      </c>
    </row>
    <row r="3708" spans="1:10" hidden="1" x14ac:dyDescent="0.35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VLOOKUP(D3708,Товар!A:F,3,0)</f>
        <v>Мыло туалетное земляничное</v>
      </c>
      <c r="H3708">
        <f>VLOOKUP(D3708,Товар!A:F,5,0)</f>
        <v>150</v>
      </c>
      <c r="I3708" t="str">
        <f>VLOOKUP(D3708,Товар!A:F,4,0)</f>
        <v>грамм</v>
      </c>
      <c r="J3708" t="str">
        <f>VLOOKUP(C3708,Магазин!A:C,3,0)</f>
        <v>ул. Металлургов. 29</v>
      </c>
    </row>
    <row r="3709" spans="1:10" hidden="1" x14ac:dyDescent="0.35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VLOOKUP(D3709,Товар!A:F,3,0)</f>
        <v>Пена для бритья</v>
      </c>
      <c r="H3709">
        <f>VLOOKUP(D3709,Товар!A:F,5,0)</f>
        <v>200</v>
      </c>
      <c r="I3709" t="str">
        <f>VLOOKUP(D3709,Товар!A:F,4,0)</f>
        <v xml:space="preserve">мл </v>
      </c>
      <c r="J3709" t="str">
        <f>VLOOKUP(C3709,Магазин!A:C,3,0)</f>
        <v>ул. Металлургов. 29</v>
      </c>
    </row>
    <row r="3710" spans="1:10" hidden="1" x14ac:dyDescent="0.35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VLOOKUP(D3710,Товар!A:F,3,0)</f>
        <v>Гель для деликатной стирки</v>
      </c>
      <c r="H3710">
        <f>VLOOKUP(D3710,Товар!A:F,5,0)</f>
        <v>1000</v>
      </c>
      <c r="I3710" t="str">
        <f>VLOOKUP(D3710,Товар!A:F,4,0)</f>
        <v xml:space="preserve">мл </v>
      </c>
      <c r="J3710" t="str">
        <f>VLOOKUP(C3710,Магазин!A:C,3,0)</f>
        <v>ул. Лермонтова, 11</v>
      </c>
    </row>
    <row r="3711" spans="1:10" hidden="1" x14ac:dyDescent="0.35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VLOOKUP(D3711,Товар!A:F,3,0)</f>
        <v>Гель для удаления засоров</v>
      </c>
      <c r="H3711">
        <f>VLOOKUP(D3711,Товар!A:F,5,0)</f>
        <v>500</v>
      </c>
      <c r="I3711" t="str">
        <f>VLOOKUP(D3711,Товар!A:F,4,0)</f>
        <v xml:space="preserve">мл </v>
      </c>
      <c r="J3711" t="str">
        <f>VLOOKUP(C3711,Магазин!A:C,3,0)</f>
        <v>ул. Лермонтова, 11</v>
      </c>
    </row>
    <row r="3712" spans="1:10" hidden="1" x14ac:dyDescent="0.35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VLOOKUP(D3712,Товар!A:F,3,0)</f>
        <v>Гель для чистки и дезинфекции</v>
      </c>
      <c r="H3712">
        <f>VLOOKUP(D3712,Товар!A:F,5,0)</f>
        <v>750</v>
      </c>
      <c r="I3712" t="str">
        <f>VLOOKUP(D3712,Товар!A:F,4,0)</f>
        <v xml:space="preserve">мл </v>
      </c>
      <c r="J3712" t="str">
        <f>VLOOKUP(C3712,Магазин!A:C,3,0)</f>
        <v>ул. Лермонтова, 11</v>
      </c>
    </row>
    <row r="3713" spans="1:10" hidden="1" x14ac:dyDescent="0.35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VLOOKUP(D3713,Товар!A:F,3,0)</f>
        <v>Ополаскиватель для белья лаванда</v>
      </c>
      <c r="H3713">
        <f>VLOOKUP(D3713,Товар!A:F,5,0)</f>
        <v>2000</v>
      </c>
      <c r="I3713" t="str">
        <f>VLOOKUP(D3713,Товар!A:F,4,0)</f>
        <v xml:space="preserve">мл </v>
      </c>
      <c r="J3713" t="str">
        <f>VLOOKUP(C3713,Магазин!A:C,3,0)</f>
        <v>ул. Лермонтова, 11</v>
      </c>
    </row>
    <row r="3714" spans="1:10" hidden="1" x14ac:dyDescent="0.35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VLOOKUP(D3714,Товар!A:F,3,0)</f>
        <v>Ополаскиватель для белья хвойный</v>
      </c>
      <c r="H3714">
        <f>VLOOKUP(D3714,Товар!A:F,5,0)</f>
        <v>1000</v>
      </c>
      <c r="I3714" t="str">
        <f>VLOOKUP(D3714,Товар!A:F,4,0)</f>
        <v xml:space="preserve">мл </v>
      </c>
      <c r="J3714" t="str">
        <f>VLOOKUP(C3714,Магазин!A:C,3,0)</f>
        <v>ул. Лермонтова, 11</v>
      </c>
    </row>
    <row r="3715" spans="1:10" hidden="1" x14ac:dyDescent="0.35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VLOOKUP(D3715,Товар!A:F,3,0)</f>
        <v xml:space="preserve">Освежитель воздуха </v>
      </c>
      <c r="H3715">
        <f>VLOOKUP(D3715,Товар!A:F,5,0)</f>
        <v>250</v>
      </c>
      <c r="I3715" t="str">
        <f>VLOOKUP(D3715,Товар!A:F,4,0)</f>
        <v xml:space="preserve">мл </v>
      </c>
      <c r="J3715" t="str">
        <f>VLOOKUP(C3715,Магазин!A:C,3,0)</f>
        <v>ул. Лермонтова, 11</v>
      </c>
    </row>
    <row r="3716" spans="1:10" hidden="1" x14ac:dyDescent="0.35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VLOOKUP(D3716,Товар!A:F,3,0)</f>
        <v>Отбеливатель</v>
      </c>
      <c r="H3716">
        <f>VLOOKUP(D3716,Товар!A:F,5,0)</f>
        <v>1000</v>
      </c>
      <c r="I3716" t="str">
        <f>VLOOKUP(D3716,Товар!A:F,4,0)</f>
        <v xml:space="preserve">мл </v>
      </c>
      <c r="J3716" t="str">
        <f>VLOOKUP(C3716,Магазин!A:C,3,0)</f>
        <v>ул. Лермонтова, 11</v>
      </c>
    </row>
    <row r="3717" spans="1:10" hidden="1" x14ac:dyDescent="0.35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VLOOKUP(D3717,Товар!A:F,3,0)</f>
        <v>Порошок стиральный детский</v>
      </c>
      <c r="H3717">
        <f>VLOOKUP(D3717,Товар!A:F,5,0)</f>
        <v>900</v>
      </c>
      <c r="I3717" t="str">
        <f>VLOOKUP(D3717,Товар!A:F,4,0)</f>
        <v>грамм</v>
      </c>
      <c r="J3717" t="str">
        <f>VLOOKUP(C3717,Магазин!A:C,3,0)</f>
        <v>ул. Лермонтова, 11</v>
      </c>
    </row>
    <row r="3718" spans="1:10" hidden="1" x14ac:dyDescent="0.35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VLOOKUP(D3718,Товар!A:F,3,0)</f>
        <v>Порошок стиральный для белого</v>
      </c>
      <c r="H3718">
        <f>VLOOKUP(D3718,Товар!A:F,5,0)</f>
        <v>3000</v>
      </c>
      <c r="I3718" t="str">
        <f>VLOOKUP(D3718,Товар!A:F,4,0)</f>
        <v>грамм</v>
      </c>
      <c r="J3718" t="str">
        <f>VLOOKUP(C3718,Магазин!A:C,3,0)</f>
        <v>ул. Лермонтова, 11</v>
      </c>
    </row>
    <row r="3719" spans="1:10" hidden="1" x14ac:dyDescent="0.35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VLOOKUP(D3719,Товар!A:F,3,0)</f>
        <v>Порошок стиральный для цветного</v>
      </c>
      <c r="H3719">
        <f>VLOOKUP(D3719,Товар!A:F,5,0)</f>
        <v>3000</v>
      </c>
      <c r="I3719" t="str">
        <f>VLOOKUP(D3719,Товар!A:F,4,0)</f>
        <v>грамм</v>
      </c>
      <c r="J3719" t="str">
        <f>VLOOKUP(C3719,Магазин!A:C,3,0)</f>
        <v>ул. Лермонтова, 11</v>
      </c>
    </row>
    <row r="3720" spans="1:10" hidden="1" x14ac:dyDescent="0.35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VLOOKUP(D3720,Товар!A:F,3,0)</f>
        <v>Пятновыводитель для ковров</v>
      </c>
      <c r="H3720">
        <f>VLOOKUP(D3720,Товар!A:F,5,0)</f>
        <v>1000</v>
      </c>
      <c r="I3720" t="str">
        <f>VLOOKUP(D3720,Товар!A:F,4,0)</f>
        <v xml:space="preserve">мл </v>
      </c>
      <c r="J3720" t="str">
        <f>VLOOKUP(C3720,Магазин!A:C,3,0)</f>
        <v>ул. Лермонтова, 11</v>
      </c>
    </row>
    <row r="3721" spans="1:10" hidden="1" x14ac:dyDescent="0.35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VLOOKUP(D3721,Товар!A:F,3,0)</f>
        <v>Пятновыводитель для мебели</v>
      </c>
      <c r="H3721">
        <f>VLOOKUP(D3721,Товар!A:F,5,0)</f>
        <v>750</v>
      </c>
      <c r="I3721" t="str">
        <f>VLOOKUP(D3721,Товар!A:F,4,0)</f>
        <v xml:space="preserve">мл </v>
      </c>
      <c r="J3721" t="str">
        <f>VLOOKUP(C3721,Магазин!A:C,3,0)</f>
        <v>ул. Лермонтова, 11</v>
      </c>
    </row>
    <row r="3722" spans="1:10" hidden="1" x14ac:dyDescent="0.35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VLOOKUP(D3722,Товар!A:F,3,0)</f>
        <v>Пятновыводитель для стирки</v>
      </c>
      <c r="H3722">
        <f>VLOOKUP(D3722,Товар!A:F,5,0)</f>
        <v>1000</v>
      </c>
      <c r="I3722" t="str">
        <f>VLOOKUP(D3722,Товар!A:F,4,0)</f>
        <v xml:space="preserve">мл </v>
      </c>
      <c r="J3722" t="str">
        <f>VLOOKUP(C3722,Магазин!A:C,3,0)</f>
        <v>ул. Лермонтова, 11</v>
      </c>
    </row>
    <row r="3723" spans="1:10" hidden="1" x14ac:dyDescent="0.35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VLOOKUP(D3723,Товар!A:F,3,0)</f>
        <v>Спрей для дезинфекции поверхностей</v>
      </c>
      <c r="H3723">
        <f>VLOOKUP(D3723,Товар!A:F,5,0)</f>
        <v>500</v>
      </c>
      <c r="I3723" t="str">
        <f>VLOOKUP(D3723,Товар!A:F,4,0)</f>
        <v xml:space="preserve">мл </v>
      </c>
      <c r="J3723" t="str">
        <f>VLOOKUP(C3723,Магазин!A:C,3,0)</f>
        <v>ул. Лермонтова, 11</v>
      </c>
    </row>
    <row r="3724" spans="1:10" hidden="1" x14ac:dyDescent="0.35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VLOOKUP(D3724,Товар!A:F,3,0)</f>
        <v>Спрей для мытья окон и зеркал</v>
      </c>
      <c r="H3724">
        <f>VLOOKUP(D3724,Товар!A:F,5,0)</f>
        <v>500</v>
      </c>
      <c r="I3724" t="str">
        <f>VLOOKUP(D3724,Товар!A:F,4,0)</f>
        <v xml:space="preserve">мл </v>
      </c>
      <c r="J3724" t="str">
        <f>VLOOKUP(C3724,Магазин!A:C,3,0)</f>
        <v>ул. Лермонтова, 11</v>
      </c>
    </row>
    <row r="3725" spans="1:10" hidden="1" x14ac:dyDescent="0.35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VLOOKUP(D3725,Товар!A:F,3,0)</f>
        <v>Средство для мытья посуды лимон</v>
      </c>
      <c r="H3725">
        <f>VLOOKUP(D3725,Товар!A:F,5,0)</f>
        <v>900</v>
      </c>
      <c r="I3725" t="str">
        <f>VLOOKUP(D3725,Товар!A:F,4,0)</f>
        <v xml:space="preserve">мл </v>
      </c>
      <c r="J3725" t="str">
        <f>VLOOKUP(C3725,Магазин!A:C,3,0)</f>
        <v>ул. Лермонтова, 11</v>
      </c>
    </row>
    <row r="3726" spans="1:10" hidden="1" x14ac:dyDescent="0.35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VLOOKUP(D3726,Товар!A:F,3,0)</f>
        <v>Средство для мытья полов</v>
      </c>
      <c r="H3726">
        <f>VLOOKUP(D3726,Товар!A:F,5,0)</f>
        <v>750</v>
      </c>
      <c r="I3726" t="str">
        <f>VLOOKUP(D3726,Товар!A:F,4,0)</f>
        <v xml:space="preserve">мл </v>
      </c>
      <c r="J3726" t="str">
        <f>VLOOKUP(C3726,Магазин!A:C,3,0)</f>
        <v>ул. Лермонтова, 11</v>
      </c>
    </row>
    <row r="3727" spans="1:10" hidden="1" x14ac:dyDescent="0.35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VLOOKUP(D3727,Товар!A:F,3,0)</f>
        <v>Средство для мытья сантехники</v>
      </c>
      <c r="H3727">
        <f>VLOOKUP(D3727,Товар!A:F,5,0)</f>
        <v>750</v>
      </c>
      <c r="I3727" t="str">
        <f>VLOOKUP(D3727,Товар!A:F,4,0)</f>
        <v xml:space="preserve">мл </v>
      </c>
      <c r="J3727" t="str">
        <f>VLOOKUP(C3727,Магазин!A:C,3,0)</f>
        <v>ул. Лермонтова, 11</v>
      </c>
    </row>
    <row r="3728" spans="1:10" hidden="1" x14ac:dyDescent="0.35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VLOOKUP(D3728,Товар!A:F,3,0)</f>
        <v>Средство для чистки металла</v>
      </c>
      <c r="H3728">
        <f>VLOOKUP(D3728,Товар!A:F,5,0)</f>
        <v>250</v>
      </c>
      <c r="I3728" t="str">
        <f>VLOOKUP(D3728,Товар!A:F,4,0)</f>
        <v xml:space="preserve">мл </v>
      </c>
      <c r="J3728" t="str">
        <f>VLOOKUP(C3728,Магазин!A:C,3,0)</f>
        <v>ул. Лермонтова, 11</v>
      </c>
    </row>
    <row r="3729" spans="1:10" hidden="1" x14ac:dyDescent="0.35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VLOOKUP(D3729,Товар!A:F,3,0)</f>
        <v xml:space="preserve">Таблетки для посудомоечных машин </v>
      </c>
      <c r="H3729">
        <f>VLOOKUP(D3729,Товар!A:F,5,0)</f>
        <v>60</v>
      </c>
      <c r="I3729" t="str">
        <f>VLOOKUP(D3729,Товар!A:F,4,0)</f>
        <v>шт</v>
      </c>
      <c r="J3729" t="str">
        <f>VLOOKUP(C3729,Магазин!A:C,3,0)</f>
        <v>ул. Лермонтова, 11</v>
      </c>
    </row>
    <row r="3730" spans="1:10" hidden="1" x14ac:dyDescent="0.35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VLOOKUP(D3730,Товар!A:F,3,0)</f>
        <v>Антиперспирант шариковый</v>
      </c>
      <c r="H3730">
        <f>VLOOKUP(D3730,Товар!A:F,5,0)</f>
        <v>50</v>
      </c>
      <c r="I3730" t="str">
        <f>VLOOKUP(D3730,Товар!A:F,4,0)</f>
        <v xml:space="preserve">мл </v>
      </c>
      <c r="J3730" t="str">
        <f>VLOOKUP(C3730,Магазин!A:C,3,0)</f>
        <v>ул. Лермонтова, 11</v>
      </c>
    </row>
    <row r="3731" spans="1:10" hidden="1" x14ac:dyDescent="0.35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VLOOKUP(D3731,Товар!A:F,3,0)</f>
        <v>Антисептик для рук гель</v>
      </c>
      <c r="H3731">
        <f>VLOOKUP(D3731,Товар!A:F,5,0)</f>
        <v>500</v>
      </c>
      <c r="I3731" t="str">
        <f>VLOOKUP(D3731,Товар!A:F,4,0)</f>
        <v xml:space="preserve">мл </v>
      </c>
      <c r="J3731" t="str">
        <f>VLOOKUP(C3731,Магазин!A:C,3,0)</f>
        <v>ул. Лермонтова, 11</v>
      </c>
    </row>
    <row r="3732" spans="1:10" hidden="1" x14ac:dyDescent="0.35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VLOOKUP(D3732,Товар!A:F,3,0)</f>
        <v>Гель для бритья</v>
      </c>
      <c r="H3732">
        <f>VLOOKUP(D3732,Товар!A:F,5,0)</f>
        <v>200</v>
      </c>
      <c r="I3732" t="str">
        <f>VLOOKUP(D3732,Товар!A:F,4,0)</f>
        <v xml:space="preserve">мл </v>
      </c>
      <c r="J3732" t="str">
        <f>VLOOKUP(C3732,Магазин!A:C,3,0)</f>
        <v>ул. Лермонтова, 11</v>
      </c>
    </row>
    <row r="3733" spans="1:10" hidden="1" x14ac:dyDescent="0.35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VLOOKUP(D3733,Товар!A:F,3,0)</f>
        <v>Гель для душа тонизирующий</v>
      </c>
      <c r="H3733">
        <f>VLOOKUP(D3733,Товар!A:F,5,0)</f>
        <v>350</v>
      </c>
      <c r="I3733" t="str">
        <f>VLOOKUP(D3733,Товар!A:F,4,0)</f>
        <v xml:space="preserve">мл </v>
      </c>
      <c r="J3733" t="str">
        <f>VLOOKUP(C3733,Магазин!A:C,3,0)</f>
        <v>ул. Лермонтова, 11</v>
      </c>
    </row>
    <row r="3734" spans="1:10" hidden="1" x14ac:dyDescent="0.35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VLOOKUP(D3734,Товар!A:F,3,0)</f>
        <v>Гель для душа успокаивающий</v>
      </c>
      <c r="H3734">
        <f>VLOOKUP(D3734,Товар!A:F,5,0)</f>
        <v>350</v>
      </c>
      <c r="I3734" t="str">
        <f>VLOOKUP(D3734,Товар!A:F,4,0)</f>
        <v xml:space="preserve">мл </v>
      </c>
      <c r="J3734" t="str">
        <f>VLOOKUP(C3734,Магазин!A:C,3,0)</f>
        <v>ул. Лермонтова, 11</v>
      </c>
    </row>
    <row r="3735" spans="1:10" hidden="1" x14ac:dyDescent="0.35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VLOOKUP(D3735,Товар!A:F,3,0)</f>
        <v>Дезодорант  спрей</v>
      </c>
      <c r="H3735">
        <f>VLOOKUP(D3735,Товар!A:F,5,0)</f>
        <v>150</v>
      </c>
      <c r="I3735" t="str">
        <f>VLOOKUP(D3735,Товар!A:F,4,0)</f>
        <v xml:space="preserve">мл </v>
      </c>
      <c r="J3735" t="str">
        <f>VLOOKUP(C3735,Магазин!A:C,3,0)</f>
        <v>ул. Лермонтова, 11</v>
      </c>
    </row>
    <row r="3736" spans="1:10" hidden="1" x14ac:dyDescent="0.35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VLOOKUP(D3736,Товар!A:F,3,0)</f>
        <v>Жидкое антибактериальное мыло</v>
      </c>
      <c r="H3736">
        <f>VLOOKUP(D3736,Товар!A:F,5,0)</f>
        <v>250</v>
      </c>
      <c r="I3736" t="str">
        <f>VLOOKUP(D3736,Товар!A:F,4,0)</f>
        <v xml:space="preserve">мл </v>
      </c>
      <c r="J3736" t="str">
        <f>VLOOKUP(C3736,Магазин!A:C,3,0)</f>
        <v>ул. Лермонтова, 11</v>
      </c>
    </row>
    <row r="3737" spans="1:10" hidden="1" x14ac:dyDescent="0.35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VLOOKUP(D3737,Товар!A:F,3,0)</f>
        <v xml:space="preserve">Кондиционер-ополаскиватель для волос </v>
      </c>
      <c r="H3737">
        <f>VLOOKUP(D3737,Товар!A:F,5,0)</f>
        <v>300</v>
      </c>
      <c r="I3737" t="str">
        <f>VLOOKUP(D3737,Товар!A:F,4,0)</f>
        <v xml:space="preserve">мл </v>
      </c>
      <c r="J3737" t="str">
        <f>VLOOKUP(C3737,Магазин!A:C,3,0)</f>
        <v>ул. Лермонтова, 11</v>
      </c>
    </row>
    <row r="3738" spans="1:10" hidden="1" x14ac:dyDescent="0.35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VLOOKUP(D3738,Товар!A:F,3,0)</f>
        <v>Крем для лица увлажняющий</v>
      </c>
      <c r="H3738">
        <f>VLOOKUP(D3738,Товар!A:F,5,0)</f>
        <v>75</v>
      </c>
      <c r="I3738" t="str">
        <f>VLOOKUP(D3738,Товар!A:F,4,0)</f>
        <v xml:space="preserve">мл </v>
      </c>
      <c r="J3738" t="str">
        <f>VLOOKUP(C3738,Магазин!A:C,3,0)</f>
        <v>ул. Лермонтова, 11</v>
      </c>
    </row>
    <row r="3739" spans="1:10" hidden="1" x14ac:dyDescent="0.35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VLOOKUP(D3739,Товар!A:F,3,0)</f>
        <v>Крем-масло для рук и тела</v>
      </c>
      <c r="H3739">
        <f>VLOOKUP(D3739,Товар!A:F,5,0)</f>
        <v>75</v>
      </c>
      <c r="I3739" t="str">
        <f>VLOOKUP(D3739,Товар!A:F,4,0)</f>
        <v xml:space="preserve">мл </v>
      </c>
      <c r="J3739" t="str">
        <f>VLOOKUP(C3739,Магазин!A:C,3,0)</f>
        <v>ул. Лермонтова, 11</v>
      </c>
    </row>
    <row r="3740" spans="1:10" hidden="1" x14ac:dyDescent="0.35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VLOOKUP(D3740,Товар!A:F,3,0)</f>
        <v>Крем-мыло для лица и тела</v>
      </c>
      <c r="H3740">
        <f>VLOOKUP(D3740,Товар!A:F,5,0)</f>
        <v>150</v>
      </c>
      <c r="I3740" t="str">
        <f>VLOOKUP(D3740,Товар!A:F,4,0)</f>
        <v>грамм</v>
      </c>
      <c r="J3740" t="str">
        <f>VLOOKUP(C3740,Магазин!A:C,3,0)</f>
        <v>ул. Лермонтова, 11</v>
      </c>
    </row>
    <row r="3741" spans="1:10" hidden="1" x14ac:dyDescent="0.35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VLOOKUP(D3741,Товар!A:F,3,0)</f>
        <v>Лосьон для лица после бритья</v>
      </c>
      <c r="H3741">
        <f>VLOOKUP(D3741,Товар!A:F,5,0)</f>
        <v>100</v>
      </c>
      <c r="I3741" t="str">
        <f>VLOOKUP(D3741,Товар!A:F,4,0)</f>
        <v xml:space="preserve">мл </v>
      </c>
      <c r="J3741" t="str">
        <f>VLOOKUP(C3741,Магазин!A:C,3,0)</f>
        <v>ул. Лермонтова, 11</v>
      </c>
    </row>
    <row r="3742" spans="1:10" hidden="1" x14ac:dyDescent="0.35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VLOOKUP(D3742,Товар!A:F,3,0)</f>
        <v>Мусс для умывания</v>
      </c>
      <c r="H3742">
        <f>VLOOKUP(D3742,Товар!A:F,5,0)</f>
        <v>150</v>
      </c>
      <c r="I3742" t="str">
        <f>VLOOKUP(D3742,Товар!A:F,4,0)</f>
        <v xml:space="preserve">мл </v>
      </c>
      <c r="J3742" t="str">
        <f>VLOOKUP(C3742,Магазин!A:C,3,0)</f>
        <v>ул. Лермонтова, 11</v>
      </c>
    </row>
    <row r="3743" spans="1:10" hidden="1" x14ac:dyDescent="0.35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VLOOKUP(D3743,Товар!A:F,3,0)</f>
        <v>Мыло детское</v>
      </c>
      <c r="H3743">
        <f>VLOOKUP(D3743,Товар!A:F,5,0)</f>
        <v>100</v>
      </c>
      <c r="I3743" t="str">
        <f>VLOOKUP(D3743,Товар!A:F,4,0)</f>
        <v>грамм</v>
      </c>
      <c r="J3743" t="str">
        <f>VLOOKUP(C3743,Магазин!A:C,3,0)</f>
        <v>ул. Лермонтова, 11</v>
      </c>
    </row>
    <row r="3744" spans="1:10" hidden="1" x14ac:dyDescent="0.35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VLOOKUP(D3744,Товар!A:F,3,0)</f>
        <v>Мыло туалетное земляничное</v>
      </c>
      <c r="H3744">
        <f>VLOOKUP(D3744,Товар!A:F,5,0)</f>
        <v>150</v>
      </c>
      <c r="I3744" t="str">
        <f>VLOOKUP(D3744,Товар!A:F,4,0)</f>
        <v>грамм</v>
      </c>
      <c r="J3744" t="str">
        <f>VLOOKUP(C3744,Магазин!A:C,3,0)</f>
        <v>ул. Лермонтова, 11</v>
      </c>
    </row>
    <row r="3745" spans="1:10" hidden="1" x14ac:dyDescent="0.35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VLOOKUP(D3745,Товар!A:F,3,0)</f>
        <v>Пена для бритья</v>
      </c>
      <c r="H3745">
        <f>VLOOKUP(D3745,Товар!A:F,5,0)</f>
        <v>200</v>
      </c>
      <c r="I3745" t="str">
        <f>VLOOKUP(D3745,Товар!A:F,4,0)</f>
        <v xml:space="preserve">мл </v>
      </c>
      <c r="J3745" t="str">
        <f>VLOOKUP(C3745,Магазин!A:C,3,0)</f>
        <v>ул. Лермонтова, 11</v>
      </c>
    </row>
    <row r="3746" spans="1:10" hidden="1" x14ac:dyDescent="0.35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VLOOKUP(D3746,Товар!A:F,3,0)</f>
        <v>Гель для деликатной стирки</v>
      </c>
      <c r="H3746">
        <f>VLOOKUP(D3746,Товар!A:F,5,0)</f>
        <v>1000</v>
      </c>
      <c r="I3746" t="str">
        <f>VLOOKUP(D3746,Товар!A:F,4,0)</f>
        <v xml:space="preserve">мл </v>
      </c>
      <c r="J3746" t="str">
        <f>VLOOKUP(C3746,Магазин!A:C,3,0)</f>
        <v>ул. Достоевского, 7</v>
      </c>
    </row>
    <row r="3747" spans="1:10" hidden="1" x14ac:dyDescent="0.35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VLOOKUP(D3747,Товар!A:F,3,0)</f>
        <v>Гель для удаления засоров</v>
      </c>
      <c r="H3747">
        <f>VLOOKUP(D3747,Товар!A:F,5,0)</f>
        <v>500</v>
      </c>
      <c r="I3747" t="str">
        <f>VLOOKUP(D3747,Товар!A:F,4,0)</f>
        <v xml:space="preserve">мл </v>
      </c>
      <c r="J3747" t="str">
        <f>VLOOKUP(C3747,Магазин!A:C,3,0)</f>
        <v>ул. Достоевского, 7</v>
      </c>
    </row>
    <row r="3748" spans="1:10" hidden="1" x14ac:dyDescent="0.35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VLOOKUP(D3748,Товар!A:F,3,0)</f>
        <v>Гель для чистки и дезинфекции</v>
      </c>
      <c r="H3748">
        <f>VLOOKUP(D3748,Товар!A:F,5,0)</f>
        <v>750</v>
      </c>
      <c r="I3748" t="str">
        <f>VLOOKUP(D3748,Товар!A:F,4,0)</f>
        <v xml:space="preserve">мл </v>
      </c>
      <c r="J3748" t="str">
        <f>VLOOKUP(C3748,Магазин!A:C,3,0)</f>
        <v>ул. Достоевского, 7</v>
      </c>
    </row>
    <row r="3749" spans="1:10" hidden="1" x14ac:dyDescent="0.35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VLOOKUP(D3749,Товар!A:F,3,0)</f>
        <v>Ополаскиватель для белья лаванда</v>
      </c>
      <c r="H3749">
        <f>VLOOKUP(D3749,Товар!A:F,5,0)</f>
        <v>2000</v>
      </c>
      <c r="I3749" t="str">
        <f>VLOOKUP(D3749,Товар!A:F,4,0)</f>
        <v xml:space="preserve">мл </v>
      </c>
      <c r="J3749" t="str">
        <f>VLOOKUP(C3749,Магазин!A:C,3,0)</f>
        <v>ул. Достоевского, 7</v>
      </c>
    </row>
    <row r="3750" spans="1:10" hidden="1" x14ac:dyDescent="0.35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VLOOKUP(D3750,Товар!A:F,3,0)</f>
        <v>Ополаскиватель для белья хвойный</v>
      </c>
      <c r="H3750">
        <f>VLOOKUP(D3750,Товар!A:F,5,0)</f>
        <v>1000</v>
      </c>
      <c r="I3750" t="str">
        <f>VLOOKUP(D3750,Товар!A:F,4,0)</f>
        <v xml:space="preserve">мл </v>
      </c>
      <c r="J3750" t="str">
        <f>VLOOKUP(C3750,Магазин!A:C,3,0)</f>
        <v>ул. Достоевского, 7</v>
      </c>
    </row>
    <row r="3751" spans="1:10" hidden="1" x14ac:dyDescent="0.35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VLOOKUP(D3751,Товар!A:F,3,0)</f>
        <v xml:space="preserve">Освежитель воздуха </v>
      </c>
      <c r="H3751">
        <f>VLOOKUP(D3751,Товар!A:F,5,0)</f>
        <v>250</v>
      </c>
      <c r="I3751" t="str">
        <f>VLOOKUP(D3751,Товар!A:F,4,0)</f>
        <v xml:space="preserve">мл </v>
      </c>
      <c r="J3751" t="str">
        <f>VLOOKUP(C3751,Магазин!A:C,3,0)</f>
        <v>ул. Достоевского, 7</v>
      </c>
    </row>
    <row r="3752" spans="1:10" hidden="1" x14ac:dyDescent="0.35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VLOOKUP(D3752,Товар!A:F,3,0)</f>
        <v>Отбеливатель</v>
      </c>
      <c r="H3752">
        <f>VLOOKUP(D3752,Товар!A:F,5,0)</f>
        <v>1000</v>
      </c>
      <c r="I3752" t="str">
        <f>VLOOKUP(D3752,Товар!A:F,4,0)</f>
        <v xml:space="preserve">мл </v>
      </c>
      <c r="J3752" t="str">
        <f>VLOOKUP(C3752,Магазин!A:C,3,0)</f>
        <v>ул. Достоевского, 7</v>
      </c>
    </row>
    <row r="3753" spans="1:10" hidden="1" x14ac:dyDescent="0.35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VLOOKUP(D3753,Товар!A:F,3,0)</f>
        <v>Порошок стиральный детский</v>
      </c>
      <c r="H3753">
        <f>VLOOKUP(D3753,Товар!A:F,5,0)</f>
        <v>900</v>
      </c>
      <c r="I3753" t="str">
        <f>VLOOKUP(D3753,Товар!A:F,4,0)</f>
        <v>грамм</v>
      </c>
      <c r="J3753" t="str">
        <f>VLOOKUP(C3753,Магазин!A:C,3,0)</f>
        <v>ул. Достоевского, 7</v>
      </c>
    </row>
    <row r="3754" spans="1:10" hidden="1" x14ac:dyDescent="0.35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VLOOKUP(D3754,Товар!A:F,3,0)</f>
        <v>Порошок стиральный для белого</v>
      </c>
      <c r="H3754">
        <f>VLOOKUP(D3754,Товар!A:F,5,0)</f>
        <v>3000</v>
      </c>
      <c r="I3754" t="str">
        <f>VLOOKUP(D3754,Товар!A:F,4,0)</f>
        <v>грамм</v>
      </c>
      <c r="J3754" t="str">
        <f>VLOOKUP(C3754,Магазин!A:C,3,0)</f>
        <v>ул. Достоевского, 7</v>
      </c>
    </row>
    <row r="3755" spans="1:10" hidden="1" x14ac:dyDescent="0.35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VLOOKUP(D3755,Товар!A:F,3,0)</f>
        <v>Порошок стиральный для цветного</v>
      </c>
      <c r="H3755">
        <f>VLOOKUP(D3755,Товар!A:F,5,0)</f>
        <v>3000</v>
      </c>
      <c r="I3755" t="str">
        <f>VLOOKUP(D3755,Товар!A:F,4,0)</f>
        <v>грамм</v>
      </c>
      <c r="J3755" t="str">
        <f>VLOOKUP(C3755,Магазин!A:C,3,0)</f>
        <v>ул. Достоевского, 7</v>
      </c>
    </row>
    <row r="3756" spans="1:10" hidden="1" x14ac:dyDescent="0.35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VLOOKUP(D3756,Товар!A:F,3,0)</f>
        <v>Пятновыводитель для ковров</v>
      </c>
      <c r="H3756">
        <f>VLOOKUP(D3756,Товар!A:F,5,0)</f>
        <v>1000</v>
      </c>
      <c r="I3756" t="str">
        <f>VLOOKUP(D3756,Товар!A:F,4,0)</f>
        <v xml:space="preserve">мл </v>
      </c>
      <c r="J3756" t="str">
        <f>VLOOKUP(C3756,Магазин!A:C,3,0)</f>
        <v>ул. Достоевского, 7</v>
      </c>
    </row>
    <row r="3757" spans="1:10" hidden="1" x14ac:dyDescent="0.35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VLOOKUP(D3757,Товар!A:F,3,0)</f>
        <v>Пятновыводитель для мебели</v>
      </c>
      <c r="H3757">
        <f>VLOOKUP(D3757,Товар!A:F,5,0)</f>
        <v>750</v>
      </c>
      <c r="I3757" t="str">
        <f>VLOOKUP(D3757,Товар!A:F,4,0)</f>
        <v xml:space="preserve">мл </v>
      </c>
      <c r="J3757" t="str">
        <f>VLOOKUP(C3757,Магазин!A:C,3,0)</f>
        <v>ул. Достоевского, 7</v>
      </c>
    </row>
    <row r="3758" spans="1:10" hidden="1" x14ac:dyDescent="0.35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VLOOKUP(D3758,Товар!A:F,3,0)</f>
        <v>Пятновыводитель для стирки</v>
      </c>
      <c r="H3758">
        <f>VLOOKUP(D3758,Товар!A:F,5,0)</f>
        <v>1000</v>
      </c>
      <c r="I3758" t="str">
        <f>VLOOKUP(D3758,Товар!A:F,4,0)</f>
        <v xml:space="preserve">мл </v>
      </c>
      <c r="J3758" t="str">
        <f>VLOOKUP(C3758,Магазин!A:C,3,0)</f>
        <v>ул. Достоевского, 7</v>
      </c>
    </row>
    <row r="3759" spans="1:10" hidden="1" x14ac:dyDescent="0.35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VLOOKUP(D3759,Товар!A:F,3,0)</f>
        <v>Спрей для дезинфекции поверхностей</v>
      </c>
      <c r="H3759">
        <f>VLOOKUP(D3759,Товар!A:F,5,0)</f>
        <v>500</v>
      </c>
      <c r="I3759" t="str">
        <f>VLOOKUP(D3759,Товар!A:F,4,0)</f>
        <v xml:space="preserve">мл </v>
      </c>
      <c r="J3759" t="str">
        <f>VLOOKUP(C3759,Магазин!A:C,3,0)</f>
        <v>ул. Достоевского, 7</v>
      </c>
    </row>
    <row r="3760" spans="1:10" hidden="1" x14ac:dyDescent="0.35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VLOOKUP(D3760,Товар!A:F,3,0)</f>
        <v>Спрей для мытья окон и зеркал</v>
      </c>
      <c r="H3760">
        <f>VLOOKUP(D3760,Товар!A:F,5,0)</f>
        <v>500</v>
      </c>
      <c r="I3760" t="str">
        <f>VLOOKUP(D3760,Товар!A:F,4,0)</f>
        <v xml:space="preserve">мл </v>
      </c>
      <c r="J3760" t="str">
        <f>VLOOKUP(C3760,Магазин!A:C,3,0)</f>
        <v>ул. Достоевского, 7</v>
      </c>
    </row>
    <row r="3761" spans="1:10" hidden="1" x14ac:dyDescent="0.35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VLOOKUP(D3761,Товар!A:F,3,0)</f>
        <v>Средство для мытья посуды лимон</v>
      </c>
      <c r="H3761">
        <f>VLOOKUP(D3761,Товар!A:F,5,0)</f>
        <v>900</v>
      </c>
      <c r="I3761" t="str">
        <f>VLOOKUP(D3761,Товар!A:F,4,0)</f>
        <v xml:space="preserve">мл </v>
      </c>
      <c r="J3761" t="str">
        <f>VLOOKUP(C3761,Магазин!A:C,3,0)</f>
        <v>ул. Достоевского, 7</v>
      </c>
    </row>
    <row r="3762" spans="1:10" hidden="1" x14ac:dyDescent="0.35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VLOOKUP(D3762,Товар!A:F,3,0)</f>
        <v>Средство для мытья полов</v>
      </c>
      <c r="H3762">
        <f>VLOOKUP(D3762,Товар!A:F,5,0)</f>
        <v>750</v>
      </c>
      <c r="I3762" t="str">
        <f>VLOOKUP(D3762,Товар!A:F,4,0)</f>
        <v xml:space="preserve">мл </v>
      </c>
      <c r="J3762" t="str">
        <f>VLOOKUP(C3762,Магазин!A:C,3,0)</f>
        <v>ул. Достоевского, 7</v>
      </c>
    </row>
    <row r="3763" spans="1:10" hidden="1" x14ac:dyDescent="0.35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VLOOKUP(D3763,Товар!A:F,3,0)</f>
        <v>Средство для мытья сантехники</v>
      </c>
      <c r="H3763">
        <f>VLOOKUP(D3763,Товар!A:F,5,0)</f>
        <v>750</v>
      </c>
      <c r="I3763" t="str">
        <f>VLOOKUP(D3763,Товар!A:F,4,0)</f>
        <v xml:space="preserve">мл </v>
      </c>
      <c r="J3763" t="str">
        <f>VLOOKUP(C3763,Магазин!A:C,3,0)</f>
        <v>ул. Достоевского, 7</v>
      </c>
    </row>
    <row r="3764" spans="1:10" hidden="1" x14ac:dyDescent="0.35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VLOOKUP(D3764,Товар!A:F,3,0)</f>
        <v>Средство для чистки металла</v>
      </c>
      <c r="H3764">
        <f>VLOOKUP(D3764,Товар!A:F,5,0)</f>
        <v>250</v>
      </c>
      <c r="I3764" t="str">
        <f>VLOOKUP(D3764,Товар!A:F,4,0)</f>
        <v xml:space="preserve">мл </v>
      </c>
      <c r="J3764" t="str">
        <f>VLOOKUP(C3764,Магазин!A:C,3,0)</f>
        <v>ул. Достоевского, 7</v>
      </c>
    </row>
    <row r="3765" spans="1:10" hidden="1" x14ac:dyDescent="0.35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VLOOKUP(D3765,Товар!A:F,3,0)</f>
        <v xml:space="preserve">Таблетки для посудомоечных машин </v>
      </c>
      <c r="H3765">
        <f>VLOOKUP(D3765,Товар!A:F,5,0)</f>
        <v>60</v>
      </c>
      <c r="I3765" t="str">
        <f>VLOOKUP(D3765,Товар!A:F,4,0)</f>
        <v>шт</v>
      </c>
      <c r="J3765" t="str">
        <f>VLOOKUP(C3765,Магазин!A:C,3,0)</f>
        <v>ул. Достоевского, 7</v>
      </c>
    </row>
    <row r="3766" spans="1:10" hidden="1" x14ac:dyDescent="0.35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VLOOKUP(D3766,Товар!A:F,3,0)</f>
        <v>Антиперспирант шариковый</v>
      </c>
      <c r="H3766">
        <f>VLOOKUP(D3766,Товар!A:F,5,0)</f>
        <v>50</v>
      </c>
      <c r="I3766" t="str">
        <f>VLOOKUP(D3766,Товар!A:F,4,0)</f>
        <v xml:space="preserve">мл </v>
      </c>
      <c r="J3766" t="str">
        <f>VLOOKUP(C3766,Магазин!A:C,3,0)</f>
        <v>ул. Достоевского, 7</v>
      </c>
    </row>
    <row r="3767" spans="1:10" hidden="1" x14ac:dyDescent="0.35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VLOOKUP(D3767,Товар!A:F,3,0)</f>
        <v>Антисептик для рук гель</v>
      </c>
      <c r="H3767">
        <f>VLOOKUP(D3767,Товар!A:F,5,0)</f>
        <v>500</v>
      </c>
      <c r="I3767" t="str">
        <f>VLOOKUP(D3767,Товар!A:F,4,0)</f>
        <v xml:space="preserve">мл </v>
      </c>
      <c r="J3767" t="str">
        <f>VLOOKUP(C3767,Магазин!A:C,3,0)</f>
        <v>ул. Достоевского, 7</v>
      </c>
    </row>
    <row r="3768" spans="1:10" hidden="1" x14ac:dyDescent="0.35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VLOOKUP(D3768,Товар!A:F,3,0)</f>
        <v>Гель для бритья</v>
      </c>
      <c r="H3768">
        <f>VLOOKUP(D3768,Товар!A:F,5,0)</f>
        <v>200</v>
      </c>
      <c r="I3768" t="str">
        <f>VLOOKUP(D3768,Товар!A:F,4,0)</f>
        <v xml:space="preserve">мл </v>
      </c>
      <c r="J3768" t="str">
        <f>VLOOKUP(C3768,Магазин!A:C,3,0)</f>
        <v>ул. Достоевского, 7</v>
      </c>
    </row>
    <row r="3769" spans="1:10" hidden="1" x14ac:dyDescent="0.35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VLOOKUP(D3769,Товар!A:F,3,0)</f>
        <v>Гель для душа тонизирующий</v>
      </c>
      <c r="H3769">
        <f>VLOOKUP(D3769,Товар!A:F,5,0)</f>
        <v>350</v>
      </c>
      <c r="I3769" t="str">
        <f>VLOOKUP(D3769,Товар!A:F,4,0)</f>
        <v xml:space="preserve">мл </v>
      </c>
      <c r="J3769" t="str">
        <f>VLOOKUP(C3769,Магазин!A:C,3,0)</f>
        <v>ул. Достоевского, 7</v>
      </c>
    </row>
    <row r="3770" spans="1:10" hidden="1" x14ac:dyDescent="0.35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VLOOKUP(D3770,Товар!A:F,3,0)</f>
        <v>Гель для душа успокаивающий</v>
      </c>
      <c r="H3770">
        <f>VLOOKUP(D3770,Товар!A:F,5,0)</f>
        <v>350</v>
      </c>
      <c r="I3770" t="str">
        <f>VLOOKUP(D3770,Товар!A:F,4,0)</f>
        <v xml:space="preserve">мл </v>
      </c>
      <c r="J3770" t="str">
        <f>VLOOKUP(C3770,Магазин!A:C,3,0)</f>
        <v>ул. Достоевского, 7</v>
      </c>
    </row>
    <row r="3771" spans="1:10" hidden="1" x14ac:dyDescent="0.35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VLOOKUP(D3771,Товар!A:F,3,0)</f>
        <v>Дезодорант  спрей</v>
      </c>
      <c r="H3771">
        <f>VLOOKUP(D3771,Товар!A:F,5,0)</f>
        <v>150</v>
      </c>
      <c r="I3771" t="str">
        <f>VLOOKUP(D3771,Товар!A:F,4,0)</f>
        <v xml:space="preserve">мл </v>
      </c>
      <c r="J3771" t="str">
        <f>VLOOKUP(C3771,Магазин!A:C,3,0)</f>
        <v>ул. Достоевского, 7</v>
      </c>
    </row>
    <row r="3772" spans="1:10" hidden="1" x14ac:dyDescent="0.35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VLOOKUP(D3772,Товар!A:F,3,0)</f>
        <v>Жидкое антибактериальное мыло</v>
      </c>
      <c r="H3772">
        <f>VLOOKUP(D3772,Товар!A:F,5,0)</f>
        <v>250</v>
      </c>
      <c r="I3772" t="str">
        <f>VLOOKUP(D3772,Товар!A:F,4,0)</f>
        <v xml:space="preserve">мл </v>
      </c>
      <c r="J3772" t="str">
        <f>VLOOKUP(C3772,Магазин!A:C,3,0)</f>
        <v>ул. Достоевского, 7</v>
      </c>
    </row>
    <row r="3773" spans="1:10" hidden="1" x14ac:dyDescent="0.35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VLOOKUP(D3773,Товар!A:F,3,0)</f>
        <v xml:space="preserve">Кондиционер-ополаскиватель для волос </v>
      </c>
      <c r="H3773">
        <f>VLOOKUP(D3773,Товар!A:F,5,0)</f>
        <v>300</v>
      </c>
      <c r="I3773" t="str">
        <f>VLOOKUP(D3773,Товар!A:F,4,0)</f>
        <v xml:space="preserve">мл </v>
      </c>
      <c r="J3773" t="str">
        <f>VLOOKUP(C3773,Магазин!A:C,3,0)</f>
        <v>ул. Достоевского, 7</v>
      </c>
    </row>
    <row r="3774" spans="1:10" hidden="1" x14ac:dyDescent="0.35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VLOOKUP(D3774,Товар!A:F,3,0)</f>
        <v>Крем для лица увлажняющий</v>
      </c>
      <c r="H3774">
        <f>VLOOKUP(D3774,Товар!A:F,5,0)</f>
        <v>75</v>
      </c>
      <c r="I3774" t="str">
        <f>VLOOKUP(D3774,Товар!A:F,4,0)</f>
        <v xml:space="preserve">мл </v>
      </c>
      <c r="J3774" t="str">
        <f>VLOOKUP(C3774,Магазин!A:C,3,0)</f>
        <v>ул. Достоевского, 7</v>
      </c>
    </row>
    <row r="3775" spans="1:10" hidden="1" x14ac:dyDescent="0.35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VLOOKUP(D3775,Товар!A:F,3,0)</f>
        <v>Крем-масло для рук и тела</v>
      </c>
      <c r="H3775">
        <f>VLOOKUP(D3775,Товар!A:F,5,0)</f>
        <v>75</v>
      </c>
      <c r="I3775" t="str">
        <f>VLOOKUP(D3775,Товар!A:F,4,0)</f>
        <v xml:space="preserve">мл </v>
      </c>
      <c r="J3775" t="str">
        <f>VLOOKUP(C3775,Магазин!A:C,3,0)</f>
        <v>ул. Достоевского, 7</v>
      </c>
    </row>
    <row r="3776" spans="1:10" hidden="1" x14ac:dyDescent="0.35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VLOOKUP(D3776,Товар!A:F,3,0)</f>
        <v>Крем-мыло для лица и тела</v>
      </c>
      <c r="H3776">
        <f>VLOOKUP(D3776,Товар!A:F,5,0)</f>
        <v>150</v>
      </c>
      <c r="I3776" t="str">
        <f>VLOOKUP(D3776,Товар!A:F,4,0)</f>
        <v>грамм</v>
      </c>
      <c r="J3776" t="str">
        <f>VLOOKUP(C3776,Магазин!A:C,3,0)</f>
        <v>ул. Достоевского, 7</v>
      </c>
    </row>
    <row r="3777" spans="1:10" hidden="1" x14ac:dyDescent="0.35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VLOOKUP(D3777,Товар!A:F,3,0)</f>
        <v>Лосьон для лица после бритья</v>
      </c>
      <c r="H3777">
        <f>VLOOKUP(D3777,Товар!A:F,5,0)</f>
        <v>100</v>
      </c>
      <c r="I3777" t="str">
        <f>VLOOKUP(D3777,Товар!A:F,4,0)</f>
        <v xml:space="preserve">мл </v>
      </c>
      <c r="J3777" t="str">
        <f>VLOOKUP(C3777,Магазин!A:C,3,0)</f>
        <v>ул. Достоевского, 7</v>
      </c>
    </row>
    <row r="3778" spans="1:10" hidden="1" x14ac:dyDescent="0.35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VLOOKUP(D3778,Товар!A:F,3,0)</f>
        <v>Мусс для умывания</v>
      </c>
      <c r="H3778">
        <f>VLOOKUP(D3778,Товар!A:F,5,0)</f>
        <v>150</v>
      </c>
      <c r="I3778" t="str">
        <f>VLOOKUP(D3778,Товар!A:F,4,0)</f>
        <v xml:space="preserve">мл </v>
      </c>
      <c r="J3778" t="str">
        <f>VLOOKUP(C3778,Магазин!A:C,3,0)</f>
        <v>ул. Достоевского, 7</v>
      </c>
    </row>
    <row r="3779" spans="1:10" hidden="1" x14ac:dyDescent="0.35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VLOOKUP(D3779,Товар!A:F,3,0)</f>
        <v>Мыло детское</v>
      </c>
      <c r="H3779">
        <f>VLOOKUP(D3779,Товар!A:F,5,0)</f>
        <v>100</v>
      </c>
      <c r="I3779" t="str">
        <f>VLOOKUP(D3779,Товар!A:F,4,0)</f>
        <v>грамм</v>
      </c>
      <c r="J3779" t="str">
        <f>VLOOKUP(C3779,Магазин!A:C,3,0)</f>
        <v>ул. Достоевского, 7</v>
      </c>
    </row>
    <row r="3780" spans="1:10" hidden="1" x14ac:dyDescent="0.35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VLOOKUP(D3780,Товар!A:F,3,0)</f>
        <v>Мыло туалетное земляничное</v>
      </c>
      <c r="H3780">
        <f>VLOOKUP(D3780,Товар!A:F,5,0)</f>
        <v>150</v>
      </c>
      <c r="I3780" t="str">
        <f>VLOOKUP(D3780,Товар!A:F,4,0)</f>
        <v>грамм</v>
      </c>
      <c r="J3780" t="str">
        <f>VLOOKUP(C3780,Магазин!A:C,3,0)</f>
        <v>ул. Достоевского, 7</v>
      </c>
    </row>
    <row r="3781" spans="1:10" hidden="1" x14ac:dyDescent="0.35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VLOOKUP(D3781,Товар!A:F,3,0)</f>
        <v>Пена для бритья</v>
      </c>
      <c r="H3781">
        <f>VLOOKUP(D3781,Товар!A:F,5,0)</f>
        <v>200</v>
      </c>
      <c r="I3781" t="str">
        <f>VLOOKUP(D3781,Товар!A:F,4,0)</f>
        <v xml:space="preserve">мл </v>
      </c>
      <c r="J3781" t="str">
        <f>VLOOKUP(C3781,Магазин!A:C,3,0)</f>
        <v>ул. Достоевского, 7</v>
      </c>
    </row>
    <row r="3782" spans="1:10" hidden="1" x14ac:dyDescent="0.35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VLOOKUP(D3782,Товар!A:F,3,0)</f>
        <v>Гель для деликатной стирки</v>
      </c>
      <c r="H3782">
        <f>VLOOKUP(D3782,Товар!A:F,5,0)</f>
        <v>1000</v>
      </c>
      <c r="I3782" t="str">
        <f>VLOOKUP(D3782,Товар!A:F,4,0)</f>
        <v xml:space="preserve">мл </v>
      </c>
      <c r="J3782" t="str">
        <f>VLOOKUP(C3782,Магазин!A:C,3,0)</f>
        <v>ул. Лермонтова, 21</v>
      </c>
    </row>
    <row r="3783" spans="1:10" hidden="1" x14ac:dyDescent="0.35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VLOOKUP(D3783,Товар!A:F,3,0)</f>
        <v>Гель для удаления засоров</v>
      </c>
      <c r="H3783">
        <f>VLOOKUP(D3783,Товар!A:F,5,0)</f>
        <v>500</v>
      </c>
      <c r="I3783" t="str">
        <f>VLOOKUP(D3783,Товар!A:F,4,0)</f>
        <v xml:space="preserve">мл </v>
      </c>
      <c r="J3783" t="str">
        <f>VLOOKUP(C3783,Магазин!A:C,3,0)</f>
        <v>ул. Лермонтова, 21</v>
      </c>
    </row>
    <row r="3784" spans="1:10" hidden="1" x14ac:dyDescent="0.35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VLOOKUP(D3784,Товар!A:F,3,0)</f>
        <v>Гель для чистки и дезинфекции</v>
      </c>
      <c r="H3784">
        <f>VLOOKUP(D3784,Товар!A:F,5,0)</f>
        <v>750</v>
      </c>
      <c r="I3784" t="str">
        <f>VLOOKUP(D3784,Товар!A:F,4,0)</f>
        <v xml:space="preserve">мл </v>
      </c>
      <c r="J3784" t="str">
        <f>VLOOKUP(C3784,Магазин!A:C,3,0)</f>
        <v>ул. Лермонтова, 21</v>
      </c>
    </row>
    <row r="3785" spans="1:10" hidden="1" x14ac:dyDescent="0.35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VLOOKUP(D3785,Товар!A:F,3,0)</f>
        <v>Ополаскиватель для белья лаванда</v>
      </c>
      <c r="H3785">
        <f>VLOOKUP(D3785,Товар!A:F,5,0)</f>
        <v>2000</v>
      </c>
      <c r="I3785" t="str">
        <f>VLOOKUP(D3785,Товар!A:F,4,0)</f>
        <v xml:space="preserve">мл </v>
      </c>
      <c r="J3785" t="str">
        <f>VLOOKUP(C3785,Магазин!A:C,3,0)</f>
        <v>ул. Лермонтова, 21</v>
      </c>
    </row>
    <row r="3786" spans="1:10" hidden="1" x14ac:dyDescent="0.35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VLOOKUP(D3786,Товар!A:F,3,0)</f>
        <v>Ополаскиватель для белья хвойный</v>
      </c>
      <c r="H3786">
        <f>VLOOKUP(D3786,Товар!A:F,5,0)</f>
        <v>1000</v>
      </c>
      <c r="I3786" t="str">
        <f>VLOOKUP(D3786,Товар!A:F,4,0)</f>
        <v xml:space="preserve">мл </v>
      </c>
      <c r="J3786" t="str">
        <f>VLOOKUP(C3786,Магазин!A:C,3,0)</f>
        <v>ул. Лермонтова, 21</v>
      </c>
    </row>
    <row r="3787" spans="1:10" hidden="1" x14ac:dyDescent="0.35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VLOOKUP(D3787,Товар!A:F,3,0)</f>
        <v xml:space="preserve">Освежитель воздуха </v>
      </c>
      <c r="H3787">
        <f>VLOOKUP(D3787,Товар!A:F,5,0)</f>
        <v>250</v>
      </c>
      <c r="I3787" t="str">
        <f>VLOOKUP(D3787,Товар!A:F,4,0)</f>
        <v xml:space="preserve">мл </v>
      </c>
      <c r="J3787" t="str">
        <f>VLOOKUP(C3787,Магазин!A:C,3,0)</f>
        <v>ул. Лермонтова, 21</v>
      </c>
    </row>
    <row r="3788" spans="1:10" hidden="1" x14ac:dyDescent="0.35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VLOOKUP(D3788,Товар!A:F,3,0)</f>
        <v>Отбеливатель</v>
      </c>
      <c r="H3788">
        <f>VLOOKUP(D3788,Товар!A:F,5,0)</f>
        <v>1000</v>
      </c>
      <c r="I3788" t="str">
        <f>VLOOKUP(D3788,Товар!A:F,4,0)</f>
        <v xml:space="preserve">мл </v>
      </c>
      <c r="J3788" t="str">
        <f>VLOOKUP(C3788,Магазин!A:C,3,0)</f>
        <v>ул. Лермонтова, 21</v>
      </c>
    </row>
    <row r="3789" spans="1:10" hidden="1" x14ac:dyDescent="0.35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VLOOKUP(D3789,Товар!A:F,3,0)</f>
        <v>Порошок стиральный детский</v>
      </c>
      <c r="H3789">
        <f>VLOOKUP(D3789,Товар!A:F,5,0)</f>
        <v>900</v>
      </c>
      <c r="I3789" t="str">
        <f>VLOOKUP(D3789,Товар!A:F,4,0)</f>
        <v>грамм</v>
      </c>
      <c r="J3789" t="str">
        <f>VLOOKUP(C3789,Магазин!A:C,3,0)</f>
        <v>ул. Лермонтова, 21</v>
      </c>
    </row>
    <row r="3790" spans="1:10" hidden="1" x14ac:dyDescent="0.35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VLOOKUP(D3790,Товар!A:F,3,0)</f>
        <v>Порошок стиральный для белого</v>
      </c>
      <c r="H3790">
        <f>VLOOKUP(D3790,Товар!A:F,5,0)</f>
        <v>3000</v>
      </c>
      <c r="I3790" t="str">
        <f>VLOOKUP(D3790,Товар!A:F,4,0)</f>
        <v>грамм</v>
      </c>
      <c r="J3790" t="str">
        <f>VLOOKUP(C3790,Магазин!A:C,3,0)</f>
        <v>ул. Лермонтова, 21</v>
      </c>
    </row>
    <row r="3791" spans="1:10" hidden="1" x14ac:dyDescent="0.35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VLOOKUP(D3791,Товар!A:F,3,0)</f>
        <v>Порошок стиральный для цветного</v>
      </c>
      <c r="H3791">
        <f>VLOOKUP(D3791,Товар!A:F,5,0)</f>
        <v>3000</v>
      </c>
      <c r="I3791" t="str">
        <f>VLOOKUP(D3791,Товар!A:F,4,0)</f>
        <v>грамм</v>
      </c>
      <c r="J3791" t="str">
        <f>VLOOKUP(C3791,Магазин!A:C,3,0)</f>
        <v>ул. Лермонтова, 21</v>
      </c>
    </row>
    <row r="3792" spans="1:10" hidden="1" x14ac:dyDescent="0.35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VLOOKUP(D3792,Товар!A:F,3,0)</f>
        <v>Пятновыводитель для ковров</v>
      </c>
      <c r="H3792">
        <f>VLOOKUP(D3792,Товар!A:F,5,0)</f>
        <v>1000</v>
      </c>
      <c r="I3792" t="str">
        <f>VLOOKUP(D3792,Товар!A:F,4,0)</f>
        <v xml:space="preserve">мл </v>
      </c>
      <c r="J3792" t="str">
        <f>VLOOKUP(C3792,Магазин!A:C,3,0)</f>
        <v>ул. Лермонтова, 21</v>
      </c>
    </row>
    <row r="3793" spans="1:10" hidden="1" x14ac:dyDescent="0.35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VLOOKUP(D3793,Товар!A:F,3,0)</f>
        <v>Пятновыводитель для мебели</v>
      </c>
      <c r="H3793">
        <f>VLOOKUP(D3793,Товар!A:F,5,0)</f>
        <v>750</v>
      </c>
      <c r="I3793" t="str">
        <f>VLOOKUP(D3793,Товар!A:F,4,0)</f>
        <v xml:space="preserve">мл </v>
      </c>
      <c r="J3793" t="str">
        <f>VLOOKUP(C3793,Магазин!A:C,3,0)</f>
        <v>ул. Лермонтова, 21</v>
      </c>
    </row>
    <row r="3794" spans="1:10" hidden="1" x14ac:dyDescent="0.35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VLOOKUP(D3794,Товар!A:F,3,0)</f>
        <v>Пятновыводитель для стирки</v>
      </c>
      <c r="H3794">
        <f>VLOOKUP(D3794,Товар!A:F,5,0)</f>
        <v>1000</v>
      </c>
      <c r="I3794" t="str">
        <f>VLOOKUP(D3794,Товар!A:F,4,0)</f>
        <v xml:space="preserve">мл </v>
      </c>
      <c r="J3794" t="str">
        <f>VLOOKUP(C3794,Магазин!A:C,3,0)</f>
        <v>ул. Лермонтова, 21</v>
      </c>
    </row>
    <row r="3795" spans="1:10" hidden="1" x14ac:dyDescent="0.35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VLOOKUP(D3795,Товар!A:F,3,0)</f>
        <v>Спрей для дезинфекции поверхностей</v>
      </c>
      <c r="H3795">
        <f>VLOOKUP(D3795,Товар!A:F,5,0)</f>
        <v>500</v>
      </c>
      <c r="I3795" t="str">
        <f>VLOOKUP(D3795,Товар!A:F,4,0)</f>
        <v xml:space="preserve">мл </v>
      </c>
      <c r="J3795" t="str">
        <f>VLOOKUP(C3795,Магазин!A:C,3,0)</f>
        <v>ул. Лермонтова, 21</v>
      </c>
    </row>
    <row r="3796" spans="1:10" hidden="1" x14ac:dyDescent="0.35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VLOOKUP(D3796,Товар!A:F,3,0)</f>
        <v>Спрей для мытья окон и зеркал</v>
      </c>
      <c r="H3796">
        <f>VLOOKUP(D3796,Товар!A:F,5,0)</f>
        <v>500</v>
      </c>
      <c r="I3796" t="str">
        <f>VLOOKUP(D3796,Товар!A:F,4,0)</f>
        <v xml:space="preserve">мл </v>
      </c>
      <c r="J3796" t="str">
        <f>VLOOKUP(C3796,Магазин!A:C,3,0)</f>
        <v>ул. Лермонтова, 21</v>
      </c>
    </row>
    <row r="3797" spans="1:10" hidden="1" x14ac:dyDescent="0.35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VLOOKUP(D3797,Товар!A:F,3,0)</f>
        <v>Средство для мытья посуды лимон</v>
      </c>
      <c r="H3797">
        <f>VLOOKUP(D3797,Товар!A:F,5,0)</f>
        <v>900</v>
      </c>
      <c r="I3797" t="str">
        <f>VLOOKUP(D3797,Товар!A:F,4,0)</f>
        <v xml:space="preserve">мл </v>
      </c>
      <c r="J3797" t="str">
        <f>VLOOKUP(C3797,Магазин!A:C,3,0)</f>
        <v>ул. Лермонтова, 21</v>
      </c>
    </row>
    <row r="3798" spans="1:10" hidden="1" x14ac:dyDescent="0.35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VLOOKUP(D3798,Товар!A:F,3,0)</f>
        <v>Средство для мытья полов</v>
      </c>
      <c r="H3798">
        <f>VLOOKUP(D3798,Товар!A:F,5,0)</f>
        <v>750</v>
      </c>
      <c r="I3798" t="str">
        <f>VLOOKUP(D3798,Товар!A:F,4,0)</f>
        <v xml:space="preserve">мл </v>
      </c>
      <c r="J3798" t="str">
        <f>VLOOKUP(C3798,Магазин!A:C,3,0)</f>
        <v>ул. Лермонтова, 21</v>
      </c>
    </row>
    <row r="3799" spans="1:10" hidden="1" x14ac:dyDescent="0.35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VLOOKUP(D3799,Товар!A:F,3,0)</f>
        <v>Средство для мытья сантехники</v>
      </c>
      <c r="H3799">
        <f>VLOOKUP(D3799,Товар!A:F,5,0)</f>
        <v>750</v>
      </c>
      <c r="I3799" t="str">
        <f>VLOOKUP(D3799,Товар!A:F,4,0)</f>
        <v xml:space="preserve">мл </v>
      </c>
      <c r="J3799" t="str">
        <f>VLOOKUP(C3799,Магазин!A:C,3,0)</f>
        <v>ул. Лермонтова, 21</v>
      </c>
    </row>
    <row r="3800" spans="1:10" hidden="1" x14ac:dyDescent="0.35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VLOOKUP(D3800,Товар!A:F,3,0)</f>
        <v>Средство для чистки металла</v>
      </c>
      <c r="H3800">
        <f>VLOOKUP(D3800,Товар!A:F,5,0)</f>
        <v>250</v>
      </c>
      <c r="I3800" t="str">
        <f>VLOOKUP(D3800,Товар!A:F,4,0)</f>
        <v xml:space="preserve">мл </v>
      </c>
      <c r="J3800" t="str">
        <f>VLOOKUP(C3800,Магазин!A:C,3,0)</f>
        <v>ул. Лермонтова, 21</v>
      </c>
    </row>
    <row r="3801" spans="1:10" hidden="1" x14ac:dyDescent="0.35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VLOOKUP(D3801,Товар!A:F,3,0)</f>
        <v xml:space="preserve">Таблетки для посудомоечных машин </v>
      </c>
      <c r="H3801">
        <f>VLOOKUP(D3801,Товар!A:F,5,0)</f>
        <v>60</v>
      </c>
      <c r="I3801" t="str">
        <f>VLOOKUP(D3801,Товар!A:F,4,0)</f>
        <v>шт</v>
      </c>
      <c r="J3801" t="str">
        <f>VLOOKUP(C3801,Магазин!A:C,3,0)</f>
        <v>ул. Лермонтова, 21</v>
      </c>
    </row>
    <row r="3802" spans="1:10" hidden="1" x14ac:dyDescent="0.35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VLOOKUP(D3802,Товар!A:F,3,0)</f>
        <v>Антиперспирант шариковый</v>
      </c>
      <c r="H3802">
        <f>VLOOKUP(D3802,Товар!A:F,5,0)</f>
        <v>50</v>
      </c>
      <c r="I3802" t="str">
        <f>VLOOKUP(D3802,Товар!A:F,4,0)</f>
        <v xml:space="preserve">мл </v>
      </c>
      <c r="J3802" t="str">
        <f>VLOOKUP(C3802,Магазин!A:C,3,0)</f>
        <v>ул. Лермонтова, 21</v>
      </c>
    </row>
    <row r="3803" spans="1:10" hidden="1" x14ac:dyDescent="0.35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VLOOKUP(D3803,Товар!A:F,3,0)</f>
        <v>Антисептик для рук гель</v>
      </c>
      <c r="H3803">
        <f>VLOOKUP(D3803,Товар!A:F,5,0)</f>
        <v>500</v>
      </c>
      <c r="I3803" t="str">
        <f>VLOOKUP(D3803,Товар!A:F,4,0)</f>
        <v xml:space="preserve">мл </v>
      </c>
      <c r="J3803" t="str">
        <f>VLOOKUP(C3803,Магазин!A:C,3,0)</f>
        <v>ул. Лермонтова, 21</v>
      </c>
    </row>
    <row r="3804" spans="1:10" hidden="1" x14ac:dyDescent="0.35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VLOOKUP(D3804,Товар!A:F,3,0)</f>
        <v>Гель для бритья</v>
      </c>
      <c r="H3804">
        <f>VLOOKUP(D3804,Товар!A:F,5,0)</f>
        <v>200</v>
      </c>
      <c r="I3804" t="str">
        <f>VLOOKUP(D3804,Товар!A:F,4,0)</f>
        <v xml:space="preserve">мл </v>
      </c>
      <c r="J3804" t="str">
        <f>VLOOKUP(C3804,Магазин!A:C,3,0)</f>
        <v>ул. Лермонтова, 21</v>
      </c>
    </row>
    <row r="3805" spans="1:10" hidden="1" x14ac:dyDescent="0.35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VLOOKUP(D3805,Товар!A:F,3,0)</f>
        <v>Гель для душа тонизирующий</v>
      </c>
      <c r="H3805">
        <f>VLOOKUP(D3805,Товар!A:F,5,0)</f>
        <v>350</v>
      </c>
      <c r="I3805" t="str">
        <f>VLOOKUP(D3805,Товар!A:F,4,0)</f>
        <v xml:space="preserve">мл </v>
      </c>
      <c r="J3805" t="str">
        <f>VLOOKUP(C3805,Магазин!A:C,3,0)</f>
        <v>ул. Лермонтова, 21</v>
      </c>
    </row>
    <row r="3806" spans="1:10" hidden="1" x14ac:dyDescent="0.35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VLOOKUP(D3806,Товар!A:F,3,0)</f>
        <v>Гель для душа успокаивающий</v>
      </c>
      <c r="H3806">
        <f>VLOOKUP(D3806,Товар!A:F,5,0)</f>
        <v>350</v>
      </c>
      <c r="I3806" t="str">
        <f>VLOOKUP(D3806,Товар!A:F,4,0)</f>
        <v xml:space="preserve">мл </v>
      </c>
      <c r="J3806" t="str">
        <f>VLOOKUP(C3806,Магазин!A:C,3,0)</f>
        <v>ул. Лермонтова, 21</v>
      </c>
    </row>
    <row r="3807" spans="1:10" hidden="1" x14ac:dyDescent="0.35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VLOOKUP(D3807,Товар!A:F,3,0)</f>
        <v>Дезодорант  спрей</v>
      </c>
      <c r="H3807">
        <f>VLOOKUP(D3807,Товар!A:F,5,0)</f>
        <v>150</v>
      </c>
      <c r="I3807" t="str">
        <f>VLOOKUP(D3807,Товар!A:F,4,0)</f>
        <v xml:space="preserve">мл </v>
      </c>
      <c r="J3807" t="str">
        <f>VLOOKUP(C3807,Магазин!A:C,3,0)</f>
        <v>ул. Лермонтова, 21</v>
      </c>
    </row>
    <row r="3808" spans="1:10" hidden="1" x14ac:dyDescent="0.35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VLOOKUP(D3808,Товар!A:F,3,0)</f>
        <v>Жидкое антибактериальное мыло</v>
      </c>
      <c r="H3808">
        <f>VLOOKUP(D3808,Товар!A:F,5,0)</f>
        <v>250</v>
      </c>
      <c r="I3808" t="str">
        <f>VLOOKUP(D3808,Товар!A:F,4,0)</f>
        <v xml:space="preserve">мл </v>
      </c>
      <c r="J3808" t="str">
        <f>VLOOKUP(C3808,Магазин!A:C,3,0)</f>
        <v>ул. Лермонтова, 21</v>
      </c>
    </row>
    <row r="3809" spans="1:10" hidden="1" x14ac:dyDescent="0.35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VLOOKUP(D3809,Товар!A:F,3,0)</f>
        <v xml:space="preserve">Кондиционер-ополаскиватель для волос </v>
      </c>
      <c r="H3809">
        <f>VLOOKUP(D3809,Товар!A:F,5,0)</f>
        <v>300</v>
      </c>
      <c r="I3809" t="str">
        <f>VLOOKUP(D3809,Товар!A:F,4,0)</f>
        <v xml:space="preserve">мл </v>
      </c>
      <c r="J3809" t="str">
        <f>VLOOKUP(C3809,Магазин!A:C,3,0)</f>
        <v>ул. Лермонтова, 21</v>
      </c>
    </row>
    <row r="3810" spans="1:10" hidden="1" x14ac:dyDescent="0.35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VLOOKUP(D3810,Товар!A:F,3,0)</f>
        <v>Крем для лица увлажняющий</v>
      </c>
      <c r="H3810">
        <f>VLOOKUP(D3810,Товар!A:F,5,0)</f>
        <v>75</v>
      </c>
      <c r="I3810" t="str">
        <f>VLOOKUP(D3810,Товар!A:F,4,0)</f>
        <v xml:space="preserve">мл </v>
      </c>
      <c r="J3810" t="str">
        <f>VLOOKUP(C3810,Магазин!A:C,3,0)</f>
        <v>ул. Лермонтова, 21</v>
      </c>
    </row>
    <row r="3811" spans="1:10" hidden="1" x14ac:dyDescent="0.35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VLOOKUP(D3811,Товар!A:F,3,0)</f>
        <v>Крем-масло для рук и тела</v>
      </c>
      <c r="H3811">
        <f>VLOOKUP(D3811,Товар!A:F,5,0)</f>
        <v>75</v>
      </c>
      <c r="I3811" t="str">
        <f>VLOOKUP(D3811,Товар!A:F,4,0)</f>
        <v xml:space="preserve">мл </v>
      </c>
      <c r="J3811" t="str">
        <f>VLOOKUP(C3811,Магазин!A:C,3,0)</f>
        <v>ул. Лермонтова, 21</v>
      </c>
    </row>
    <row r="3812" spans="1:10" hidden="1" x14ac:dyDescent="0.35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VLOOKUP(D3812,Товар!A:F,3,0)</f>
        <v>Крем-мыло для лица и тела</v>
      </c>
      <c r="H3812">
        <f>VLOOKUP(D3812,Товар!A:F,5,0)</f>
        <v>150</v>
      </c>
      <c r="I3812" t="str">
        <f>VLOOKUP(D3812,Товар!A:F,4,0)</f>
        <v>грамм</v>
      </c>
      <c r="J3812" t="str">
        <f>VLOOKUP(C3812,Магазин!A:C,3,0)</f>
        <v>ул. Лермонтова, 21</v>
      </c>
    </row>
    <row r="3813" spans="1:10" hidden="1" x14ac:dyDescent="0.35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VLOOKUP(D3813,Товар!A:F,3,0)</f>
        <v>Лосьон для лица после бритья</v>
      </c>
      <c r="H3813">
        <f>VLOOKUP(D3813,Товар!A:F,5,0)</f>
        <v>100</v>
      </c>
      <c r="I3813" t="str">
        <f>VLOOKUP(D3813,Товар!A:F,4,0)</f>
        <v xml:space="preserve">мл </v>
      </c>
      <c r="J3813" t="str">
        <f>VLOOKUP(C3813,Магазин!A:C,3,0)</f>
        <v>ул. Лермонтова, 21</v>
      </c>
    </row>
    <row r="3814" spans="1:10" hidden="1" x14ac:dyDescent="0.35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VLOOKUP(D3814,Товар!A:F,3,0)</f>
        <v>Мусс для умывания</v>
      </c>
      <c r="H3814">
        <f>VLOOKUP(D3814,Товар!A:F,5,0)</f>
        <v>150</v>
      </c>
      <c r="I3814" t="str">
        <f>VLOOKUP(D3814,Товар!A:F,4,0)</f>
        <v xml:space="preserve">мл </v>
      </c>
      <c r="J3814" t="str">
        <f>VLOOKUP(C3814,Магазин!A:C,3,0)</f>
        <v>ул. Лермонтова, 21</v>
      </c>
    </row>
    <row r="3815" spans="1:10" hidden="1" x14ac:dyDescent="0.35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VLOOKUP(D3815,Товар!A:F,3,0)</f>
        <v>Мыло детское</v>
      </c>
      <c r="H3815">
        <f>VLOOKUP(D3815,Товар!A:F,5,0)</f>
        <v>100</v>
      </c>
      <c r="I3815" t="str">
        <f>VLOOKUP(D3815,Товар!A:F,4,0)</f>
        <v>грамм</v>
      </c>
      <c r="J3815" t="str">
        <f>VLOOKUP(C3815,Магазин!A:C,3,0)</f>
        <v>ул. Лермонтова, 21</v>
      </c>
    </row>
    <row r="3816" spans="1:10" hidden="1" x14ac:dyDescent="0.35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VLOOKUP(D3816,Товар!A:F,3,0)</f>
        <v>Мыло туалетное земляничное</v>
      </c>
      <c r="H3816">
        <f>VLOOKUP(D3816,Товар!A:F,5,0)</f>
        <v>150</v>
      </c>
      <c r="I3816" t="str">
        <f>VLOOKUP(D3816,Товар!A:F,4,0)</f>
        <v>грамм</v>
      </c>
      <c r="J3816" t="str">
        <f>VLOOKUP(C3816,Магазин!A:C,3,0)</f>
        <v>ул. Лермонтова, 21</v>
      </c>
    </row>
    <row r="3817" spans="1:10" hidden="1" x14ac:dyDescent="0.35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VLOOKUP(D3817,Товар!A:F,3,0)</f>
        <v>Пена для бритья</v>
      </c>
      <c r="H3817">
        <f>VLOOKUP(D3817,Товар!A:F,5,0)</f>
        <v>200</v>
      </c>
      <c r="I3817" t="str">
        <f>VLOOKUP(D3817,Товар!A:F,4,0)</f>
        <v xml:space="preserve">мл </v>
      </c>
      <c r="J3817" t="str">
        <f>VLOOKUP(C3817,Магазин!A:C,3,0)</f>
        <v>ул. Лермонтова, 21</v>
      </c>
    </row>
    <row r="3818" spans="1:10" hidden="1" x14ac:dyDescent="0.35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VLOOKUP(D3818,Товар!A:F,3,0)</f>
        <v>Гель для деликатной стирки</v>
      </c>
      <c r="H3818">
        <f>VLOOKUP(D3818,Товар!A:F,5,0)</f>
        <v>1000</v>
      </c>
      <c r="I3818" t="str">
        <f>VLOOKUP(D3818,Товар!A:F,4,0)</f>
        <v xml:space="preserve">мл </v>
      </c>
      <c r="J3818" t="str">
        <f>VLOOKUP(C3818,Магазин!A:C,3,0)</f>
        <v>Тургеневская, 15</v>
      </c>
    </row>
    <row r="3819" spans="1:10" hidden="1" x14ac:dyDescent="0.35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VLOOKUP(D3819,Товар!A:F,3,0)</f>
        <v>Гель для удаления засоров</v>
      </c>
      <c r="H3819">
        <f>VLOOKUP(D3819,Товар!A:F,5,0)</f>
        <v>500</v>
      </c>
      <c r="I3819" t="str">
        <f>VLOOKUP(D3819,Товар!A:F,4,0)</f>
        <v xml:space="preserve">мл </v>
      </c>
      <c r="J3819" t="str">
        <f>VLOOKUP(C3819,Магазин!A:C,3,0)</f>
        <v>Тургеневская, 15</v>
      </c>
    </row>
    <row r="3820" spans="1:10" hidden="1" x14ac:dyDescent="0.35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VLOOKUP(D3820,Товар!A:F,3,0)</f>
        <v>Гель для чистки и дезинфекции</v>
      </c>
      <c r="H3820">
        <f>VLOOKUP(D3820,Товар!A:F,5,0)</f>
        <v>750</v>
      </c>
      <c r="I3820" t="str">
        <f>VLOOKUP(D3820,Товар!A:F,4,0)</f>
        <v xml:space="preserve">мл </v>
      </c>
      <c r="J3820" t="str">
        <f>VLOOKUP(C3820,Магазин!A:C,3,0)</f>
        <v>Тургеневская, 15</v>
      </c>
    </row>
    <row r="3821" spans="1:10" hidden="1" x14ac:dyDescent="0.35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VLOOKUP(D3821,Товар!A:F,3,0)</f>
        <v>Ополаскиватель для белья лаванда</v>
      </c>
      <c r="H3821">
        <f>VLOOKUP(D3821,Товар!A:F,5,0)</f>
        <v>2000</v>
      </c>
      <c r="I3821" t="str">
        <f>VLOOKUP(D3821,Товар!A:F,4,0)</f>
        <v xml:space="preserve">мл </v>
      </c>
      <c r="J3821" t="str">
        <f>VLOOKUP(C3821,Магазин!A:C,3,0)</f>
        <v>Тургеневская, 15</v>
      </c>
    </row>
    <row r="3822" spans="1:10" hidden="1" x14ac:dyDescent="0.35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VLOOKUP(D3822,Товар!A:F,3,0)</f>
        <v>Ополаскиватель для белья хвойный</v>
      </c>
      <c r="H3822">
        <f>VLOOKUP(D3822,Товар!A:F,5,0)</f>
        <v>1000</v>
      </c>
      <c r="I3822" t="str">
        <f>VLOOKUP(D3822,Товар!A:F,4,0)</f>
        <v xml:space="preserve">мл </v>
      </c>
      <c r="J3822" t="str">
        <f>VLOOKUP(C3822,Магазин!A:C,3,0)</f>
        <v>Тургеневская, 15</v>
      </c>
    </row>
    <row r="3823" spans="1:10" hidden="1" x14ac:dyDescent="0.35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VLOOKUP(D3823,Товар!A:F,3,0)</f>
        <v xml:space="preserve">Освежитель воздуха </v>
      </c>
      <c r="H3823">
        <f>VLOOKUP(D3823,Товар!A:F,5,0)</f>
        <v>250</v>
      </c>
      <c r="I3823" t="str">
        <f>VLOOKUP(D3823,Товар!A:F,4,0)</f>
        <v xml:space="preserve">мл </v>
      </c>
      <c r="J3823" t="str">
        <f>VLOOKUP(C3823,Магазин!A:C,3,0)</f>
        <v>Тургеневская, 15</v>
      </c>
    </row>
    <row r="3824" spans="1:10" hidden="1" x14ac:dyDescent="0.35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VLOOKUP(D3824,Товар!A:F,3,0)</f>
        <v>Отбеливатель</v>
      </c>
      <c r="H3824">
        <f>VLOOKUP(D3824,Товар!A:F,5,0)</f>
        <v>1000</v>
      </c>
      <c r="I3824" t="str">
        <f>VLOOKUP(D3824,Товар!A:F,4,0)</f>
        <v xml:space="preserve">мл </v>
      </c>
      <c r="J3824" t="str">
        <f>VLOOKUP(C3824,Магазин!A:C,3,0)</f>
        <v>Тургеневская, 15</v>
      </c>
    </row>
    <row r="3825" spans="1:10" hidden="1" x14ac:dyDescent="0.35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VLOOKUP(D3825,Товар!A:F,3,0)</f>
        <v>Порошок стиральный детский</v>
      </c>
      <c r="H3825">
        <f>VLOOKUP(D3825,Товар!A:F,5,0)</f>
        <v>900</v>
      </c>
      <c r="I3825" t="str">
        <f>VLOOKUP(D3825,Товар!A:F,4,0)</f>
        <v>грамм</v>
      </c>
      <c r="J3825" t="str">
        <f>VLOOKUP(C3825,Магазин!A:C,3,0)</f>
        <v>Тургеневская, 15</v>
      </c>
    </row>
    <row r="3826" spans="1:10" hidden="1" x14ac:dyDescent="0.35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VLOOKUP(D3826,Товар!A:F,3,0)</f>
        <v>Порошок стиральный для белого</v>
      </c>
      <c r="H3826">
        <f>VLOOKUP(D3826,Товар!A:F,5,0)</f>
        <v>3000</v>
      </c>
      <c r="I3826" t="str">
        <f>VLOOKUP(D3826,Товар!A:F,4,0)</f>
        <v>грамм</v>
      </c>
      <c r="J3826" t="str">
        <f>VLOOKUP(C3826,Магазин!A:C,3,0)</f>
        <v>Тургеневская, 15</v>
      </c>
    </row>
    <row r="3827" spans="1:10" hidden="1" x14ac:dyDescent="0.35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VLOOKUP(D3827,Товар!A:F,3,0)</f>
        <v>Порошок стиральный для цветного</v>
      </c>
      <c r="H3827">
        <f>VLOOKUP(D3827,Товар!A:F,5,0)</f>
        <v>3000</v>
      </c>
      <c r="I3827" t="str">
        <f>VLOOKUP(D3827,Товар!A:F,4,0)</f>
        <v>грамм</v>
      </c>
      <c r="J3827" t="str">
        <f>VLOOKUP(C3827,Магазин!A:C,3,0)</f>
        <v>Тургеневская, 15</v>
      </c>
    </row>
    <row r="3828" spans="1:10" hidden="1" x14ac:dyDescent="0.35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VLOOKUP(D3828,Товар!A:F,3,0)</f>
        <v>Пятновыводитель для ковров</v>
      </c>
      <c r="H3828">
        <f>VLOOKUP(D3828,Товар!A:F,5,0)</f>
        <v>1000</v>
      </c>
      <c r="I3828" t="str">
        <f>VLOOKUP(D3828,Товар!A:F,4,0)</f>
        <v xml:space="preserve">мл </v>
      </c>
      <c r="J3828" t="str">
        <f>VLOOKUP(C3828,Магазин!A:C,3,0)</f>
        <v>Тургеневская, 15</v>
      </c>
    </row>
    <row r="3829" spans="1:10" hidden="1" x14ac:dyDescent="0.35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VLOOKUP(D3829,Товар!A:F,3,0)</f>
        <v>Пятновыводитель для мебели</v>
      </c>
      <c r="H3829">
        <f>VLOOKUP(D3829,Товар!A:F,5,0)</f>
        <v>750</v>
      </c>
      <c r="I3829" t="str">
        <f>VLOOKUP(D3829,Товар!A:F,4,0)</f>
        <v xml:space="preserve">мл </v>
      </c>
      <c r="J3829" t="str">
        <f>VLOOKUP(C3829,Магазин!A:C,3,0)</f>
        <v>Тургеневская, 15</v>
      </c>
    </row>
    <row r="3830" spans="1:10" hidden="1" x14ac:dyDescent="0.35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VLOOKUP(D3830,Товар!A:F,3,0)</f>
        <v>Пятновыводитель для стирки</v>
      </c>
      <c r="H3830">
        <f>VLOOKUP(D3830,Товар!A:F,5,0)</f>
        <v>1000</v>
      </c>
      <c r="I3830" t="str">
        <f>VLOOKUP(D3830,Товар!A:F,4,0)</f>
        <v xml:space="preserve">мл </v>
      </c>
      <c r="J3830" t="str">
        <f>VLOOKUP(C3830,Магазин!A:C,3,0)</f>
        <v>Тургеневская, 15</v>
      </c>
    </row>
    <row r="3831" spans="1:10" hidden="1" x14ac:dyDescent="0.35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VLOOKUP(D3831,Товар!A:F,3,0)</f>
        <v>Спрей для дезинфекции поверхностей</v>
      </c>
      <c r="H3831">
        <f>VLOOKUP(D3831,Товар!A:F,5,0)</f>
        <v>500</v>
      </c>
      <c r="I3831" t="str">
        <f>VLOOKUP(D3831,Товар!A:F,4,0)</f>
        <v xml:space="preserve">мл </v>
      </c>
      <c r="J3831" t="str">
        <f>VLOOKUP(C3831,Магазин!A:C,3,0)</f>
        <v>Тургеневская, 15</v>
      </c>
    </row>
    <row r="3832" spans="1:10" hidden="1" x14ac:dyDescent="0.35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VLOOKUP(D3832,Товар!A:F,3,0)</f>
        <v>Спрей для мытья окон и зеркал</v>
      </c>
      <c r="H3832">
        <f>VLOOKUP(D3832,Товар!A:F,5,0)</f>
        <v>500</v>
      </c>
      <c r="I3832" t="str">
        <f>VLOOKUP(D3832,Товар!A:F,4,0)</f>
        <v xml:space="preserve">мл </v>
      </c>
      <c r="J3832" t="str">
        <f>VLOOKUP(C3832,Магазин!A:C,3,0)</f>
        <v>Тургеневская, 15</v>
      </c>
    </row>
    <row r="3833" spans="1:10" hidden="1" x14ac:dyDescent="0.35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VLOOKUP(D3833,Товар!A:F,3,0)</f>
        <v>Средство для мытья посуды лимон</v>
      </c>
      <c r="H3833">
        <f>VLOOKUP(D3833,Товар!A:F,5,0)</f>
        <v>900</v>
      </c>
      <c r="I3833" t="str">
        <f>VLOOKUP(D3833,Товар!A:F,4,0)</f>
        <v xml:space="preserve">мл </v>
      </c>
      <c r="J3833" t="str">
        <f>VLOOKUP(C3833,Магазин!A:C,3,0)</f>
        <v>Тургеневская, 15</v>
      </c>
    </row>
    <row r="3834" spans="1:10" hidden="1" x14ac:dyDescent="0.35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VLOOKUP(D3834,Товар!A:F,3,0)</f>
        <v>Средство для мытья полов</v>
      </c>
      <c r="H3834">
        <f>VLOOKUP(D3834,Товар!A:F,5,0)</f>
        <v>750</v>
      </c>
      <c r="I3834" t="str">
        <f>VLOOKUP(D3834,Товар!A:F,4,0)</f>
        <v xml:space="preserve">мл </v>
      </c>
      <c r="J3834" t="str">
        <f>VLOOKUP(C3834,Магазин!A:C,3,0)</f>
        <v>Тургеневская, 15</v>
      </c>
    </row>
    <row r="3835" spans="1:10" hidden="1" x14ac:dyDescent="0.35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VLOOKUP(D3835,Товар!A:F,3,0)</f>
        <v>Средство для мытья сантехники</v>
      </c>
      <c r="H3835">
        <f>VLOOKUP(D3835,Товар!A:F,5,0)</f>
        <v>750</v>
      </c>
      <c r="I3835" t="str">
        <f>VLOOKUP(D3835,Товар!A:F,4,0)</f>
        <v xml:space="preserve">мл </v>
      </c>
      <c r="J3835" t="str">
        <f>VLOOKUP(C3835,Магазин!A:C,3,0)</f>
        <v>Тургеневская, 15</v>
      </c>
    </row>
    <row r="3836" spans="1:10" hidden="1" x14ac:dyDescent="0.35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VLOOKUP(D3836,Товар!A:F,3,0)</f>
        <v>Средство для чистки металла</v>
      </c>
      <c r="H3836">
        <f>VLOOKUP(D3836,Товар!A:F,5,0)</f>
        <v>250</v>
      </c>
      <c r="I3836" t="str">
        <f>VLOOKUP(D3836,Товар!A:F,4,0)</f>
        <v xml:space="preserve">мл </v>
      </c>
      <c r="J3836" t="str">
        <f>VLOOKUP(C3836,Магазин!A:C,3,0)</f>
        <v>Тургеневская, 15</v>
      </c>
    </row>
    <row r="3837" spans="1:10" hidden="1" x14ac:dyDescent="0.35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VLOOKUP(D3837,Товар!A:F,3,0)</f>
        <v xml:space="preserve">Таблетки для посудомоечных машин </v>
      </c>
      <c r="H3837">
        <f>VLOOKUP(D3837,Товар!A:F,5,0)</f>
        <v>60</v>
      </c>
      <c r="I3837" t="str">
        <f>VLOOKUP(D3837,Товар!A:F,4,0)</f>
        <v>шт</v>
      </c>
      <c r="J3837" t="str">
        <f>VLOOKUP(C3837,Магазин!A:C,3,0)</f>
        <v>Тургеневская, 15</v>
      </c>
    </row>
    <row r="3838" spans="1:10" hidden="1" x14ac:dyDescent="0.35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VLOOKUP(D3838,Товар!A:F,3,0)</f>
        <v>Антиперспирант шариковый</v>
      </c>
      <c r="H3838">
        <f>VLOOKUP(D3838,Товар!A:F,5,0)</f>
        <v>50</v>
      </c>
      <c r="I3838" t="str">
        <f>VLOOKUP(D3838,Товар!A:F,4,0)</f>
        <v xml:space="preserve">мл </v>
      </c>
      <c r="J3838" t="str">
        <f>VLOOKUP(C3838,Магазин!A:C,3,0)</f>
        <v>Тургеневская, 15</v>
      </c>
    </row>
    <row r="3839" spans="1:10" hidden="1" x14ac:dyDescent="0.35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VLOOKUP(D3839,Товар!A:F,3,0)</f>
        <v>Антисептик для рук гель</v>
      </c>
      <c r="H3839">
        <f>VLOOKUP(D3839,Товар!A:F,5,0)</f>
        <v>500</v>
      </c>
      <c r="I3839" t="str">
        <f>VLOOKUP(D3839,Товар!A:F,4,0)</f>
        <v xml:space="preserve">мл </v>
      </c>
      <c r="J3839" t="str">
        <f>VLOOKUP(C3839,Магазин!A:C,3,0)</f>
        <v>Тургеневская, 15</v>
      </c>
    </row>
    <row r="3840" spans="1:10" hidden="1" x14ac:dyDescent="0.35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VLOOKUP(D3840,Товар!A:F,3,0)</f>
        <v>Гель для бритья</v>
      </c>
      <c r="H3840">
        <f>VLOOKUP(D3840,Товар!A:F,5,0)</f>
        <v>200</v>
      </c>
      <c r="I3840" t="str">
        <f>VLOOKUP(D3840,Товар!A:F,4,0)</f>
        <v xml:space="preserve">мл </v>
      </c>
      <c r="J3840" t="str">
        <f>VLOOKUP(C3840,Магазин!A:C,3,0)</f>
        <v>Тургеневская, 15</v>
      </c>
    </row>
    <row r="3841" spans="1:10" hidden="1" x14ac:dyDescent="0.35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VLOOKUP(D3841,Товар!A:F,3,0)</f>
        <v>Гель для душа тонизирующий</v>
      </c>
      <c r="H3841">
        <f>VLOOKUP(D3841,Товар!A:F,5,0)</f>
        <v>350</v>
      </c>
      <c r="I3841" t="str">
        <f>VLOOKUP(D3841,Товар!A:F,4,0)</f>
        <v xml:space="preserve">мл </v>
      </c>
      <c r="J3841" t="str">
        <f>VLOOKUP(C3841,Магазин!A:C,3,0)</f>
        <v>Тургеневская, 15</v>
      </c>
    </row>
    <row r="3842" spans="1:10" hidden="1" x14ac:dyDescent="0.35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VLOOKUP(D3842,Товар!A:F,3,0)</f>
        <v>Гель для душа успокаивающий</v>
      </c>
      <c r="H3842">
        <f>VLOOKUP(D3842,Товар!A:F,5,0)</f>
        <v>350</v>
      </c>
      <c r="I3842" t="str">
        <f>VLOOKUP(D3842,Товар!A:F,4,0)</f>
        <v xml:space="preserve">мл </v>
      </c>
      <c r="J3842" t="str">
        <f>VLOOKUP(C3842,Магазин!A:C,3,0)</f>
        <v>Тургеневская, 15</v>
      </c>
    </row>
    <row r="3843" spans="1:10" hidden="1" x14ac:dyDescent="0.35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VLOOKUP(D3843,Товар!A:F,3,0)</f>
        <v>Дезодорант  спрей</v>
      </c>
      <c r="H3843">
        <f>VLOOKUP(D3843,Товар!A:F,5,0)</f>
        <v>150</v>
      </c>
      <c r="I3843" t="str">
        <f>VLOOKUP(D3843,Товар!A:F,4,0)</f>
        <v xml:space="preserve">мл </v>
      </c>
      <c r="J3843" t="str">
        <f>VLOOKUP(C3843,Магазин!A:C,3,0)</f>
        <v>Тургеневская, 15</v>
      </c>
    </row>
    <row r="3844" spans="1:10" hidden="1" x14ac:dyDescent="0.35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VLOOKUP(D3844,Товар!A:F,3,0)</f>
        <v>Жидкое антибактериальное мыло</v>
      </c>
      <c r="H3844">
        <f>VLOOKUP(D3844,Товар!A:F,5,0)</f>
        <v>250</v>
      </c>
      <c r="I3844" t="str">
        <f>VLOOKUP(D3844,Товар!A:F,4,0)</f>
        <v xml:space="preserve">мл </v>
      </c>
      <c r="J3844" t="str">
        <f>VLOOKUP(C3844,Магазин!A:C,3,0)</f>
        <v>Тургеневская, 15</v>
      </c>
    </row>
    <row r="3845" spans="1:10" hidden="1" x14ac:dyDescent="0.35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VLOOKUP(D3845,Товар!A:F,3,0)</f>
        <v xml:space="preserve">Кондиционер-ополаскиватель для волос </v>
      </c>
      <c r="H3845">
        <f>VLOOKUP(D3845,Товар!A:F,5,0)</f>
        <v>300</v>
      </c>
      <c r="I3845" t="str">
        <f>VLOOKUP(D3845,Товар!A:F,4,0)</f>
        <v xml:space="preserve">мл </v>
      </c>
      <c r="J3845" t="str">
        <f>VLOOKUP(C3845,Магазин!A:C,3,0)</f>
        <v>Тургеневская, 15</v>
      </c>
    </row>
    <row r="3846" spans="1:10" hidden="1" x14ac:dyDescent="0.35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VLOOKUP(D3846,Товар!A:F,3,0)</f>
        <v>Крем для лица увлажняющий</v>
      </c>
      <c r="H3846">
        <f>VLOOKUP(D3846,Товар!A:F,5,0)</f>
        <v>75</v>
      </c>
      <c r="I3846" t="str">
        <f>VLOOKUP(D3846,Товар!A:F,4,0)</f>
        <v xml:space="preserve">мл </v>
      </c>
      <c r="J3846" t="str">
        <f>VLOOKUP(C3846,Магазин!A:C,3,0)</f>
        <v>Тургеневская, 15</v>
      </c>
    </row>
    <row r="3847" spans="1:10" hidden="1" x14ac:dyDescent="0.35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VLOOKUP(D3847,Товар!A:F,3,0)</f>
        <v>Крем-масло для рук и тела</v>
      </c>
      <c r="H3847">
        <f>VLOOKUP(D3847,Товар!A:F,5,0)</f>
        <v>75</v>
      </c>
      <c r="I3847" t="str">
        <f>VLOOKUP(D3847,Товар!A:F,4,0)</f>
        <v xml:space="preserve">мл </v>
      </c>
      <c r="J3847" t="str">
        <f>VLOOKUP(C3847,Магазин!A:C,3,0)</f>
        <v>Тургеневская, 15</v>
      </c>
    </row>
    <row r="3848" spans="1:10" hidden="1" x14ac:dyDescent="0.35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VLOOKUP(D3848,Товар!A:F,3,0)</f>
        <v>Крем-мыло для лица и тела</v>
      </c>
      <c r="H3848">
        <f>VLOOKUP(D3848,Товар!A:F,5,0)</f>
        <v>150</v>
      </c>
      <c r="I3848" t="str">
        <f>VLOOKUP(D3848,Товар!A:F,4,0)</f>
        <v>грамм</v>
      </c>
      <c r="J3848" t="str">
        <f>VLOOKUP(C3848,Магазин!A:C,3,0)</f>
        <v>Тургеневская, 15</v>
      </c>
    </row>
    <row r="3849" spans="1:10" hidden="1" x14ac:dyDescent="0.35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VLOOKUP(D3849,Товар!A:F,3,0)</f>
        <v>Лосьон для лица после бритья</v>
      </c>
      <c r="H3849">
        <f>VLOOKUP(D3849,Товар!A:F,5,0)</f>
        <v>100</v>
      </c>
      <c r="I3849" t="str">
        <f>VLOOKUP(D3849,Товар!A:F,4,0)</f>
        <v xml:space="preserve">мл </v>
      </c>
      <c r="J3849" t="str">
        <f>VLOOKUP(C3849,Магазин!A:C,3,0)</f>
        <v>Тургеневская, 15</v>
      </c>
    </row>
    <row r="3850" spans="1:10" hidden="1" x14ac:dyDescent="0.35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VLOOKUP(D3850,Товар!A:F,3,0)</f>
        <v>Мусс для умывания</v>
      </c>
      <c r="H3850">
        <f>VLOOKUP(D3850,Товар!A:F,5,0)</f>
        <v>150</v>
      </c>
      <c r="I3850" t="str">
        <f>VLOOKUP(D3850,Товар!A:F,4,0)</f>
        <v xml:space="preserve">мл </v>
      </c>
      <c r="J3850" t="str">
        <f>VLOOKUP(C3850,Магазин!A:C,3,0)</f>
        <v>Тургеневская, 15</v>
      </c>
    </row>
    <row r="3851" spans="1:10" hidden="1" x14ac:dyDescent="0.35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VLOOKUP(D3851,Товар!A:F,3,0)</f>
        <v>Мыло детское</v>
      </c>
      <c r="H3851">
        <f>VLOOKUP(D3851,Товар!A:F,5,0)</f>
        <v>100</v>
      </c>
      <c r="I3851" t="str">
        <f>VLOOKUP(D3851,Товар!A:F,4,0)</f>
        <v>грамм</v>
      </c>
      <c r="J3851" t="str">
        <f>VLOOKUP(C3851,Магазин!A:C,3,0)</f>
        <v>Тургеневская, 15</v>
      </c>
    </row>
    <row r="3852" spans="1:10" hidden="1" x14ac:dyDescent="0.35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VLOOKUP(D3852,Товар!A:F,3,0)</f>
        <v>Мыло туалетное земляничное</v>
      </c>
      <c r="H3852">
        <f>VLOOKUP(D3852,Товар!A:F,5,0)</f>
        <v>150</v>
      </c>
      <c r="I3852" t="str">
        <f>VLOOKUP(D3852,Товар!A:F,4,0)</f>
        <v>грамм</v>
      </c>
      <c r="J3852" t="str">
        <f>VLOOKUP(C3852,Магазин!A:C,3,0)</f>
        <v>Тургеневская, 15</v>
      </c>
    </row>
    <row r="3853" spans="1:10" hidden="1" x14ac:dyDescent="0.35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VLOOKUP(D3853,Товар!A:F,3,0)</f>
        <v>Пена для бритья</v>
      </c>
      <c r="H3853">
        <f>VLOOKUP(D3853,Товар!A:F,5,0)</f>
        <v>200</v>
      </c>
      <c r="I3853" t="str">
        <f>VLOOKUP(D3853,Товар!A:F,4,0)</f>
        <v xml:space="preserve">мл </v>
      </c>
      <c r="J3853" t="str">
        <f>VLOOKUP(C3853,Магазин!A:C,3,0)</f>
        <v>Тургеневская, 15</v>
      </c>
    </row>
    <row r="3854" spans="1:10" hidden="1" x14ac:dyDescent="0.35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VLOOKUP(D3854,Товар!A:F,3,0)</f>
        <v>Гель для деликатной стирки</v>
      </c>
      <c r="H3854">
        <f>VLOOKUP(D3854,Товар!A:F,5,0)</f>
        <v>1000</v>
      </c>
      <c r="I3854" t="str">
        <f>VLOOKUP(D3854,Товар!A:F,4,0)</f>
        <v xml:space="preserve">мл </v>
      </c>
      <c r="J3854" t="str">
        <f>VLOOKUP(C3854,Магазин!A:C,3,0)</f>
        <v>Тургеневская, 37</v>
      </c>
    </row>
    <row r="3855" spans="1:10" hidden="1" x14ac:dyDescent="0.35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VLOOKUP(D3855,Товар!A:F,3,0)</f>
        <v>Гель для удаления засоров</v>
      </c>
      <c r="H3855">
        <f>VLOOKUP(D3855,Товар!A:F,5,0)</f>
        <v>500</v>
      </c>
      <c r="I3855" t="str">
        <f>VLOOKUP(D3855,Товар!A:F,4,0)</f>
        <v xml:space="preserve">мл </v>
      </c>
      <c r="J3855" t="str">
        <f>VLOOKUP(C3855,Магазин!A:C,3,0)</f>
        <v>Тургеневская, 37</v>
      </c>
    </row>
    <row r="3856" spans="1:10" hidden="1" x14ac:dyDescent="0.35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VLOOKUP(D3856,Товар!A:F,3,0)</f>
        <v>Гель для чистки и дезинфекции</v>
      </c>
      <c r="H3856">
        <f>VLOOKUP(D3856,Товар!A:F,5,0)</f>
        <v>750</v>
      </c>
      <c r="I3856" t="str">
        <f>VLOOKUP(D3856,Товар!A:F,4,0)</f>
        <v xml:space="preserve">мл </v>
      </c>
      <c r="J3856" t="str">
        <f>VLOOKUP(C3856,Магазин!A:C,3,0)</f>
        <v>Тургеневская, 37</v>
      </c>
    </row>
    <row r="3857" spans="1:10" hidden="1" x14ac:dyDescent="0.35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VLOOKUP(D3857,Товар!A:F,3,0)</f>
        <v>Ополаскиватель для белья лаванда</v>
      </c>
      <c r="H3857">
        <f>VLOOKUP(D3857,Товар!A:F,5,0)</f>
        <v>2000</v>
      </c>
      <c r="I3857" t="str">
        <f>VLOOKUP(D3857,Товар!A:F,4,0)</f>
        <v xml:space="preserve">мл </v>
      </c>
      <c r="J3857" t="str">
        <f>VLOOKUP(C3857,Магазин!A:C,3,0)</f>
        <v>Тургеневская, 37</v>
      </c>
    </row>
    <row r="3858" spans="1:10" hidden="1" x14ac:dyDescent="0.35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VLOOKUP(D3858,Товар!A:F,3,0)</f>
        <v>Ополаскиватель для белья хвойный</v>
      </c>
      <c r="H3858">
        <f>VLOOKUP(D3858,Товар!A:F,5,0)</f>
        <v>1000</v>
      </c>
      <c r="I3858" t="str">
        <f>VLOOKUP(D3858,Товар!A:F,4,0)</f>
        <v xml:space="preserve">мл </v>
      </c>
      <c r="J3858" t="str">
        <f>VLOOKUP(C3858,Магазин!A:C,3,0)</f>
        <v>Тургеневская, 37</v>
      </c>
    </row>
    <row r="3859" spans="1:10" hidden="1" x14ac:dyDescent="0.35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VLOOKUP(D3859,Товар!A:F,3,0)</f>
        <v xml:space="preserve">Освежитель воздуха </v>
      </c>
      <c r="H3859">
        <f>VLOOKUP(D3859,Товар!A:F,5,0)</f>
        <v>250</v>
      </c>
      <c r="I3859" t="str">
        <f>VLOOKUP(D3859,Товар!A:F,4,0)</f>
        <v xml:space="preserve">мл </v>
      </c>
      <c r="J3859" t="str">
        <f>VLOOKUP(C3859,Магазин!A:C,3,0)</f>
        <v>Тургеневская, 37</v>
      </c>
    </row>
    <row r="3860" spans="1:10" hidden="1" x14ac:dyDescent="0.35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VLOOKUP(D3860,Товар!A:F,3,0)</f>
        <v>Отбеливатель</v>
      </c>
      <c r="H3860">
        <f>VLOOKUP(D3860,Товар!A:F,5,0)</f>
        <v>1000</v>
      </c>
      <c r="I3860" t="str">
        <f>VLOOKUP(D3860,Товар!A:F,4,0)</f>
        <v xml:space="preserve">мл </v>
      </c>
      <c r="J3860" t="str">
        <f>VLOOKUP(C3860,Магазин!A:C,3,0)</f>
        <v>Тургеневская, 37</v>
      </c>
    </row>
    <row r="3861" spans="1:10" hidden="1" x14ac:dyDescent="0.35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VLOOKUP(D3861,Товар!A:F,3,0)</f>
        <v>Порошок стиральный детский</v>
      </c>
      <c r="H3861">
        <f>VLOOKUP(D3861,Товар!A:F,5,0)</f>
        <v>900</v>
      </c>
      <c r="I3861" t="str">
        <f>VLOOKUP(D3861,Товар!A:F,4,0)</f>
        <v>грамм</v>
      </c>
      <c r="J3861" t="str">
        <f>VLOOKUP(C3861,Магазин!A:C,3,0)</f>
        <v>Тургеневская, 37</v>
      </c>
    </row>
    <row r="3862" spans="1:10" hidden="1" x14ac:dyDescent="0.35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VLOOKUP(D3862,Товар!A:F,3,0)</f>
        <v>Порошок стиральный для белого</v>
      </c>
      <c r="H3862">
        <f>VLOOKUP(D3862,Товар!A:F,5,0)</f>
        <v>3000</v>
      </c>
      <c r="I3862" t="str">
        <f>VLOOKUP(D3862,Товар!A:F,4,0)</f>
        <v>грамм</v>
      </c>
      <c r="J3862" t="str">
        <f>VLOOKUP(C3862,Магазин!A:C,3,0)</f>
        <v>Тургеневская, 37</v>
      </c>
    </row>
    <row r="3863" spans="1:10" hidden="1" x14ac:dyDescent="0.35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VLOOKUP(D3863,Товар!A:F,3,0)</f>
        <v>Порошок стиральный для цветного</v>
      </c>
      <c r="H3863">
        <f>VLOOKUP(D3863,Товар!A:F,5,0)</f>
        <v>3000</v>
      </c>
      <c r="I3863" t="str">
        <f>VLOOKUP(D3863,Товар!A:F,4,0)</f>
        <v>грамм</v>
      </c>
      <c r="J3863" t="str">
        <f>VLOOKUP(C3863,Магазин!A:C,3,0)</f>
        <v>Тургеневская, 37</v>
      </c>
    </row>
    <row r="3864" spans="1:10" hidden="1" x14ac:dyDescent="0.35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VLOOKUP(D3864,Товар!A:F,3,0)</f>
        <v>Пятновыводитель для ковров</v>
      </c>
      <c r="H3864">
        <f>VLOOKUP(D3864,Товар!A:F,5,0)</f>
        <v>1000</v>
      </c>
      <c r="I3864" t="str">
        <f>VLOOKUP(D3864,Товар!A:F,4,0)</f>
        <v xml:space="preserve">мл </v>
      </c>
      <c r="J3864" t="str">
        <f>VLOOKUP(C3864,Магазин!A:C,3,0)</f>
        <v>Тургеневская, 37</v>
      </c>
    </row>
    <row r="3865" spans="1:10" hidden="1" x14ac:dyDescent="0.35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VLOOKUP(D3865,Товар!A:F,3,0)</f>
        <v>Пятновыводитель для мебели</v>
      </c>
      <c r="H3865">
        <f>VLOOKUP(D3865,Товар!A:F,5,0)</f>
        <v>750</v>
      </c>
      <c r="I3865" t="str">
        <f>VLOOKUP(D3865,Товар!A:F,4,0)</f>
        <v xml:space="preserve">мл </v>
      </c>
      <c r="J3865" t="str">
        <f>VLOOKUP(C3865,Магазин!A:C,3,0)</f>
        <v>Тургеневская, 37</v>
      </c>
    </row>
    <row r="3866" spans="1:10" hidden="1" x14ac:dyDescent="0.35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VLOOKUP(D3866,Товар!A:F,3,0)</f>
        <v>Пятновыводитель для стирки</v>
      </c>
      <c r="H3866">
        <f>VLOOKUP(D3866,Товар!A:F,5,0)</f>
        <v>1000</v>
      </c>
      <c r="I3866" t="str">
        <f>VLOOKUP(D3866,Товар!A:F,4,0)</f>
        <v xml:space="preserve">мл </v>
      </c>
      <c r="J3866" t="str">
        <f>VLOOKUP(C3866,Магазин!A:C,3,0)</f>
        <v>Тургеневская, 37</v>
      </c>
    </row>
    <row r="3867" spans="1:10" hidden="1" x14ac:dyDescent="0.35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VLOOKUP(D3867,Товар!A:F,3,0)</f>
        <v>Спрей для дезинфекции поверхностей</v>
      </c>
      <c r="H3867">
        <f>VLOOKUP(D3867,Товар!A:F,5,0)</f>
        <v>500</v>
      </c>
      <c r="I3867" t="str">
        <f>VLOOKUP(D3867,Товар!A:F,4,0)</f>
        <v xml:space="preserve">мл </v>
      </c>
      <c r="J3867" t="str">
        <f>VLOOKUP(C3867,Магазин!A:C,3,0)</f>
        <v>Тургеневская, 37</v>
      </c>
    </row>
    <row r="3868" spans="1:10" hidden="1" x14ac:dyDescent="0.35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VLOOKUP(D3868,Товар!A:F,3,0)</f>
        <v>Спрей для мытья окон и зеркал</v>
      </c>
      <c r="H3868">
        <f>VLOOKUP(D3868,Товар!A:F,5,0)</f>
        <v>500</v>
      </c>
      <c r="I3868" t="str">
        <f>VLOOKUP(D3868,Товар!A:F,4,0)</f>
        <v xml:space="preserve">мл </v>
      </c>
      <c r="J3868" t="str">
        <f>VLOOKUP(C3868,Магазин!A:C,3,0)</f>
        <v>Тургеневская, 37</v>
      </c>
    </row>
    <row r="3869" spans="1:10" hidden="1" x14ac:dyDescent="0.35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VLOOKUP(D3869,Товар!A:F,3,0)</f>
        <v>Средство для мытья посуды лимон</v>
      </c>
      <c r="H3869">
        <f>VLOOKUP(D3869,Товар!A:F,5,0)</f>
        <v>900</v>
      </c>
      <c r="I3869" t="str">
        <f>VLOOKUP(D3869,Товар!A:F,4,0)</f>
        <v xml:space="preserve">мл </v>
      </c>
      <c r="J3869" t="str">
        <f>VLOOKUP(C3869,Магазин!A:C,3,0)</f>
        <v>Тургеневская, 37</v>
      </c>
    </row>
    <row r="3870" spans="1:10" hidden="1" x14ac:dyDescent="0.35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VLOOKUP(D3870,Товар!A:F,3,0)</f>
        <v>Средство для мытья полов</v>
      </c>
      <c r="H3870">
        <f>VLOOKUP(D3870,Товар!A:F,5,0)</f>
        <v>750</v>
      </c>
      <c r="I3870" t="str">
        <f>VLOOKUP(D3870,Товар!A:F,4,0)</f>
        <v xml:space="preserve">мл </v>
      </c>
      <c r="J3870" t="str">
        <f>VLOOKUP(C3870,Магазин!A:C,3,0)</f>
        <v>Тургеневская, 37</v>
      </c>
    </row>
    <row r="3871" spans="1:10" hidden="1" x14ac:dyDescent="0.35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VLOOKUP(D3871,Товар!A:F,3,0)</f>
        <v>Средство для мытья сантехники</v>
      </c>
      <c r="H3871">
        <f>VLOOKUP(D3871,Товар!A:F,5,0)</f>
        <v>750</v>
      </c>
      <c r="I3871" t="str">
        <f>VLOOKUP(D3871,Товар!A:F,4,0)</f>
        <v xml:space="preserve">мл </v>
      </c>
      <c r="J3871" t="str">
        <f>VLOOKUP(C3871,Магазин!A:C,3,0)</f>
        <v>Тургеневская, 37</v>
      </c>
    </row>
    <row r="3872" spans="1:10" hidden="1" x14ac:dyDescent="0.35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VLOOKUP(D3872,Товар!A:F,3,0)</f>
        <v>Средство для чистки металла</v>
      </c>
      <c r="H3872">
        <f>VLOOKUP(D3872,Товар!A:F,5,0)</f>
        <v>250</v>
      </c>
      <c r="I3872" t="str">
        <f>VLOOKUP(D3872,Товар!A:F,4,0)</f>
        <v xml:space="preserve">мл </v>
      </c>
      <c r="J3872" t="str">
        <f>VLOOKUP(C3872,Магазин!A:C,3,0)</f>
        <v>Тургеневская, 37</v>
      </c>
    </row>
    <row r="3873" spans="1:10" hidden="1" x14ac:dyDescent="0.35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VLOOKUP(D3873,Товар!A:F,3,0)</f>
        <v xml:space="preserve">Таблетки для посудомоечных машин </v>
      </c>
      <c r="H3873">
        <f>VLOOKUP(D3873,Товар!A:F,5,0)</f>
        <v>60</v>
      </c>
      <c r="I3873" t="str">
        <f>VLOOKUP(D3873,Товар!A:F,4,0)</f>
        <v>шт</v>
      </c>
      <c r="J3873" t="str">
        <f>VLOOKUP(C3873,Магазин!A:C,3,0)</f>
        <v>Тургеневская, 37</v>
      </c>
    </row>
    <row r="3874" spans="1:10" hidden="1" x14ac:dyDescent="0.35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VLOOKUP(D3874,Товар!A:F,3,0)</f>
        <v>Антиперспирант шариковый</v>
      </c>
      <c r="H3874">
        <f>VLOOKUP(D3874,Товар!A:F,5,0)</f>
        <v>50</v>
      </c>
      <c r="I3874" t="str">
        <f>VLOOKUP(D3874,Товар!A:F,4,0)</f>
        <v xml:space="preserve">мл </v>
      </c>
      <c r="J3874" t="str">
        <f>VLOOKUP(C3874,Магазин!A:C,3,0)</f>
        <v>Тургеневская, 37</v>
      </c>
    </row>
    <row r="3875" spans="1:10" hidden="1" x14ac:dyDescent="0.35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VLOOKUP(D3875,Товар!A:F,3,0)</f>
        <v>Антисептик для рук гель</v>
      </c>
      <c r="H3875">
        <f>VLOOKUP(D3875,Товар!A:F,5,0)</f>
        <v>500</v>
      </c>
      <c r="I3875" t="str">
        <f>VLOOKUP(D3875,Товар!A:F,4,0)</f>
        <v xml:space="preserve">мл </v>
      </c>
      <c r="J3875" t="str">
        <f>VLOOKUP(C3875,Магазин!A:C,3,0)</f>
        <v>Тургеневская, 37</v>
      </c>
    </row>
    <row r="3876" spans="1:10" hidden="1" x14ac:dyDescent="0.35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VLOOKUP(D3876,Товар!A:F,3,0)</f>
        <v>Гель для бритья</v>
      </c>
      <c r="H3876">
        <f>VLOOKUP(D3876,Товар!A:F,5,0)</f>
        <v>200</v>
      </c>
      <c r="I3876" t="str">
        <f>VLOOKUP(D3876,Товар!A:F,4,0)</f>
        <v xml:space="preserve">мл </v>
      </c>
      <c r="J3876" t="str">
        <f>VLOOKUP(C3876,Магазин!A:C,3,0)</f>
        <v>Тургеневская, 37</v>
      </c>
    </row>
    <row r="3877" spans="1:10" hidden="1" x14ac:dyDescent="0.35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VLOOKUP(D3877,Товар!A:F,3,0)</f>
        <v>Гель для душа тонизирующий</v>
      </c>
      <c r="H3877">
        <f>VLOOKUP(D3877,Товар!A:F,5,0)</f>
        <v>350</v>
      </c>
      <c r="I3877" t="str">
        <f>VLOOKUP(D3877,Товар!A:F,4,0)</f>
        <v xml:space="preserve">мл </v>
      </c>
      <c r="J3877" t="str">
        <f>VLOOKUP(C3877,Магазин!A:C,3,0)</f>
        <v>Тургеневская, 37</v>
      </c>
    </row>
    <row r="3878" spans="1:10" hidden="1" x14ac:dyDescent="0.35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VLOOKUP(D3878,Товар!A:F,3,0)</f>
        <v>Гель для душа успокаивающий</v>
      </c>
      <c r="H3878">
        <f>VLOOKUP(D3878,Товар!A:F,5,0)</f>
        <v>350</v>
      </c>
      <c r="I3878" t="str">
        <f>VLOOKUP(D3878,Товар!A:F,4,0)</f>
        <v xml:space="preserve">мл </v>
      </c>
      <c r="J3878" t="str">
        <f>VLOOKUP(C3878,Магазин!A:C,3,0)</f>
        <v>Тургеневская, 37</v>
      </c>
    </row>
    <row r="3879" spans="1:10" hidden="1" x14ac:dyDescent="0.35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VLOOKUP(D3879,Товар!A:F,3,0)</f>
        <v>Дезодорант  спрей</v>
      </c>
      <c r="H3879">
        <f>VLOOKUP(D3879,Товар!A:F,5,0)</f>
        <v>150</v>
      </c>
      <c r="I3879" t="str">
        <f>VLOOKUP(D3879,Товар!A:F,4,0)</f>
        <v xml:space="preserve">мл </v>
      </c>
      <c r="J3879" t="str">
        <f>VLOOKUP(C3879,Магазин!A:C,3,0)</f>
        <v>Тургеневская, 37</v>
      </c>
    </row>
    <row r="3880" spans="1:10" hidden="1" x14ac:dyDescent="0.35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VLOOKUP(D3880,Товар!A:F,3,0)</f>
        <v>Жидкое антибактериальное мыло</v>
      </c>
      <c r="H3880">
        <f>VLOOKUP(D3880,Товар!A:F,5,0)</f>
        <v>250</v>
      </c>
      <c r="I3880" t="str">
        <f>VLOOKUP(D3880,Товар!A:F,4,0)</f>
        <v xml:space="preserve">мл </v>
      </c>
      <c r="J3880" t="str">
        <f>VLOOKUP(C3880,Магазин!A:C,3,0)</f>
        <v>Тургеневская, 37</v>
      </c>
    </row>
    <row r="3881" spans="1:10" hidden="1" x14ac:dyDescent="0.35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VLOOKUP(D3881,Товар!A:F,3,0)</f>
        <v xml:space="preserve">Кондиционер-ополаскиватель для волос </v>
      </c>
      <c r="H3881">
        <f>VLOOKUP(D3881,Товар!A:F,5,0)</f>
        <v>300</v>
      </c>
      <c r="I3881" t="str">
        <f>VLOOKUP(D3881,Товар!A:F,4,0)</f>
        <v xml:space="preserve">мл </v>
      </c>
      <c r="J3881" t="str">
        <f>VLOOKUP(C3881,Магазин!A:C,3,0)</f>
        <v>Тургеневская, 37</v>
      </c>
    </row>
    <row r="3882" spans="1:10" hidden="1" x14ac:dyDescent="0.35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VLOOKUP(D3882,Товар!A:F,3,0)</f>
        <v>Крем для лица увлажняющий</v>
      </c>
      <c r="H3882">
        <f>VLOOKUP(D3882,Товар!A:F,5,0)</f>
        <v>75</v>
      </c>
      <c r="I3882" t="str">
        <f>VLOOKUP(D3882,Товар!A:F,4,0)</f>
        <v xml:space="preserve">мл </v>
      </c>
      <c r="J3882" t="str">
        <f>VLOOKUP(C3882,Магазин!A:C,3,0)</f>
        <v>Тургеневская, 37</v>
      </c>
    </row>
    <row r="3883" spans="1:10" hidden="1" x14ac:dyDescent="0.35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VLOOKUP(D3883,Товар!A:F,3,0)</f>
        <v>Крем-масло для рук и тела</v>
      </c>
      <c r="H3883">
        <f>VLOOKUP(D3883,Товар!A:F,5,0)</f>
        <v>75</v>
      </c>
      <c r="I3883" t="str">
        <f>VLOOKUP(D3883,Товар!A:F,4,0)</f>
        <v xml:space="preserve">мл </v>
      </c>
      <c r="J3883" t="str">
        <f>VLOOKUP(C3883,Магазин!A:C,3,0)</f>
        <v>Тургеневская, 37</v>
      </c>
    </row>
    <row r="3884" spans="1:10" hidden="1" x14ac:dyDescent="0.35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VLOOKUP(D3884,Товар!A:F,3,0)</f>
        <v>Крем-мыло для лица и тела</v>
      </c>
      <c r="H3884">
        <f>VLOOKUP(D3884,Товар!A:F,5,0)</f>
        <v>150</v>
      </c>
      <c r="I3884" t="str">
        <f>VLOOKUP(D3884,Товар!A:F,4,0)</f>
        <v>грамм</v>
      </c>
      <c r="J3884" t="str">
        <f>VLOOKUP(C3884,Магазин!A:C,3,0)</f>
        <v>Тургеневская, 37</v>
      </c>
    </row>
    <row r="3885" spans="1:10" hidden="1" x14ac:dyDescent="0.35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VLOOKUP(D3885,Товар!A:F,3,0)</f>
        <v>Лосьон для лица после бритья</v>
      </c>
      <c r="H3885">
        <f>VLOOKUP(D3885,Товар!A:F,5,0)</f>
        <v>100</v>
      </c>
      <c r="I3885" t="str">
        <f>VLOOKUP(D3885,Товар!A:F,4,0)</f>
        <v xml:space="preserve">мл </v>
      </c>
      <c r="J3885" t="str">
        <f>VLOOKUP(C3885,Магазин!A:C,3,0)</f>
        <v>Тургеневская, 37</v>
      </c>
    </row>
    <row r="3886" spans="1:10" hidden="1" x14ac:dyDescent="0.35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VLOOKUP(D3886,Товар!A:F,3,0)</f>
        <v>Мусс для умывания</v>
      </c>
      <c r="H3886">
        <f>VLOOKUP(D3886,Товар!A:F,5,0)</f>
        <v>150</v>
      </c>
      <c r="I3886" t="str">
        <f>VLOOKUP(D3886,Товар!A:F,4,0)</f>
        <v xml:space="preserve">мл </v>
      </c>
      <c r="J3886" t="str">
        <f>VLOOKUP(C3886,Магазин!A:C,3,0)</f>
        <v>Тургеневская, 37</v>
      </c>
    </row>
    <row r="3887" spans="1:10" hidden="1" x14ac:dyDescent="0.35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VLOOKUP(D3887,Товар!A:F,3,0)</f>
        <v>Мыло детское</v>
      </c>
      <c r="H3887">
        <f>VLOOKUP(D3887,Товар!A:F,5,0)</f>
        <v>100</v>
      </c>
      <c r="I3887" t="str">
        <f>VLOOKUP(D3887,Товар!A:F,4,0)</f>
        <v>грамм</v>
      </c>
      <c r="J3887" t="str">
        <f>VLOOKUP(C3887,Магазин!A:C,3,0)</f>
        <v>Тургеневская, 37</v>
      </c>
    </row>
    <row r="3888" spans="1:10" hidden="1" x14ac:dyDescent="0.35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VLOOKUP(D3888,Товар!A:F,3,0)</f>
        <v>Мыло туалетное земляничное</v>
      </c>
      <c r="H3888">
        <f>VLOOKUP(D3888,Товар!A:F,5,0)</f>
        <v>150</v>
      </c>
      <c r="I3888" t="str">
        <f>VLOOKUP(D3888,Товар!A:F,4,0)</f>
        <v>грамм</v>
      </c>
      <c r="J3888" t="str">
        <f>VLOOKUP(C3888,Магазин!A:C,3,0)</f>
        <v>Тургеневская, 37</v>
      </c>
    </row>
    <row r="3889" spans="1:10" hidden="1" x14ac:dyDescent="0.35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VLOOKUP(D3889,Товар!A:F,3,0)</f>
        <v>Пена для бритья</v>
      </c>
      <c r="H3889">
        <f>VLOOKUP(D3889,Товар!A:F,5,0)</f>
        <v>200</v>
      </c>
      <c r="I3889" t="str">
        <f>VLOOKUP(D3889,Товар!A:F,4,0)</f>
        <v xml:space="preserve">мл </v>
      </c>
      <c r="J3889" t="str">
        <f>VLOOKUP(C3889,Магазин!A:C,3,0)</f>
        <v>Тургеневская, 37</v>
      </c>
    </row>
    <row r="3890" spans="1:10" hidden="1" x14ac:dyDescent="0.35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VLOOKUP(D3890,Товар!A:F,3,0)</f>
        <v xml:space="preserve">Пена для ванн </v>
      </c>
      <c r="H3890">
        <f>VLOOKUP(D3890,Товар!A:F,5,0)</f>
        <v>500</v>
      </c>
      <c r="I3890" t="str">
        <f>VLOOKUP(D3890,Товар!A:F,4,0)</f>
        <v xml:space="preserve">мл </v>
      </c>
      <c r="J3890" t="str">
        <f>VLOOKUP(C3890,Магазин!A:C,3,0)</f>
        <v>просп. Мира, 45</v>
      </c>
    </row>
    <row r="3891" spans="1:10" hidden="1" x14ac:dyDescent="0.35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VLOOKUP(D3891,Товар!A:F,3,0)</f>
        <v>Шампунь для жирных волос</v>
      </c>
      <c r="H3891">
        <f>VLOOKUP(D3891,Товар!A:F,5,0)</f>
        <v>300</v>
      </c>
      <c r="I3891" t="str">
        <f>VLOOKUP(D3891,Товар!A:F,4,0)</f>
        <v xml:space="preserve">мл </v>
      </c>
      <c r="J3891" t="str">
        <f>VLOOKUP(C3891,Магазин!A:C,3,0)</f>
        <v>просп. Мира, 45</v>
      </c>
    </row>
    <row r="3892" spans="1:10" hidden="1" x14ac:dyDescent="0.35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VLOOKUP(D3892,Товар!A:F,3,0)</f>
        <v>Шампунь для нормальных волос</v>
      </c>
      <c r="H3892">
        <f>VLOOKUP(D3892,Товар!A:F,5,0)</f>
        <v>300</v>
      </c>
      <c r="I3892" t="str">
        <f>VLOOKUP(D3892,Товар!A:F,4,0)</f>
        <v xml:space="preserve">мл </v>
      </c>
      <c r="J3892" t="str">
        <f>VLOOKUP(C3892,Магазин!A:C,3,0)</f>
        <v>просп. Мира, 45</v>
      </c>
    </row>
    <row r="3893" spans="1:10" hidden="1" x14ac:dyDescent="0.35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VLOOKUP(D3893,Товар!A:F,3,0)</f>
        <v>Шампунь для сухих волос</v>
      </c>
      <c r="H3893">
        <f>VLOOKUP(D3893,Товар!A:F,5,0)</f>
        <v>300</v>
      </c>
      <c r="I3893" t="str">
        <f>VLOOKUP(D3893,Товар!A:F,4,0)</f>
        <v xml:space="preserve">мл </v>
      </c>
      <c r="J3893" t="str">
        <f>VLOOKUP(C3893,Магазин!A:C,3,0)</f>
        <v>просп. Мира, 45</v>
      </c>
    </row>
    <row r="3894" spans="1:10" hidden="1" x14ac:dyDescent="0.35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VLOOKUP(D3894,Товар!A:F,3,0)</f>
        <v>Бумага туалетная двухслойная</v>
      </c>
      <c r="H3894">
        <f>VLOOKUP(D3894,Товар!A:F,5,0)</f>
        <v>4</v>
      </c>
      <c r="I3894" t="str">
        <f>VLOOKUP(D3894,Товар!A:F,4,0)</f>
        <v>шт</v>
      </c>
      <c r="J3894" t="str">
        <f>VLOOKUP(C3894,Магазин!A:C,3,0)</f>
        <v>просп. Мира, 45</v>
      </c>
    </row>
    <row r="3895" spans="1:10" hidden="1" x14ac:dyDescent="0.35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VLOOKUP(D3895,Товар!A:F,3,0)</f>
        <v>Бумага туалетная однослойная</v>
      </c>
      <c r="H3895">
        <f>VLOOKUP(D3895,Товар!A:F,5,0)</f>
        <v>1</v>
      </c>
      <c r="I3895" t="str">
        <f>VLOOKUP(D3895,Товар!A:F,4,0)</f>
        <v>шт</v>
      </c>
      <c r="J3895" t="str">
        <f>VLOOKUP(C3895,Магазин!A:C,3,0)</f>
        <v>просп. Мира, 45</v>
      </c>
    </row>
    <row r="3896" spans="1:10" hidden="1" x14ac:dyDescent="0.35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VLOOKUP(D3896,Товар!A:F,3,0)</f>
        <v>Бумажные полотенца в рулоне</v>
      </c>
      <c r="H3896">
        <f>VLOOKUP(D3896,Товар!A:F,5,0)</f>
        <v>2</v>
      </c>
      <c r="I3896" t="str">
        <f>VLOOKUP(D3896,Товар!A:F,4,0)</f>
        <v>шт</v>
      </c>
      <c r="J3896" t="str">
        <f>VLOOKUP(C3896,Магазин!A:C,3,0)</f>
        <v>просп. Мира, 45</v>
      </c>
    </row>
    <row r="3897" spans="1:10" hidden="1" x14ac:dyDescent="0.35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VLOOKUP(D3897,Товар!A:F,3,0)</f>
        <v>Ватные диски 120 шт в полиэтилене</v>
      </c>
      <c r="H3897">
        <f>VLOOKUP(D3897,Товар!A:F,5,0)</f>
        <v>1</v>
      </c>
      <c r="I3897" t="str">
        <f>VLOOKUP(D3897,Товар!A:F,4,0)</f>
        <v>шт</v>
      </c>
      <c r="J3897" t="str">
        <f>VLOOKUP(C3897,Магазин!A:C,3,0)</f>
        <v>просп. Мира, 45</v>
      </c>
    </row>
    <row r="3898" spans="1:10" hidden="1" x14ac:dyDescent="0.35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VLOOKUP(D3898,Товар!A:F,3,0)</f>
        <v>Ватные палочки 100 шт банка</v>
      </c>
      <c r="H3898">
        <f>VLOOKUP(D3898,Товар!A:F,5,0)</f>
        <v>1</v>
      </c>
      <c r="I3898" t="str">
        <f>VLOOKUP(D3898,Товар!A:F,4,0)</f>
        <v>шт</v>
      </c>
      <c r="J3898" t="str">
        <f>VLOOKUP(C3898,Магазин!A:C,3,0)</f>
        <v>просп. Мира, 45</v>
      </c>
    </row>
    <row r="3899" spans="1:10" hidden="1" x14ac:dyDescent="0.35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VLOOKUP(D3899,Товар!A:F,3,0)</f>
        <v>Губка банная для тела</v>
      </c>
      <c r="H3899">
        <f>VLOOKUP(D3899,Товар!A:F,5,0)</f>
        <v>1</v>
      </c>
      <c r="I3899" t="str">
        <f>VLOOKUP(D3899,Товар!A:F,4,0)</f>
        <v>шт</v>
      </c>
      <c r="J3899" t="str">
        <f>VLOOKUP(C3899,Магазин!A:C,3,0)</f>
        <v>просп. Мира, 45</v>
      </c>
    </row>
    <row r="3900" spans="1:10" hidden="1" x14ac:dyDescent="0.35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VLOOKUP(D3900,Товар!A:F,3,0)</f>
        <v>Губки для мытья посуды 5 шт</v>
      </c>
      <c r="H3900">
        <f>VLOOKUP(D3900,Товар!A:F,5,0)</f>
        <v>1</v>
      </c>
      <c r="I3900" t="str">
        <f>VLOOKUP(D3900,Товар!A:F,4,0)</f>
        <v>шт</v>
      </c>
      <c r="J3900" t="str">
        <f>VLOOKUP(C3900,Магазин!A:C,3,0)</f>
        <v>просп. Мира, 45</v>
      </c>
    </row>
    <row r="3901" spans="1:10" hidden="1" x14ac:dyDescent="0.35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VLOOKUP(D3901,Товар!A:F,3,0)</f>
        <v>Мочалка для тела массажная</v>
      </c>
      <c r="H3901">
        <f>VLOOKUP(D3901,Товар!A:F,5,0)</f>
        <v>1</v>
      </c>
      <c r="I3901" t="str">
        <f>VLOOKUP(D3901,Товар!A:F,4,0)</f>
        <v>шт</v>
      </c>
      <c r="J3901" t="str">
        <f>VLOOKUP(C3901,Магазин!A:C,3,0)</f>
        <v>просп. Мира, 45</v>
      </c>
    </row>
    <row r="3902" spans="1:10" hidden="1" x14ac:dyDescent="0.35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VLOOKUP(D3902,Товар!A:F,3,0)</f>
        <v>Расческа</v>
      </c>
      <c r="H3902">
        <f>VLOOKUP(D3902,Товар!A:F,5,0)</f>
        <v>1</v>
      </c>
      <c r="I3902" t="str">
        <f>VLOOKUP(D3902,Товар!A:F,4,0)</f>
        <v>шт</v>
      </c>
      <c r="J3902" t="str">
        <f>VLOOKUP(C3902,Магазин!A:C,3,0)</f>
        <v>просп. Мира, 45</v>
      </c>
    </row>
    <row r="3903" spans="1:10" hidden="1" x14ac:dyDescent="0.35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VLOOKUP(D3903,Товар!A:F,3,0)</f>
        <v>Салфетки бумажные сервировочные</v>
      </c>
      <c r="H3903">
        <f>VLOOKUP(D3903,Товар!A:F,5,0)</f>
        <v>1</v>
      </c>
      <c r="I3903" t="str">
        <f>VLOOKUP(D3903,Товар!A:F,4,0)</f>
        <v>шт</v>
      </c>
      <c r="J3903" t="str">
        <f>VLOOKUP(C3903,Магазин!A:C,3,0)</f>
        <v>просп. Мира, 45</v>
      </c>
    </row>
    <row r="3904" spans="1:10" hidden="1" x14ac:dyDescent="0.35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VLOOKUP(D3904,Товар!A:F,3,0)</f>
        <v>Салфетки влажные антибактериальные</v>
      </c>
      <c r="H3904">
        <f>VLOOKUP(D3904,Товар!A:F,5,0)</f>
        <v>1</v>
      </c>
      <c r="I3904" t="str">
        <f>VLOOKUP(D3904,Товар!A:F,4,0)</f>
        <v>шт</v>
      </c>
      <c r="J3904" t="str">
        <f>VLOOKUP(C3904,Магазин!A:C,3,0)</f>
        <v>просп. Мира, 45</v>
      </c>
    </row>
    <row r="3905" spans="1:10" hidden="1" x14ac:dyDescent="0.35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VLOOKUP(D3905,Товар!A:F,3,0)</f>
        <v>Салфетки косметические в коробке</v>
      </c>
      <c r="H3905">
        <f>VLOOKUP(D3905,Товар!A:F,5,0)</f>
        <v>1</v>
      </c>
      <c r="I3905" t="str">
        <f>VLOOKUP(D3905,Товар!A:F,4,0)</f>
        <v>шт</v>
      </c>
      <c r="J3905" t="str">
        <f>VLOOKUP(C3905,Магазин!A:C,3,0)</f>
        <v>просп. Мира, 45</v>
      </c>
    </row>
    <row r="3906" spans="1:10" hidden="1" x14ac:dyDescent="0.35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VLOOKUP(D3906,Товар!A:F,3,0)</f>
        <v xml:space="preserve">Тряпка для пола </v>
      </c>
      <c r="H3906">
        <f>VLOOKUP(D3906,Товар!A:F,5,0)</f>
        <v>2</v>
      </c>
      <c r="I3906" t="str">
        <f>VLOOKUP(D3906,Товар!A:F,4,0)</f>
        <v>шт</v>
      </c>
      <c r="J3906" t="str">
        <f>VLOOKUP(C3906,Магазин!A:C,3,0)</f>
        <v>просп. Мира, 45</v>
      </c>
    </row>
    <row r="3907" spans="1:10" hidden="1" x14ac:dyDescent="0.35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VLOOKUP(D3907,Товар!A:F,3,0)</f>
        <v>Тряпки для влажной уборки рулон</v>
      </c>
      <c r="H3907">
        <f>VLOOKUP(D3907,Товар!A:F,5,0)</f>
        <v>1</v>
      </c>
      <c r="I3907" t="str">
        <f>VLOOKUP(D3907,Товар!A:F,4,0)</f>
        <v>шт</v>
      </c>
      <c r="J3907" t="str">
        <f>VLOOKUP(C3907,Магазин!A:C,3,0)</f>
        <v>просп. Мира, 45</v>
      </c>
    </row>
    <row r="3908" spans="1:10" hidden="1" x14ac:dyDescent="0.35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VLOOKUP(D3908,Товар!A:F,3,0)</f>
        <v>Тряпки из микрофибры</v>
      </c>
      <c r="H3908">
        <f>VLOOKUP(D3908,Товар!A:F,5,0)</f>
        <v>2</v>
      </c>
      <c r="I3908" t="str">
        <f>VLOOKUP(D3908,Товар!A:F,4,0)</f>
        <v>шт</v>
      </c>
      <c r="J3908" t="str">
        <f>VLOOKUP(C3908,Магазин!A:C,3,0)</f>
        <v>просп. Мира, 45</v>
      </c>
    </row>
    <row r="3909" spans="1:10" hidden="1" x14ac:dyDescent="0.35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VLOOKUP(D3909,Товар!A:F,3,0)</f>
        <v>Швабра для мытья полов</v>
      </c>
      <c r="H3909">
        <f>VLOOKUP(D3909,Товар!A:F,5,0)</f>
        <v>1</v>
      </c>
      <c r="I3909" t="str">
        <f>VLOOKUP(D3909,Товар!A:F,4,0)</f>
        <v>шт</v>
      </c>
      <c r="J3909" t="str">
        <f>VLOOKUP(C3909,Магазин!A:C,3,0)</f>
        <v>просп. Мира, 45</v>
      </c>
    </row>
    <row r="3910" spans="1:10" hidden="1" x14ac:dyDescent="0.35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VLOOKUP(D3910,Товар!A:F,3,0)</f>
        <v>Щетка - сметка с совочком</v>
      </c>
      <c r="H3910">
        <f>VLOOKUP(D3910,Товар!A:F,5,0)</f>
        <v>1</v>
      </c>
      <c r="I3910" t="str">
        <f>VLOOKUP(D3910,Товар!A:F,4,0)</f>
        <v>шт</v>
      </c>
      <c r="J3910" t="str">
        <f>VLOOKUP(C3910,Магазин!A:C,3,0)</f>
        <v>просп. Мира, 45</v>
      </c>
    </row>
    <row r="3911" spans="1:10" hidden="1" x14ac:dyDescent="0.35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VLOOKUP(D3911,Товар!A:F,3,0)</f>
        <v>Щетка для волос массажная</v>
      </c>
      <c r="H3911">
        <f>VLOOKUP(D3911,Товар!A:F,5,0)</f>
        <v>1</v>
      </c>
      <c r="I3911" t="str">
        <f>VLOOKUP(D3911,Товар!A:F,4,0)</f>
        <v>шт</v>
      </c>
      <c r="J3911" t="str">
        <f>VLOOKUP(C3911,Магазин!A:C,3,0)</f>
        <v>просп. Мира, 45</v>
      </c>
    </row>
    <row r="3912" spans="1:10" hidden="1" x14ac:dyDescent="0.35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VLOOKUP(D3912,Товар!A:F,3,0)</f>
        <v>Щетка для обуви</v>
      </c>
      <c r="H3912">
        <f>VLOOKUP(D3912,Товар!A:F,5,0)</f>
        <v>1</v>
      </c>
      <c r="I3912" t="str">
        <f>VLOOKUP(D3912,Товар!A:F,4,0)</f>
        <v>шт</v>
      </c>
      <c r="J3912" t="str">
        <f>VLOOKUP(C3912,Магазин!A:C,3,0)</f>
        <v>просп. Мира, 45</v>
      </c>
    </row>
    <row r="3913" spans="1:10" hidden="1" x14ac:dyDescent="0.35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VLOOKUP(D3913,Товар!A:F,3,0)</f>
        <v>Щетка для одежды</v>
      </c>
      <c r="H3913">
        <f>VLOOKUP(D3913,Товар!A:F,5,0)</f>
        <v>1</v>
      </c>
      <c r="I3913" t="str">
        <f>VLOOKUP(D3913,Товар!A:F,4,0)</f>
        <v>шт</v>
      </c>
      <c r="J3913" t="str">
        <f>VLOOKUP(C3913,Магазин!A:C,3,0)</f>
        <v>просп. Мира, 45</v>
      </c>
    </row>
    <row r="3914" spans="1:10" hidden="1" x14ac:dyDescent="0.35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VLOOKUP(D3914,Товар!A:F,3,0)</f>
        <v xml:space="preserve">Пена для ванн </v>
      </c>
      <c r="H3914">
        <f>VLOOKUP(D3914,Товар!A:F,5,0)</f>
        <v>500</v>
      </c>
      <c r="I3914" t="str">
        <f>VLOOKUP(D3914,Товар!A:F,4,0)</f>
        <v xml:space="preserve">мл </v>
      </c>
      <c r="J3914" t="str">
        <f>VLOOKUP(C3914,Магазин!A:C,3,0)</f>
        <v>ул. Гагарина, 17</v>
      </c>
    </row>
    <row r="3915" spans="1:10" hidden="1" x14ac:dyDescent="0.35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VLOOKUP(D3915,Товар!A:F,3,0)</f>
        <v>Шампунь для жирных волос</v>
      </c>
      <c r="H3915">
        <f>VLOOKUP(D3915,Товар!A:F,5,0)</f>
        <v>300</v>
      </c>
      <c r="I3915" t="str">
        <f>VLOOKUP(D3915,Товар!A:F,4,0)</f>
        <v xml:space="preserve">мл </v>
      </c>
      <c r="J3915" t="str">
        <f>VLOOKUP(C3915,Магазин!A:C,3,0)</f>
        <v>ул. Гагарина, 17</v>
      </c>
    </row>
    <row r="3916" spans="1:10" hidden="1" x14ac:dyDescent="0.35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VLOOKUP(D3916,Товар!A:F,3,0)</f>
        <v>Шампунь для нормальных волос</v>
      </c>
      <c r="H3916">
        <f>VLOOKUP(D3916,Товар!A:F,5,0)</f>
        <v>300</v>
      </c>
      <c r="I3916" t="str">
        <f>VLOOKUP(D3916,Товар!A:F,4,0)</f>
        <v xml:space="preserve">мл </v>
      </c>
      <c r="J3916" t="str">
        <f>VLOOKUP(C3916,Магазин!A:C,3,0)</f>
        <v>ул. Гагарина, 17</v>
      </c>
    </row>
    <row r="3917" spans="1:10" hidden="1" x14ac:dyDescent="0.35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VLOOKUP(D3917,Товар!A:F,3,0)</f>
        <v>Шампунь для сухих волос</v>
      </c>
      <c r="H3917">
        <f>VLOOKUP(D3917,Товар!A:F,5,0)</f>
        <v>300</v>
      </c>
      <c r="I3917" t="str">
        <f>VLOOKUP(D3917,Товар!A:F,4,0)</f>
        <v xml:space="preserve">мл </v>
      </c>
      <c r="J3917" t="str">
        <f>VLOOKUP(C3917,Магазин!A:C,3,0)</f>
        <v>ул. Гагарина, 17</v>
      </c>
    </row>
    <row r="3918" spans="1:10" hidden="1" x14ac:dyDescent="0.35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VLOOKUP(D3918,Товар!A:F,3,0)</f>
        <v>Бумага туалетная двухслойная</v>
      </c>
      <c r="H3918">
        <f>VLOOKUP(D3918,Товар!A:F,5,0)</f>
        <v>4</v>
      </c>
      <c r="I3918" t="str">
        <f>VLOOKUP(D3918,Товар!A:F,4,0)</f>
        <v>шт</v>
      </c>
      <c r="J3918" t="str">
        <f>VLOOKUP(C3918,Магазин!A:C,3,0)</f>
        <v>ул. Гагарина, 17</v>
      </c>
    </row>
    <row r="3919" spans="1:10" hidden="1" x14ac:dyDescent="0.35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VLOOKUP(D3919,Товар!A:F,3,0)</f>
        <v>Бумага туалетная однослойная</v>
      </c>
      <c r="H3919">
        <f>VLOOKUP(D3919,Товар!A:F,5,0)</f>
        <v>1</v>
      </c>
      <c r="I3919" t="str">
        <f>VLOOKUP(D3919,Товар!A:F,4,0)</f>
        <v>шт</v>
      </c>
      <c r="J3919" t="str">
        <f>VLOOKUP(C3919,Магазин!A:C,3,0)</f>
        <v>ул. Гагарина, 17</v>
      </c>
    </row>
    <row r="3920" spans="1:10" hidden="1" x14ac:dyDescent="0.35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VLOOKUP(D3920,Товар!A:F,3,0)</f>
        <v>Бумажные полотенца в рулоне</v>
      </c>
      <c r="H3920">
        <f>VLOOKUP(D3920,Товар!A:F,5,0)</f>
        <v>2</v>
      </c>
      <c r="I3920" t="str">
        <f>VLOOKUP(D3920,Товар!A:F,4,0)</f>
        <v>шт</v>
      </c>
      <c r="J3920" t="str">
        <f>VLOOKUP(C3920,Магазин!A:C,3,0)</f>
        <v>ул. Гагарина, 17</v>
      </c>
    </row>
    <row r="3921" spans="1:10" hidden="1" x14ac:dyDescent="0.35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VLOOKUP(D3921,Товар!A:F,3,0)</f>
        <v>Ватные диски 120 шт в полиэтилене</v>
      </c>
      <c r="H3921">
        <f>VLOOKUP(D3921,Товар!A:F,5,0)</f>
        <v>1</v>
      </c>
      <c r="I3921" t="str">
        <f>VLOOKUP(D3921,Товар!A:F,4,0)</f>
        <v>шт</v>
      </c>
      <c r="J3921" t="str">
        <f>VLOOKUP(C3921,Магазин!A:C,3,0)</f>
        <v>ул. Гагарина, 17</v>
      </c>
    </row>
    <row r="3922" spans="1:10" hidden="1" x14ac:dyDescent="0.35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VLOOKUP(D3922,Товар!A:F,3,0)</f>
        <v>Ватные палочки 100 шт банка</v>
      </c>
      <c r="H3922">
        <f>VLOOKUP(D3922,Товар!A:F,5,0)</f>
        <v>1</v>
      </c>
      <c r="I3922" t="str">
        <f>VLOOKUP(D3922,Товар!A:F,4,0)</f>
        <v>шт</v>
      </c>
      <c r="J3922" t="str">
        <f>VLOOKUP(C3922,Магазин!A:C,3,0)</f>
        <v>ул. Гагарина, 17</v>
      </c>
    </row>
    <row r="3923" spans="1:10" hidden="1" x14ac:dyDescent="0.35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VLOOKUP(D3923,Товар!A:F,3,0)</f>
        <v>Губка банная для тела</v>
      </c>
      <c r="H3923">
        <f>VLOOKUP(D3923,Товар!A:F,5,0)</f>
        <v>1</v>
      </c>
      <c r="I3923" t="str">
        <f>VLOOKUP(D3923,Товар!A:F,4,0)</f>
        <v>шт</v>
      </c>
      <c r="J3923" t="str">
        <f>VLOOKUP(C3923,Магазин!A:C,3,0)</f>
        <v>ул. Гагарина, 17</v>
      </c>
    </row>
    <row r="3924" spans="1:10" hidden="1" x14ac:dyDescent="0.35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VLOOKUP(D3924,Товар!A:F,3,0)</f>
        <v>Губки для мытья посуды 5 шт</v>
      </c>
      <c r="H3924">
        <f>VLOOKUP(D3924,Товар!A:F,5,0)</f>
        <v>1</v>
      </c>
      <c r="I3924" t="str">
        <f>VLOOKUP(D3924,Товар!A:F,4,0)</f>
        <v>шт</v>
      </c>
      <c r="J3924" t="str">
        <f>VLOOKUP(C3924,Магазин!A:C,3,0)</f>
        <v>ул. Гагарина, 17</v>
      </c>
    </row>
    <row r="3925" spans="1:10" hidden="1" x14ac:dyDescent="0.35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VLOOKUP(D3925,Товар!A:F,3,0)</f>
        <v>Мочалка для тела массажная</v>
      </c>
      <c r="H3925">
        <f>VLOOKUP(D3925,Товар!A:F,5,0)</f>
        <v>1</v>
      </c>
      <c r="I3925" t="str">
        <f>VLOOKUP(D3925,Товар!A:F,4,0)</f>
        <v>шт</v>
      </c>
      <c r="J3925" t="str">
        <f>VLOOKUP(C3925,Магазин!A:C,3,0)</f>
        <v>ул. Гагарина, 17</v>
      </c>
    </row>
    <row r="3926" spans="1:10" hidden="1" x14ac:dyDescent="0.35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VLOOKUP(D3926,Товар!A:F,3,0)</f>
        <v>Расческа</v>
      </c>
      <c r="H3926">
        <f>VLOOKUP(D3926,Товар!A:F,5,0)</f>
        <v>1</v>
      </c>
      <c r="I3926" t="str">
        <f>VLOOKUP(D3926,Товар!A:F,4,0)</f>
        <v>шт</v>
      </c>
      <c r="J3926" t="str">
        <f>VLOOKUP(C3926,Магазин!A:C,3,0)</f>
        <v>ул. Гагарина, 17</v>
      </c>
    </row>
    <row r="3927" spans="1:10" hidden="1" x14ac:dyDescent="0.35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VLOOKUP(D3927,Товар!A:F,3,0)</f>
        <v>Салфетки бумажные сервировочные</v>
      </c>
      <c r="H3927">
        <f>VLOOKUP(D3927,Товар!A:F,5,0)</f>
        <v>1</v>
      </c>
      <c r="I3927" t="str">
        <f>VLOOKUP(D3927,Товар!A:F,4,0)</f>
        <v>шт</v>
      </c>
      <c r="J3927" t="str">
        <f>VLOOKUP(C3927,Магазин!A:C,3,0)</f>
        <v>ул. Гагарина, 17</v>
      </c>
    </row>
    <row r="3928" spans="1:10" hidden="1" x14ac:dyDescent="0.35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VLOOKUP(D3928,Товар!A:F,3,0)</f>
        <v>Салфетки влажные антибактериальные</v>
      </c>
      <c r="H3928">
        <f>VLOOKUP(D3928,Товар!A:F,5,0)</f>
        <v>1</v>
      </c>
      <c r="I3928" t="str">
        <f>VLOOKUP(D3928,Товар!A:F,4,0)</f>
        <v>шт</v>
      </c>
      <c r="J3928" t="str">
        <f>VLOOKUP(C3928,Магазин!A:C,3,0)</f>
        <v>ул. Гагарина, 17</v>
      </c>
    </row>
    <row r="3929" spans="1:10" hidden="1" x14ac:dyDescent="0.35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VLOOKUP(D3929,Товар!A:F,3,0)</f>
        <v>Салфетки косметические в коробке</v>
      </c>
      <c r="H3929">
        <f>VLOOKUP(D3929,Товар!A:F,5,0)</f>
        <v>1</v>
      </c>
      <c r="I3929" t="str">
        <f>VLOOKUP(D3929,Товар!A:F,4,0)</f>
        <v>шт</v>
      </c>
      <c r="J3929" t="str">
        <f>VLOOKUP(C3929,Магазин!A:C,3,0)</f>
        <v>ул. Гагарина, 17</v>
      </c>
    </row>
    <row r="3930" spans="1:10" hidden="1" x14ac:dyDescent="0.35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VLOOKUP(D3930,Товар!A:F,3,0)</f>
        <v xml:space="preserve">Тряпка для пола </v>
      </c>
      <c r="H3930">
        <f>VLOOKUP(D3930,Товар!A:F,5,0)</f>
        <v>2</v>
      </c>
      <c r="I3930" t="str">
        <f>VLOOKUP(D3930,Товар!A:F,4,0)</f>
        <v>шт</v>
      </c>
      <c r="J3930" t="str">
        <f>VLOOKUP(C3930,Магазин!A:C,3,0)</f>
        <v>ул. Гагарина, 17</v>
      </c>
    </row>
    <row r="3931" spans="1:10" hidden="1" x14ac:dyDescent="0.35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VLOOKUP(D3931,Товар!A:F,3,0)</f>
        <v>Тряпки для влажной уборки рулон</v>
      </c>
      <c r="H3931">
        <f>VLOOKUP(D3931,Товар!A:F,5,0)</f>
        <v>1</v>
      </c>
      <c r="I3931" t="str">
        <f>VLOOKUP(D3931,Товар!A:F,4,0)</f>
        <v>шт</v>
      </c>
      <c r="J3931" t="str">
        <f>VLOOKUP(C3931,Магазин!A:C,3,0)</f>
        <v>ул. Гагарина, 17</v>
      </c>
    </row>
    <row r="3932" spans="1:10" hidden="1" x14ac:dyDescent="0.35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VLOOKUP(D3932,Товар!A:F,3,0)</f>
        <v>Тряпки из микрофибры</v>
      </c>
      <c r="H3932">
        <f>VLOOKUP(D3932,Товар!A:F,5,0)</f>
        <v>2</v>
      </c>
      <c r="I3932" t="str">
        <f>VLOOKUP(D3932,Товар!A:F,4,0)</f>
        <v>шт</v>
      </c>
      <c r="J3932" t="str">
        <f>VLOOKUP(C3932,Магазин!A:C,3,0)</f>
        <v>ул. Гагарина, 17</v>
      </c>
    </row>
    <row r="3933" spans="1:10" hidden="1" x14ac:dyDescent="0.35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VLOOKUP(D3933,Товар!A:F,3,0)</f>
        <v>Швабра для мытья полов</v>
      </c>
      <c r="H3933">
        <f>VLOOKUP(D3933,Товар!A:F,5,0)</f>
        <v>1</v>
      </c>
      <c r="I3933" t="str">
        <f>VLOOKUP(D3933,Товар!A:F,4,0)</f>
        <v>шт</v>
      </c>
      <c r="J3933" t="str">
        <f>VLOOKUP(C3933,Магазин!A:C,3,0)</f>
        <v>ул. Гагарина, 17</v>
      </c>
    </row>
    <row r="3934" spans="1:10" hidden="1" x14ac:dyDescent="0.35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VLOOKUP(D3934,Товар!A:F,3,0)</f>
        <v>Щетка - сметка с совочком</v>
      </c>
      <c r="H3934">
        <f>VLOOKUP(D3934,Товар!A:F,5,0)</f>
        <v>1</v>
      </c>
      <c r="I3934" t="str">
        <f>VLOOKUP(D3934,Товар!A:F,4,0)</f>
        <v>шт</v>
      </c>
      <c r="J3934" t="str">
        <f>VLOOKUP(C3934,Магазин!A:C,3,0)</f>
        <v>ул. Гагарина, 17</v>
      </c>
    </row>
    <row r="3935" spans="1:10" hidden="1" x14ac:dyDescent="0.35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VLOOKUP(D3935,Товар!A:F,3,0)</f>
        <v>Щетка для волос массажная</v>
      </c>
      <c r="H3935">
        <f>VLOOKUP(D3935,Товар!A:F,5,0)</f>
        <v>1</v>
      </c>
      <c r="I3935" t="str">
        <f>VLOOKUP(D3935,Товар!A:F,4,0)</f>
        <v>шт</v>
      </c>
      <c r="J3935" t="str">
        <f>VLOOKUP(C3935,Магазин!A:C,3,0)</f>
        <v>ул. Гагарина, 17</v>
      </c>
    </row>
    <row r="3936" spans="1:10" hidden="1" x14ac:dyDescent="0.35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VLOOKUP(D3936,Товар!A:F,3,0)</f>
        <v>Щетка для обуви</v>
      </c>
      <c r="H3936">
        <f>VLOOKUP(D3936,Товар!A:F,5,0)</f>
        <v>1</v>
      </c>
      <c r="I3936" t="str">
        <f>VLOOKUP(D3936,Товар!A:F,4,0)</f>
        <v>шт</v>
      </c>
      <c r="J3936" t="str">
        <f>VLOOKUP(C3936,Магазин!A:C,3,0)</f>
        <v>ул. Гагарина, 17</v>
      </c>
    </row>
    <row r="3937" spans="1:10" hidden="1" x14ac:dyDescent="0.35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VLOOKUP(D3937,Товар!A:F,3,0)</f>
        <v>Щетка для одежды</v>
      </c>
      <c r="H3937">
        <f>VLOOKUP(D3937,Товар!A:F,5,0)</f>
        <v>1</v>
      </c>
      <c r="I3937" t="str">
        <f>VLOOKUP(D3937,Товар!A:F,4,0)</f>
        <v>шт</v>
      </c>
      <c r="J3937" t="str">
        <f>VLOOKUP(C3937,Магазин!A:C,3,0)</f>
        <v>ул. Гагарина, 17</v>
      </c>
    </row>
    <row r="3938" spans="1:10" hidden="1" x14ac:dyDescent="0.35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VLOOKUP(D3938,Товар!A:F,3,0)</f>
        <v xml:space="preserve">Пена для ванн </v>
      </c>
      <c r="H3938">
        <f>VLOOKUP(D3938,Товар!A:F,5,0)</f>
        <v>500</v>
      </c>
      <c r="I3938" t="str">
        <f>VLOOKUP(D3938,Товар!A:F,4,0)</f>
        <v xml:space="preserve">мл </v>
      </c>
      <c r="J3938" t="str">
        <f>VLOOKUP(C3938,Магазин!A:C,3,0)</f>
        <v>просп. Мира, 10</v>
      </c>
    </row>
    <row r="3939" spans="1:10" hidden="1" x14ac:dyDescent="0.35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VLOOKUP(D3939,Товар!A:F,3,0)</f>
        <v>Шампунь для жирных волос</v>
      </c>
      <c r="H3939">
        <f>VLOOKUP(D3939,Товар!A:F,5,0)</f>
        <v>300</v>
      </c>
      <c r="I3939" t="str">
        <f>VLOOKUP(D3939,Товар!A:F,4,0)</f>
        <v xml:space="preserve">мл </v>
      </c>
      <c r="J3939" t="str">
        <f>VLOOKUP(C3939,Магазин!A:C,3,0)</f>
        <v>просп. Мира, 10</v>
      </c>
    </row>
    <row r="3940" spans="1:10" hidden="1" x14ac:dyDescent="0.35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VLOOKUP(D3940,Товар!A:F,3,0)</f>
        <v>Шампунь для нормальных волос</v>
      </c>
      <c r="H3940">
        <f>VLOOKUP(D3940,Товар!A:F,5,0)</f>
        <v>300</v>
      </c>
      <c r="I3940" t="str">
        <f>VLOOKUP(D3940,Товар!A:F,4,0)</f>
        <v xml:space="preserve">мл </v>
      </c>
      <c r="J3940" t="str">
        <f>VLOOKUP(C3940,Магазин!A:C,3,0)</f>
        <v>просп. Мира, 10</v>
      </c>
    </row>
    <row r="3941" spans="1:10" hidden="1" x14ac:dyDescent="0.35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VLOOKUP(D3941,Товар!A:F,3,0)</f>
        <v>Шампунь для сухих волос</v>
      </c>
      <c r="H3941">
        <f>VLOOKUP(D3941,Товар!A:F,5,0)</f>
        <v>300</v>
      </c>
      <c r="I3941" t="str">
        <f>VLOOKUP(D3941,Товар!A:F,4,0)</f>
        <v xml:space="preserve">мл </v>
      </c>
      <c r="J3941" t="str">
        <f>VLOOKUP(C3941,Магазин!A:C,3,0)</f>
        <v>просп. Мира, 10</v>
      </c>
    </row>
    <row r="3942" spans="1:10" hidden="1" x14ac:dyDescent="0.35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VLOOKUP(D3942,Товар!A:F,3,0)</f>
        <v>Бумага туалетная двухслойная</v>
      </c>
      <c r="H3942">
        <f>VLOOKUP(D3942,Товар!A:F,5,0)</f>
        <v>4</v>
      </c>
      <c r="I3942" t="str">
        <f>VLOOKUP(D3942,Товар!A:F,4,0)</f>
        <v>шт</v>
      </c>
      <c r="J3942" t="str">
        <f>VLOOKUP(C3942,Магазин!A:C,3,0)</f>
        <v>просп. Мира, 10</v>
      </c>
    </row>
    <row r="3943" spans="1:10" hidden="1" x14ac:dyDescent="0.35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VLOOKUP(D3943,Товар!A:F,3,0)</f>
        <v>Бумага туалетная однослойная</v>
      </c>
      <c r="H3943">
        <f>VLOOKUP(D3943,Товар!A:F,5,0)</f>
        <v>1</v>
      </c>
      <c r="I3943" t="str">
        <f>VLOOKUP(D3943,Товар!A:F,4,0)</f>
        <v>шт</v>
      </c>
      <c r="J3943" t="str">
        <f>VLOOKUP(C3943,Магазин!A:C,3,0)</f>
        <v>просп. Мира, 10</v>
      </c>
    </row>
    <row r="3944" spans="1:10" hidden="1" x14ac:dyDescent="0.35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VLOOKUP(D3944,Товар!A:F,3,0)</f>
        <v>Бумажные полотенца в рулоне</v>
      </c>
      <c r="H3944">
        <f>VLOOKUP(D3944,Товар!A:F,5,0)</f>
        <v>2</v>
      </c>
      <c r="I3944" t="str">
        <f>VLOOKUP(D3944,Товар!A:F,4,0)</f>
        <v>шт</v>
      </c>
      <c r="J3944" t="str">
        <f>VLOOKUP(C3944,Магазин!A:C,3,0)</f>
        <v>просп. Мира, 10</v>
      </c>
    </row>
    <row r="3945" spans="1:10" hidden="1" x14ac:dyDescent="0.35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VLOOKUP(D3945,Товар!A:F,3,0)</f>
        <v>Ватные диски 120 шт в полиэтилене</v>
      </c>
      <c r="H3945">
        <f>VLOOKUP(D3945,Товар!A:F,5,0)</f>
        <v>1</v>
      </c>
      <c r="I3945" t="str">
        <f>VLOOKUP(D3945,Товар!A:F,4,0)</f>
        <v>шт</v>
      </c>
      <c r="J3945" t="str">
        <f>VLOOKUP(C3945,Магазин!A:C,3,0)</f>
        <v>просп. Мира, 10</v>
      </c>
    </row>
    <row r="3946" spans="1:10" hidden="1" x14ac:dyDescent="0.35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VLOOKUP(D3946,Товар!A:F,3,0)</f>
        <v>Ватные палочки 100 шт банка</v>
      </c>
      <c r="H3946">
        <f>VLOOKUP(D3946,Товар!A:F,5,0)</f>
        <v>1</v>
      </c>
      <c r="I3946" t="str">
        <f>VLOOKUP(D3946,Товар!A:F,4,0)</f>
        <v>шт</v>
      </c>
      <c r="J3946" t="str">
        <f>VLOOKUP(C3946,Магазин!A:C,3,0)</f>
        <v>просп. Мира, 10</v>
      </c>
    </row>
    <row r="3947" spans="1:10" hidden="1" x14ac:dyDescent="0.35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VLOOKUP(D3947,Товар!A:F,3,0)</f>
        <v>Губка банная для тела</v>
      </c>
      <c r="H3947">
        <f>VLOOKUP(D3947,Товар!A:F,5,0)</f>
        <v>1</v>
      </c>
      <c r="I3947" t="str">
        <f>VLOOKUP(D3947,Товар!A:F,4,0)</f>
        <v>шт</v>
      </c>
      <c r="J3947" t="str">
        <f>VLOOKUP(C3947,Магазин!A:C,3,0)</f>
        <v>просп. Мира, 10</v>
      </c>
    </row>
    <row r="3948" spans="1:10" hidden="1" x14ac:dyDescent="0.35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VLOOKUP(D3948,Товар!A:F,3,0)</f>
        <v>Губки для мытья посуды 5 шт</v>
      </c>
      <c r="H3948">
        <f>VLOOKUP(D3948,Товар!A:F,5,0)</f>
        <v>1</v>
      </c>
      <c r="I3948" t="str">
        <f>VLOOKUP(D3948,Товар!A:F,4,0)</f>
        <v>шт</v>
      </c>
      <c r="J3948" t="str">
        <f>VLOOKUP(C3948,Магазин!A:C,3,0)</f>
        <v>просп. Мира, 10</v>
      </c>
    </row>
    <row r="3949" spans="1:10" hidden="1" x14ac:dyDescent="0.35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VLOOKUP(D3949,Товар!A:F,3,0)</f>
        <v>Мочалка для тела массажная</v>
      </c>
      <c r="H3949">
        <f>VLOOKUP(D3949,Товар!A:F,5,0)</f>
        <v>1</v>
      </c>
      <c r="I3949" t="str">
        <f>VLOOKUP(D3949,Товар!A:F,4,0)</f>
        <v>шт</v>
      </c>
      <c r="J3949" t="str">
        <f>VLOOKUP(C3949,Магазин!A:C,3,0)</f>
        <v>просп. Мира, 10</v>
      </c>
    </row>
    <row r="3950" spans="1:10" hidden="1" x14ac:dyDescent="0.35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VLOOKUP(D3950,Товар!A:F,3,0)</f>
        <v>Расческа</v>
      </c>
      <c r="H3950">
        <f>VLOOKUP(D3950,Товар!A:F,5,0)</f>
        <v>1</v>
      </c>
      <c r="I3950" t="str">
        <f>VLOOKUP(D3950,Товар!A:F,4,0)</f>
        <v>шт</v>
      </c>
      <c r="J3950" t="str">
        <f>VLOOKUP(C3950,Магазин!A:C,3,0)</f>
        <v>просп. Мира, 10</v>
      </c>
    </row>
    <row r="3951" spans="1:10" hidden="1" x14ac:dyDescent="0.35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VLOOKUP(D3951,Товар!A:F,3,0)</f>
        <v>Салфетки бумажные сервировочные</v>
      </c>
      <c r="H3951">
        <f>VLOOKUP(D3951,Товар!A:F,5,0)</f>
        <v>1</v>
      </c>
      <c r="I3951" t="str">
        <f>VLOOKUP(D3951,Товар!A:F,4,0)</f>
        <v>шт</v>
      </c>
      <c r="J3951" t="str">
        <f>VLOOKUP(C3951,Магазин!A:C,3,0)</f>
        <v>просп. Мира, 10</v>
      </c>
    </row>
    <row r="3952" spans="1:10" hidden="1" x14ac:dyDescent="0.35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VLOOKUP(D3952,Товар!A:F,3,0)</f>
        <v>Салфетки влажные антибактериальные</v>
      </c>
      <c r="H3952">
        <f>VLOOKUP(D3952,Товар!A:F,5,0)</f>
        <v>1</v>
      </c>
      <c r="I3952" t="str">
        <f>VLOOKUP(D3952,Товар!A:F,4,0)</f>
        <v>шт</v>
      </c>
      <c r="J3952" t="str">
        <f>VLOOKUP(C3952,Магазин!A:C,3,0)</f>
        <v>просп. Мира, 10</v>
      </c>
    </row>
    <row r="3953" spans="1:10" hidden="1" x14ac:dyDescent="0.35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VLOOKUP(D3953,Товар!A:F,3,0)</f>
        <v>Салфетки косметические в коробке</v>
      </c>
      <c r="H3953">
        <f>VLOOKUP(D3953,Товар!A:F,5,0)</f>
        <v>1</v>
      </c>
      <c r="I3953" t="str">
        <f>VLOOKUP(D3953,Товар!A:F,4,0)</f>
        <v>шт</v>
      </c>
      <c r="J3953" t="str">
        <f>VLOOKUP(C3953,Магазин!A:C,3,0)</f>
        <v>просп. Мира, 10</v>
      </c>
    </row>
    <row r="3954" spans="1:10" hidden="1" x14ac:dyDescent="0.35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VLOOKUP(D3954,Товар!A:F,3,0)</f>
        <v xml:space="preserve">Тряпка для пола </v>
      </c>
      <c r="H3954">
        <f>VLOOKUP(D3954,Товар!A:F,5,0)</f>
        <v>2</v>
      </c>
      <c r="I3954" t="str">
        <f>VLOOKUP(D3954,Товар!A:F,4,0)</f>
        <v>шт</v>
      </c>
      <c r="J3954" t="str">
        <f>VLOOKUP(C3954,Магазин!A:C,3,0)</f>
        <v>просп. Мира, 10</v>
      </c>
    </row>
    <row r="3955" spans="1:10" hidden="1" x14ac:dyDescent="0.35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VLOOKUP(D3955,Товар!A:F,3,0)</f>
        <v>Тряпки для влажной уборки рулон</v>
      </c>
      <c r="H3955">
        <f>VLOOKUP(D3955,Товар!A:F,5,0)</f>
        <v>1</v>
      </c>
      <c r="I3955" t="str">
        <f>VLOOKUP(D3955,Товар!A:F,4,0)</f>
        <v>шт</v>
      </c>
      <c r="J3955" t="str">
        <f>VLOOKUP(C3955,Магазин!A:C,3,0)</f>
        <v>просп. Мира, 10</v>
      </c>
    </row>
    <row r="3956" spans="1:10" hidden="1" x14ac:dyDescent="0.35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VLOOKUP(D3956,Товар!A:F,3,0)</f>
        <v>Тряпки из микрофибры</v>
      </c>
      <c r="H3956">
        <f>VLOOKUP(D3956,Товар!A:F,5,0)</f>
        <v>2</v>
      </c>
      <c r="I3956" t="str">
        <f>VLOOKUP(D3956,Товар!A:F,4,0)</f>
        <v>шт</v>
      </c>
      <c r="J3956" t="str">
        <f>VLOOKUP(C3956,Магазин!A:C,3,0)</f>
        <v>просп. Мира, 10</v>
      </c>
    </row>
    <row r="3957" spans="1:10" hidden="1" x14ac:dyDescent="0.35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VLOOKUP(D3957,Товар!A:F,3,0)</f>
        <v>Швабра для мытья полов</v>
      </c>
      <c r="H3957">
        <f>VLOOKUP(D3957,Товар!A:F,5,0)</f>
        <v>1</v>
      </c>
      <c r="I3957" t="str">
        <f>VLOOKUP(D3957,Товар!A:F,4,0)</f>
        <v>шт</v>
      </c>
      <c r="J3957" t="str">
        <f>VLOOKUP(C3957,Магазин!A:C,3,0)</f>
        <v>просп. Мира, 10</v>
      </c>
    </row>
    <row r="3958" spans="1:10" hidden="1" x14ac:dyDescent="0.35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VLOOKUP(D3958,Товар!A:F,3,0)</f>
        <v>Щетка - сметка с совочком</v>
      </c>
      <c r="H3958">
        <f>VLOOKUP(D3958,Товар!A:F,5,0)</f>
        <v>1</v>
      </c>
      <c r="I3958" t="str">
        <f>VLOOKUP(D3958,Товар!A:F,4,0)</f>
        <v>шт</v>
      </c>
      <c r="J3958" t="str">
        <f>VLOOKUP(C3958,Магазин!A:C,3,0)</f>
        <v>просп. Мира, 10</v>
      </c>
    </row>
    <row r="3959" spans="1:10" hidden="1" x14ac:dyDescent="0.35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VLOOKUP(D3959,Товар!A:F,3,0)</f>
        <v>Щетка для волос массажная</v>
      </c>
      <c r="H3959">
        <f>VLOOKUP(D3959,Товар!A:F,5,0)</f>
        <v>1</v>
      </c>
      <c r="I3959" t="str">
        <f>VLOOKUP(D3959,Товар!A:F,4,0)</f>
        <v>шт</v>
      </c>
      <c r="J3959" t="str">
        <f>VLOOKUP(C3959,Магазин!A:C,3,0)</f>
        <v>просп. Мира, 10</v>
      </c>
    </row>
    <row r="3960" spans="1:10" hidden="1" x14ac:dyDescent="0.35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VLOOKUP(D3960,Товар!A:F,3,0)</f>
        <v>Щетка для обуви</v>
      </c>
      <c r="H3960">
        <f>VLOOKUP(D3960,Товар!A:F,5,0)</f>
        <v>1</v>
      </c>
      <c r="I3960" t="str">
        <f>VLOOKUP(D3960,Товар!A:F,4,0)</f>
        <v>шт</v>
      </c>
      <c r="J3960" t="str">
        <f>VLOOKUP(C3960,Магазин!A:C,3,0)</f>
        <v>просп. Мира, 10</v>
      </c>
    </row>
    <row r="3961" spans="1:10" hidden="1" x14ac:dyDescent="0.35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VLOOKUP(D3961,Товар!A:F,3,0)</f>
        <v>Щетка для одежды</v>
      </c>
      <c r="H3961">
        <f>VLOOKUP(D3961,Товар!A:F,5,0)</f>
        <v>1</v>
      </c>
      <c r="I3961" t="str">
        <f>VLOOKUP(D3961,Товар!A:F,4,0)</f>
        <v>шт</v>
      </c>
      <c r="J3961" t="str">
        <f>VLOOKUP(C3961,Магазин!A:C,3,0)</f>
        <v>просп. Мира, 10</v>
      </c>
    </row>
    <row r="3962" spans="1:10" hidden="1" x14ac:dyDescent="0.35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VLOOKUP(D3962,Товар!A:F,3,0)</f>
        <v xml:space="preserve">Пена для ванн </v>
      </c>
      <c r="H3962">
        <f>VLOOKUP(D3962,Товар!A:F,5,0)</f>
        <v>500</v>
      </c>
      <c r="I3962" t="str">
        <f>VLOOKUP(D3962,Товар!A:F,4,0)</f>
        <v xml:space="preserve">мл </v>
      </c>
      <c r="J3962" t="str">
        <f>VLOOKUP(C3962,Магазин!A:C,3,0)</f>
        <v>пл. Победы, 3</v>
      </c>
    </row>
    <row r="3963" spans="1:10" hidden="1" x14ac:dyDescent="0.35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VLOOKUP(D3963,Товар!A:F,3,0)</f>
        <v>Шампунь для жирных волос</v>
      </c>
      <c r="H3963">
        <f>VLOOKUP(D3963,Товар!A:F,5,0)</f>
        <v>300</v>
      </c>
      <c r="I3963" t="str">
        <f>VLOOKUP(D3963,Товар!A:F,4,0)</f>
        <v xml:space="preserve">мл </v>
      </c>
      <c r="J3963" t="str">
        <f>VLOOKUP(C3963,Магазин!A:C,3,0)</f>
        <v>пл. Победы, 3</v>
      </c>
    </row>
    <row r="3964" spans="1:10" hidden="1" x14ac:dyDescent="0.35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VLOOKUP(D3964,Товар!A:F,3,0)</f>
        <v>Шампунь для нормальных волос</v>
      </c>
      <c r="H3964">
        <f>VLOOKUP(D3964,Товар!A:F,5,0)</f>
        <v>300</v>
      </c>
      <c r="I3964" t="str">
        <f>VLOOKUP(D3964,Товар!A:F,4,0)</f>
        <v xml:space="preserve">мл </v>
      </c>
      <c r="J3964" t="str">
        <f>VLOOKUP(C3964,Магазин!A:C,3,0)</f>
        <v>пл. Победы, 3</v>
      </c>
    </row>
    <row r="3965" spans="1:10" hidden="1" x14ac:dyDescent="0.35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VLOOKUP(D3965,Товар!A:F,3,0)</f>
        <v>Шампунь для сухих волос</v>
      </c>
      <c r="H3965">
        <f>VLOOKUP(D3965,Товар!A:F,5,0)</f>
        <v>300</v>
      </c>
      <c r="I3965" t="str">
        <f>VLOOKUP(D3965,Товар!A:F,4,0)</f>
        <v xml:space="preserve">мл </v>
      </c>
      <c r="J3965" t="str">
        <f>VLOOKUP(C3965,Магазин!A:C,3,0)</f>
        <v>пл. Победы, 3</v>
      </c>
    </row>
    <row r="3966" spans="1:10" hidden="1" x14ac:dyDescent="0.35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VLOOKUP(D3966,Товар!A:F,3,0)</f>
        <v>Бумага туалетная двухслойная</v>
      </c>
      <c r="H3966">
        <f>VLOOKUP(D3966,Товар!A:F,5,0)</f>
        <v>4</v>
      </c>
      <c r="I3966" t="str">
        <f>VLOOKUP(D3966,Товар!A:F,4,0)</f>
        <v>шт</v>
      </c>
      <c r="J3966" t="str">
        <f>VLOOKUP(C3966,Магазин!A:C,3,0)</f>
        <v>пл. Победы, 3</v>
      </c>
    </row>
    <row r="3967" spans="1:10" hidden="1" x14ac:dyDescent="0.35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VLOOKUP(D3967,Товар!A:F,3,0)</f>
        <v>Бумага туалетная однослойная</v>
      </c>
      <c r="H3967">
        <f>VLOOKUP(D3967,Товар!A:F,5,0)</f>
        <v>1</v>
      </c>
      <c r="I3967" t="str">
        <f>VLOOKUP(D3967,Товар!A:F,4,0)</f>
        <v>шт</v>
      </c>
      <c r="J3967" t="str">
        <f>VLOOKUP(C3967,Магазин!A:C,3,0)</f>
        <v>пл. Победы, 3</v>
      </c>
    </row>
    <row r="3968" spans="1:10" hidden="1" x14ac:dyDescent="0.35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VLOOKUP(D3968,Товар!A:F,3,0)</f>
        <v>Бумажные полотенца в рулоне</v>
      </c>
      <c r="H3968">
        <f>VLOOKUP(D3968,Товар!A:F,5,0)</f>
        <v>2</v>
      </c>
      <c r="I3968" t="str">
        <f>VLOOKUP(D3968,Товар!A:F,4,0)</f>
        <v>шт</v>
      </c>
      <c r="J3968" t="str">
        <f>VLOOKUP(C3968,Магазин!A:C,3,0)</f>
        <v>пл. Победы, 3</v>
      </c>
    </row>
    <row r="3969" spans="1:10" hidden="1" x14ac:dyDescent="0.35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VLOOKUP(D3969,Товар!A:F,3,0)</f>
        <v>Ватные диски 120 шт в полиэтилене</v>
      </c>
      <c r="H3969">
        <f>VLOOKUP(D3969,Товар!A:F,5,0)</f>
        <v>1</v>
      </c>
      <c r="I3969" t="str">
        <f>VLOOKUP(D3969,Товар!A:F,4,0)</f>
        <v>шт</v>
      </c>
      <c r="J3969" t="str">
        <f>VLOOKUP(C3969,Магазин!A:C,3,0)</f>
        <v>пл. Победы, 3</v>
      </c>
    </row>
    <row r="3970" spans="1:10" hidden="1" x14ac:dyDescent="0.35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VLOOKUP(D3970,Товар!A:F,3,0)</f>
        <v>Ватные палочки 100 шт банка</v>
      </c>
      <c r="H3970">
        <f>VLOOKUP(D3970,Товар!A:F,5,0)</f>
        <v>1</v>
      </c>
      <c r="I3970" t="str">
        <f>VLOOKUP(D3970,Товар!A:F,4,0)</f>
        <v>шт</v>
      </c>
      <c r="J3970" t="str">
        <f>VLOOKUP(C3970,Магазин!A:C,3,0)</f>
        <v>пл. Победы, 3</v>
      </c>
    </row>
    <row r="3971" spans="1:10" hidden="1" x14ac:dyDescent="0.35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VLOOKUP(D3971,Товар!A:F,3,0)</f>
        <v>Губка банная для тела</v>
      </c>
      <c r="H3971">
        <f>VLOOKUP(D3971,Товар!A:F,5,0)</f>
        <v>1</v>
      </c>
      <c r="I3971" t="str">
        <f>VLOOKUP(D3971,Товар!A:F,4,0)</f>
        <v>шт</v>
      </c>
      <c r="J3971" t="str">
        <f>VLOOKUP(C3971,Магазин!A:C,3,0)</f>
        <v>пл. Победы, 3</v>
      </c>
    </row>
    <row r="3972" spans="1:10" hidden="1" x14ac:dyDescent="0.35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VLOOKUP(D3972,Товар!A:F,3,0)</f>
        <v>Губки для мытья посуды 5 шт</v>
      </c>
      <c r="H3972">
        <f>VLOOKUP(D3972,Товар!A:F,5,0)</f>
        <v>1</v>
      </c>
      <c r="I3972" t="str">
        <f>VLOOKUP(D3972,Товар!A:F,4,0)</f>
        <v>шт</v>
      </c>
      <c r="J3972" t="str">
        <f>VLOOKUP(C3972,Магазин!A:C,3,0)</f>
        <v>пл. Победы, 3</v>
      </c>
    </row>
    <row r="3973" spans="1:10" hidden="1" x14ac:dyDescent="0.35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VLOOKUP(D3973,Товар!A:F,3,0)</f>
        <v>Мочалка для тела массажная</v>
      </c>
      <c r="H3973">
        <f>VLOOKUP(D3973,Товар!A:F,5,0)</f>
        <v>1</v>
      </c>
      <c r="I3973" t="str">
        <f>VLOOKUP(D3973,Товар!A:F,4,0)</f>
        <v>шт</v>
      </c>
      <c r="J3973" t="str">
        <f>VLOOKUP(C3973,Магазин!A:C,3,0)</f>
        <v>пл. Победы, 3</v>
      </c>
    </row>
    <row r="3974" spans="1:10" hidden="1" x14ac:dyDescent="0.35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VLOOKUP(D3974,Товар!A:F,3,0)</f>
        <v>Расческа</v>
      </c>
      <c r="H3974">
        <f>VLOOKUP(D3974,Товар!A:F,5,0)</f>
        <v>1</v>
      </c>
      <c r="I3974" t="str">
        <f>VLOOKUP(D3974,Товар!A:F,4,0)</f>
        <v>шт</v>
      </c>
      <c r="J3974" t="str">
        <f>VLOOKUP(C3974,Магазин!A:C,3,0)</f>
        <v>пл. Победы, 3</v>
      </c>
    </row>
    <row r="3975" spans="1:10" hidden="1" x14ac:dyDescent="0.35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VLOOKUP(D3975,Товар!A:F,3,0)</f>
        <v>Салфетки бумажные сервировочные</v>
      </c>
      <c r="H3975">
        <f>VLOOKUP(D3975,Товар!A:F,5,0)</f>
        <v>1</v>
      </c>
      <c r="I3975" t="str">
        <f>VLOOKUP(D3975,Товар!A:F,4,0)</f>
        <v>шт</v>
      </c>
      <c r="J3975" t="str">
        <f>VLOOKUP(C3975,Магазин!A:C,3,0)</f>
        <v>пл. Победы, 3</v>
      </c>
    </row>
    <row r="3976" spans="1:10" hidden="1" x14ac:dyDescent="0.35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VLOOKUP(D3976,Товар!A:F,3,0)</f>
        <v>Салфетки влажные антибактериальные</v>
      </c>
      <c r="H3976">
        <f>VLOOKUP(D3976,Товар!A:F,5,0)</f>
        <v>1</v>
      </c>
      <c r="I3976" t="str">
        <f>VLOOKUP(D3976,Товар!A:F,4,0)</f>
        <v>шт</v>
      </c>
      <c r="J3976" t="str">
        <f>VLOOKUP(C3976,Магазин!A:C,3,0)</f>
        <v>пл. Победы, 3</v>
      </c>
    </row>
    <row r="3977" spans="1:10" hidden="1" x14ac:dyDescent="0.35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VLOOKUP(D3977,Товар!A:F,3,0)</f>
        <v>Салфетки косметические в коробке</v>
      </c>
      <c r="H3977">
        <f>VLOOKUP(D3977,Товар!A:F,5,0)</f>
        <v>1</v>
      </c>
      <c r="I3977" t="str">
        <f>VLOOKUP(D3977,Товар!A:F,4,0)</f>
        <v>шт</v>
      </c>
      <c r="J3977" t="str">
        <f>VLOOKUP(C3977,Магазин!A:C,3,0)</f>
        <v>пл. Победы, 3</v>
      </c>
    </row>
    <row r="3978" spans="1:10" hidden="1" x14ac:dyDescent="0.35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VLOOKUP(D3978,Товар!A:F,3,0)</f>
        <v xml:space="preserve">Тряпка для пола </v>
      </c>
      <c r="H3978">
        <f>VLOOKUP(D3978,Товар!A:F,5,0)</f>
        <v>2</v>
      </c>
      <c r="I3978" t="str">
        <f>VLOOKUP(D3978,Товар!A:F,4,0)</f>
        <v>шт</v>
      </c>
      <c r="J3978" t="str">
        <f>VLOOKUP(C3978,Магазин!A:C,3,0)</f>
        <v>пл. Победы, 3</v>
      </c>
    </row>
    <row r="3979" spans="1:10" hidden="1" x14ac:dyDescent="0.35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VLOOKUP(D3979,Товар!A:F,3,0)</f>
        <v>Тряпки для влажной уборки рулон</v>
      </c>
      <c r="H3979">
        <f>VLOOKUP(D3979,Товар!A:F,5,0)</f>
        <v>1</v>
      </c>
      <c r="I3979" t="str">
        <f>VLOOKUP(D3979,Товар!A:F,4,0)</f>
        <v>шт</v>
      </c>
      <c r="J3979" t="str">
        <f>VLOOKUP(C3979,Магазин!A:C,3,0)</f>
        <v>пл. Победы, 3</v>
      </c>
    </row>
    <row r="3980" spans="1:10" hidden="1" x14ac:dyDescent="0.35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VLOOKUP(D3980,Товар!A:F,3,0)</f>
        <v>Тряпки из микрофибры</v>
      </c>
      <c r="H3980">
        <f>VLOOKUP(D3980,Товар!A:F,5,0)</f>
        <v>2</v>
      </c>
      <c r="I3980" t="str">
        <f>VLOOKUP(D3980,Товар!A:F,4,0)</f>
        <v>шт</v>
      </c>
      <c r="J3980" t="str">
        <f>VLOOKUP(C3980,Магазин!A:C,3,0)</f>
        <v>пл. Победы, 3</v>
      </c>
    </row>
    <row r="3981" spans="1:10" hidden="1" x14ac:dyDescent="0.35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VLOOKUP(D3981,Товар!A:F,3,0)</f>
        <v>Швабра для мытья полов</v>
      </c>
      <c r="H3981">
        <f>VLOOKUP(D3981,Товар!A:F,5,0)</f>
        <v>1</v>
      </c>
      <c r="I3981" t="str">
        <f>VLOOKUP(D3981,Товар!A:F,4,0)</f>
        <v>шт</v>
      </c>
      <c r="J3981" t="str">
        <f>VLOOKUP(C3981,Магазин!A:C,3,0)</f>
        <v>пл. Победы, 3</v>
      </c>
    </row>
    <row r="3982" spans="1:10" hidden="1" x14ac:dyDescent="0.35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VLOOKUP(D3982,Товар!A:F,3,0)</f>
        <v>Щетка - сметка с совочком</v>
      </c>
      <c r="H3982">
        <f>VLOOKUP(D3982,Товар!A:F,5,0)</f>
        <v>1</v>
      </c>
      <c r="I3982" t="str">
        <f>VLOOKUP(D3982,Товар!A:F,4,0)</f>
        <v>шт</v>
      </c>
      <c r="J3982" t="str">
        <f>VLOOKUP(C3982,Магазин!A:C,3,0)</f>
        <v>пл. Победы, 3</v>
      </c>
    </row>
    <row r="3983" spans="1:10" hidden="1" x14ac:dyDescent="0.35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VLOOKUP(D3983,Товар!A:F,3,0)</f>
        <v>Щетка для волос массажная</v>
      </c>
      <c r="H3983">
        <f>VLOOKUP(D3983,Товар!A:F,5,0)</f>
        <v>1</v>
      </c>
      <c r="I3983" t="str">
        <f>VLOOKUP(D3983,Товар!A:F,4,0)</f>
        <v>шт</v>
      </c>
      <c r="J3983" t="str">
        <f>VLOOKUP(C3983,Магазин!A:C,3,0)</f>
        <v>пл. Победы, 3</v>
      </c>
    </row>
    <row r="3984" spans="1:10" hidden="1" x14ac:dyDescent="0.35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VLOOKUP(D3984,Товар!A:F,3,0)</f>
        <v>Щетка для обуви</v>
      </c>
      <c r="H3984">
        <f>VLOOKUP(D3984,Товар!A:F,5,0)</f>
        <v>1</v>
      </c>
      <c r="I3984" t="str">
        <f>VLOOKUP(D3984,Товар!A:F,4,0)</f>
        <v>шт</v>
      </c>
      <c r="J3984" t="str">
        <f>VLOOKUP(C3984,Магазин!A:C,3,0)</f>
        <v>пл. Победы, 3</v>
      </c>
    </row>
    <row r="3985" spans="1:10" hidden="1" x14ac:dyDescent="0.35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VLOOKUP(D3985,Товар!A:F,3,0)</f>
        <v>Щетка для одежды</v>
      </c>
      <c r="H3985">
        <f>VLOOKUP(D3985,Товар!A:F,5,0)</f>
        <v>1</v>
      </c>
      <c r="I3985" t="str">
        <f>VLOOKUP(D3985,Товар!A:F,4,0)</f>
        <v>шт</v>
      </c>
      <c r="J3985" t="str">
        <f>VLOOKUP(C3985,Магазин!A:C,3,0)</f>
        <v>пл. Победы, 3</v>
      </c>
    </row>
    <row r="3986" spans="1:10" hidden="1" x14ac:dyDescent="0.35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VLOOKUP(D3986,Товар!A:F,3,0)</f>
        <v xml:space="preserve">Пена для ванн </v>
      </c>
      <c r="H3986">
        <f>VLOOKUP(D3986,Товар!A:F,5,0)</f>
        <v>500</v>
      </c>
      <c r="I3986" t="str">
        <f>VLOOKUP(D3986,Товар!A:F,4,0)</f>
        <v xml:space="preserve">мл </v>
      </c>
      <c r="J3986" t="str">
        <f>VLOOKUP(C3986,Магазин!A:C,3,0)</f>
        <v>Пушкинская, 8</v>
      </c>
    </row>
    <row r="3987" spans="1:10" hidden="1" x14ac:dyDescent="0.35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VLOOKUP(D3987,Товар!A:F,3,0)</f>
        <v>Шампунь для жирных волос</v>
      </c>
      <c r="H3987">
        <f>VLOOKUP(D3987,Товар!A:F,5,0)</f>
        <v>300</v>
      </c>
      <c r="I3987" t="str">
        <f>VLOOKUP(D3987,Товар!A:F,4,0)</f>
        <v xml:space="preserve">мл </v>
      </c>
      <c r="J3987" t="str">
        <f>VLOOKUP(C3987,Магазин!A:C,3,0)</f>
        <v>Пушкинская, 8</v>
      </c>
    </row>
    <row r="3988" spans="1:10" hidden="1" x14ac:dyDescent="0.35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VLOOKUP(D3988,Товар!A:F,3,0)</f>
        <v>Шампунь для нормальных волос</v>
      </c>
      <c r="H3988">
        <f>VLOOKUP(D3988,Товар!A:F,5,0)</f>
        <v>300</v>
      </c>
      <c r="I3988" t="str">
        <f>VLOOKUP(D3988,Товар!A:F,4,0)</f>
        <v xml:space="preserve">мл </v>
      </c>
      <c r="J3988" t="str">
        <f>VLOOKUP(C3988,Магазин!A:C,3,0)</f>
        <v>Пушкинская, 8</v>
      </c>
    </row>
    <row r="3989" spans="1:10" hidden="1" x14ac:dyDescent="0.35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VLOOKUP(D3989,Товар!A:F,3,0)</f>
        <v>Шампунь для сухих волос</v>
      </c>
      <c r="H3989">
        <f>VLOOKUP(D3989,Товар!A:F,5,0)</f>
        <v>300</v>
      </c>
      <c r="I3989" t="str">
        <f>VLOOKUP(D3989,Товар!A:F,4,0)</f>
        <v xml:space="preserve">мл </v>
      </c>
      <c r="J3989" t="str">
        <f>VLOOKUP(C3989,Магазин!A:C,3,0)</f>
        <v>Пушкинская, 8</v>
      </c>
    </row>
    <row r="3990" spans="1:10" hidden="1" x14ac:dyDescent="0.35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VLOOKUP(D3990,Товар!A:F,3,0)</f>
        <v>Бумага туалетная двухслойная</v>
      </c>
      <c r="H3990">
        <f>VLOOKUP(D3990,Товар!A:F,5,0)</f>
        <v>4</v>
      </c>
      <c r="I3990" t="str">
        <f>VLOOKUP(D3990,Товар!A:F,4,0)</f>
        <v>шт</v>
      </c>
      <c r="J3990" t="str">
        <f>VLOOKUP(C3990,Магазин!A:C,3,0)</f>
        <v>Пушкинская, 8</v>
      </c>
    </row>
    <row r="3991" spans="1:10" hidden="1" x14ac:dyDescent="0.35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VLOOKUP(D3991,Товар!A:F,3,0)</f>
        <v>Бумага туалетная однослойная</v>
      </c>
      <c r="H3991">
        <f>VLOOKUP(D3991,Товар!A:F,5,0)</f>
        <v>1</v>
      </c>
      <c r="I3991" t="str">
        <f>VLOOKUP(D3991,Товар!A:F,4,0)</f>
        <v>шт</v>
      </c>
      <c r="J3991" t="str">
        <f>VLOOKUP(C3991,Магазин!A:C,3,0)</f>
        <v>Пушкинская, 8</v>
      </c>
    </row>
    <row r="3992" spans="1:10" hidden="1" x14ac:dyDescent="0.35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VLOOKUP(D3992,Товар!A:F,3,0)</f>
        <v>Бумажные полотенца в рулоне</v>
      </c>
      <c r="H3992">
        <f>VLOOKUP(D3992,Товар!A:F,5,0)</f>
        <v>2</v>
      </c>
      <c r="I3992" t="str">
        <f>VLOOKUP(D3992,Товар!A:F,4,0)</f>
        <v>шт</v>
      </c>
      <c r="J3992" t="str">
        <f>VLOOKUP(C3992,Магазин!A:C,3,0)</f>
        <v>Пушкинская, 8</v>
      </c>
    </row>
    <row r="3993" spans="1:10" hidden="1" x14ac:dyDescent="0.35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VLOOKUP(D3993,Товар!A:F,3,0)</f>
        <v>Ватные диски 120 шт в полиэтилене</v>
      </c>
      <c r="H3993">
        <f>VLOOKUP(D3993,Товар!A:F,5,0)</f>
        <v>1</v>
      </c>
      <c r="I3993" t="str">
        <f>VLOOKUP(D3993,Товар!A:F,4,0)</f>
        <v>шт</v>
      </c>
      <c r="J3993" t="str">
        <f>VLOOKUP(C3993,Магазин!A:C,3,0)</f>
        <v>Пушкинская, 8</v>
      </c>
    </row>
    <row r="3994" spans="1:10" hidden="1" x14ac:dyDescent="0.35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VLOOKUP(D3994,Товар!A:F,3,0)</f>
        <v>Ватные палочки 100 шт банка</v>
      </c>
      <c r="H3994">
        <f>VLOOKUP(D3994,Товар!A:F,5,0)</f>
        <v>1</v>
      </c>
      <c r="I3994" t="str">
        <f>VLOOKUP(D3994,Товар!A:F,4,0)</f>
        <v>шт</v>
      </c>
      <c r="J3994" t="str">
        <f>VLOOKUP(C3994,Магазин!A:C,3,0)</f>
        <v>Пушкинская, 8</v>
      </c>
    </row>
    <row r="3995" spans="1:10" hidden="1" x14ac:dyDescent="0.35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VLOOKUP(D3995,Товар!A:F,3,0)</f>
        <v>Губка банная для тела</v>
      </c>
      <c r="H3995">
        <f>VLOOKUP(D3995,Товар!A:F,5,0)</f>
        <v>1</v>
      </c>
      <c r="I3995" t="str">
        <f>VLOOKUP(D3995,Товар!A:F,4,0)</f>
        <v>шт</v>
      </c>
      <c r="J3995" t="str">
        <f>VLOOKUP(C3995,Магазин!A:C,3,0)</f>
        <v>Пушкинская, 8</v>
      </c>
    </row>
    <row r="3996" spans="1:10" hidden="1" x14ac:dyDescent="0.35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VLOOKUP(D3996,Товар!A:F,3,0)</f>
        <v>Губки для мытья посуды 5 шт</v>
      </c>
      <c r="H3996">
        <f>VLOOKUP(D3996,Товар!A:F,5,0)</f>
        <v>1</v>
      </c>
      <c r="I3996" t="str">
        <f>VLOOKUP(D3996,Товар!A:F,4,0)</f>
        <v>шт</v>
      </c>
      <c r="J3996" t="str">
        <f>VLOOKUP(C3996,Магазин!A:C,3,0)</f>
        <v>Пушкинская, 8</v>
      </c>
    </row>
    <row r="3997" spans="1:10" hidden="1" x14ac:dyDescent="0.35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VLOOKUP(D3997,Товар!A:F,3,0)</f>
        <v>Мочалка для тела массажная</v>
      </c>
      <c r="H3997">
        <f>VLOOKUP(D3997,Товар!A:F,5,0)</f>
        <v>1</v>
      </c>
      <c r="I3997" t="str">
        <f>VLOOKUP(D3997,Товар!A:F,4,0)</f>
        <v>шт</v>
      </c>
      <c r="J3997" t="str">
        <f>VLOOKUP(C3997,Магазин!A:C,3,0)</f>
        <v>Пушкинская, 8</v>
      </c>
    </row>
    <row r="3998" spans="1:10" hidden="1" x14ac:dyDescent="0.35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VLOOKUP(D3998,Товар!A:F,3,0)</f>
        <v>Расческа</v>
      </c>
      <c r="H3998">
        <f>VLOOKUP(D3998,Товар!A:F,5,0)</f>
        <v>1</v>
      </c>
      <c r="I3998" t="str">
        <f>VLOOKUP(D3998,Товар!A:F,4,0)</f>
        <v>шт</v>
      </c>
      <c r="J3998" t="str">
        <f>VLOOKUP(C3998,Магазин!A:C,3,0)</f>
        <v>Пушкинская, 8</v>
      </c>
    </row>
    <row r="3999" spans="1:10" hidden="1" x14ac:dyDescent="0.35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VLOOKUP(D3999,Товар!A:F,3,0)</f>
        <v>Салфетки бумажные сервировочные</v>
      </c>
      <c r="H3999">
        <f>VLOOKUP(D3999,Товар!A:F,5,0)</f>
        <v>1</v>
      </c>
      <c r="I3999" t="str">
        <f>VLOOKUP(D3999,Товар!A:F,4,0)</f>
        <v>шт</v>
      </c>
      <c r="J3999" t="str">
        <f>VLOOKUP(C3999,Магазин!A:C,3,0)</f>
        <v>Пушкинская, 8</v>
      </c>
    </row>
    <row r="4000" spans="1:10" hidden="1" x14ac:dyDescent="0.35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VLOOKUP(D4000,Товар!A:F,3,0)</f>
        <v>Салфетки влажные антибактериальные</v>
      </c>
      <c r="H4000">
        <f>VLOOKUP(D4000,Товар!A:F,5,0)</f>
        <v>1</v>
      </c>
      <c r="I4000" t="str">
        <f>VLOOKUP(D4000,Товар!A:F,4,0)</f>
        <v>шт</v>
      </c>
      <c r="J4000" t="str">
        <f>VLOOKUP(C4000,Магазин!A:C,3,0)</f>
        <v>Пушкинская, 8</v>
      </c>
    </row>
    <row r="4001" spans="1:10" hidden="1" x14ac:dyDescent="0.35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VLOOKUP(D4001,Товар!A:F,3,0)</f>
        <v>Салфетки косметические в коробке</v>
      </c>
      <c r="H4001">
        <f>VLOOKUP(D4001,Товар!A:F,5,0)</f>
        <v>1</v>
      </c>
      <c r="I4001" t="str">
        <f>VLOOKUP(D4001,Товар!A:F,4,0)</f>
        <v>шт</v>
      </c>
      <c r="J4001" t="str">
        <f>VLOOKUP(C4001,Магазин!A:C,3,0)</f>
        <v>Пушкинская, 8</v>
      </c>
    </row>
    <row r="4002" spans="1:10" hidden="1" x14ac:dyDescent="0.35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VLOOKUP(D4002,Товар!A:F,3,0)</f>
        <v xml:space="preserve">Тряпка для пола </v>
      </c>
      <c r="H4002">
        <f>VLOOKUP(D4002,Товар!A:F,5,0)</f>
        <v>2</v>
      </c>
      <c r="I4002" t="str">
        <f>VLOOKUP(D4002,Товар!A:F,4,0)</f>
        <v>шт</v>
      </c>
      <c r="J4002" t="str">
        <f>VLOOKUP(C4002,Магазин!A:C,3,0)</f>
        <v>Пушкинская, 8</v>
      </c>
    </row>
    <row r="4003" spans="1:10" hidden="1" x14ac:dyDescent="0.35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VLOOKUP(D4003,Товар!A:F,3,0)</f>
        <v>Тряпки для влажной уборки рулон</v>
      </c>
      <c r="H4003">
        <f>VLOOKUP(D4003,Товар!A:F,5,0)</f>
        <v>1</v>
      </c>
      <c r="I4003" t="str">
        <f>VLOOKUP(D4003,Товар!A:F,4,0)</f>
        <v>шт</v>
      </c>
      <c r="J4003" t="str">
        <f>VLOOKUP(C4003,Магазин!A:C,3,0)</f>
        <v>Пушкинская, 8</v>
      </c>
    </row>
    <row r="4004" spans="1:10" hidden="1" x14ac:dyDescent="0.35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VLOOKUP(D4004,Товар!A:F,3,0)</f>
        <v>Тряпки из микрофибры</v>
      </c>
      <c r="H4004">
        <f>VLOOKUP(D4004,Товар!A:F,5,0)</f>
        <v>2</v>
      </c>
      <c r="I4004" t="str">
        <f>VLOOKUP(D4004,Товар!A:F,4,0)</f>
        <v>шт</v>
      </c>
      <c r="J4004" t="str">
        <f>VLOOKUP(C4004,Магазин!A:C,3,0)</f>
        <v>Пушкинская, 8</v>
      </c>
    </row>
    <row r="4005" spans="1:10" hidden="1" x14ac:dyDescent="0.35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VLOOKUP(D4005,Товар!A:F,3,0)</f>
        <v>Швабра для мытья полов</v>
      </c>
      <c r="H4005">
        <f>VLOOKUP(D4005,Товар!A:F,5,0)</f>
        <v>1</v>
      </c>
      <c r="I4005" t="str">
        <f>VLOOKUP(D4005,Товар!A:F,4,0)</f>
        <v>шт</v>
      </c>
      <c r="J4005" t="str">
        <f>VLOOKUP(C4005,Магазин!A:C,3,0)</f>
        <v>Пушкинская, 8</v>
      </c>
    </row>
    <row r="4006" spans="1:10" hidden="1" x14ac:dyDescent="0.35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VLOOKUP(D4006,Товар!A:F,3,0)</f>
        <v>Щетка - сметка с совочком</v>
      </c>
      <c r="H4006">
        <f>VLOOKUP(D4006,Товар!A:F,5,0)</f>
        <v>1</v>
      </c>
      <c r="I4006" t="str">
        <f>VLOOKUP(D4006,Товар!A:F,4,0)</f>
        <v>шт</v>
      </c>
      <c r="J4006" t="str">
        <f>VLOOKUP(C4006,Магазин!A:C,3,0)</f>
        <v>Пушкинская, 8</v>
      </c>
    </row>
    <row r="4007" spans="1:10" hidden="1" x14ac:dyDescent="0.35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VLOOKUP(D4007,Товар!A:F,3,0)</f>
        <v>Щетка для волос массажная</v>
      </c>
      <c r="H4007">
        <f>VLOOKUP(D4007,Товар!A:F,5,0)</f>
        <v>1</v>
      </c>
      <c r="I4007" t="str">
        <f>VLOOKUP(D4007,Товар!A:F,4,0)</f>
        <v>шт</v>
      </c>
      <c r="J4007" t="str">
        <f>VLOOKUP(C4007,Магазин!A:C,3,0)</f>
        <v>Пушкинская, 8</v>
      </c>
    </row>
    <row r="4008" spans="1:10" hidden="1" x14ac:dyDescent="0.35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VLOOKUP(D4008,Товар!A:F,3,0)</f>
        <v>Щетка для обуви</v>
      </c>
      <c r="H4008">
        <f>VLOOKUP(D4008,Товар!A:F,5,0)</f>
        <v>1</v>
      </c>
      <c r="I4008" t="str">
        <f>VLOOKUP(D4008,Товар!A:F,4,0)</f>
        <v>шт</v>
      </c>
      <c r="J4008" t="str">
        <f>VLOOKUP(C4008,Магазин!A:C,3,0)</f>
        <v>Пушкинская, 8</v>
      </c>
    </row>
    <row r="4009" spans="1:10" hidden="1" x14ac:dyDescent="0.35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VLOOKUP(D4009,Товар!A:F,3,0)</f>
        <v>Щетка для одежды</v>
      </c>
      <c r="H4009">
        <f>VLOOKUP(D4009,Товар!A:F,5,0)</f>
        <v>1</v>
      </c>
      <c r="I4009" t="str">
        <f>VLOOKUP(D4009,Товар!A:F,4,0)</f>
        <v>шт</v>
      </c>
      <c r="J4009" t="str">
        <f>VLOOKUP(C4009,Магазин!A:C,3,0)</f>
        <v>Пушкинская, 8</v>
      </c>
    </row>
    <row r="4010" spans="1:10" hidden="1" x14ac:dyDescent="0.35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VLOOKUP(D4010,Товар!A:F,3,0)</f>
        <v xml:space="preserve">Пена для ванн </v>
      </c>
      <c r="H4010">
        <f>VLOOKUP(D4010,Товар!A:F,5,0)</f>
        <v>500</v>
      </c>
      <c r="I4010" t="str">
        <f>VLOOKUP(D4010,Товар!A:F,4,0)</f>
        <v xml:space="preserve">мл </v>
      </c>
      <c r="J4010" t="str">
        <f>VLOOKUP(C4010,Магазин!A:C,3,0)</f>
        <v>ул. Гагарина, 39</v>
      </c>
    </row>
    <row r="4011" spans="1:10" hidden="1" x14ac:dyDescent="0.35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VLOOKUP(D4011,Товар!A:F,3,0)</f>
        <v>Шампунь для жирных волос</v>
      </c>
      <c r="H4011">
        <f>VLOOKUP(D4011,Товар!A:F,5,0)</f>
        <v>300</v>
      </c>
      <c r="I4011" t="str">
        <f>VLOOKUP(D4011,Товар!A:F,4,0)</f>
        <v xml:space="preserve">мл </v>
      </c>
      <c r="J4011" t="str">
        <f>VLOOKUP(C4011,Магазин!A:C,3,0)</f>
        <v>ул. Гагарина, 39</v>
      </c>
    </row>
    <row r="4012" spans="1:10" hidden="1" x14ac:dyDescent="0.35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VLOOKUP(D4012,Товар!A:F,3,0)</f>
        <v>Шампунь для нормальных волос</v>
      </c>
      <c r="H4012">
        <f>VLOOKUP(D4012,Товар!A:F,5,0)</f>
        <v>300</v>
      </c>
      <c r="I4012" t="str">
        <f>VLOOKUP(D4012,Товар!A:F,4,0)</f>
        <v xml:space="preserve">мл </v>
      </c>
      <c r="J4012" t="str">
        <f>VLOOKUP(C4012,Магазин!A:C,3,0)</f>
        <v>ул. Гагарина, 39</v>
      </c>
    </row>
    <row r="4013" spans="1:10" hidden="1" x14ac:dyDescent="0.35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VLOOKUP(D4013,Товар!A:F,3,0)</f>
        <v>Шампунь для сухих волос</v>
      </c>
      <c r="H4013">
        <f>VLOOKUP(D4013,Товар!A:F,5,0)</f>
        <v>300</v>
      </c>
      <c r="I4013" t="str">
        <f>VLOOKUP(D4013,Товар!A:F,4,0)</f>
        <v xml:space="preserve">мл </v>
      </c>
      <c r="J4013" t="str">
        <f>VLOOKUP(C4013,Магазин!A:C,3,0)</f>
        <v>ул. Гагарина, 39</v>
      </c>
    </row>
    <row r="4014" spans="1:10" hidden="1" x14ac:dyDescent="0.35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VLOOKUP(D4014,Товар!A:F,3,0)</f>
        <v>Бумага туалетная двухслойная</v>
      </c>
      <c r="H4014">
        <f>VLOOKUP(D4014,Товар!A:F,5,0)</f>
        <v>4</v>
      </c>
      <c r="I4014" t="str">
        <f>VLOOKUP(D4014,Товар!A:F,4,0)</f>
        <v>шт</v>
      </c>
      <c r="J4014" t="str">
        <f>VLOOKUP(C4014,Магазин!A:C,3,0)</f>
        <v>ул. Гагарина, 39</v>
      </c>
    </row>
    <row r="4015" spans="1:10" hidden="1" x14ac:dyDescent="0.35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VLOOKUP(D4015,Товар!A:F,3,0)</f>
        <v>Бумага туалетная однослойная</v>
      </c>
      <c r="H4015">
        <f>VLOOKUP(D4015,Товар!A:F,5,0)</f>
        <v>1</v>
      </c>
      <c r="I4015" t="str">
        <f>VLOOKUP(D4015,Товар!A:F,4,0)</f>
        <v>шт</v>
      </c>
      <c r="J4015" t="str">
        <f>VLOOKUP(C4015,Магазин!A:C,3,0)</f>
        <v>ул. Гагарина, 39</v>
      </c>
    </row>
    <row r="4016" spans="1:10" hidden="1" x14ac:dyDescent="0.35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VLOOKUP(D4016,Товар!A:F,3,0)</f>
        <v>Бумажные полотенца в рулоне</v>
      </c>
      <c r="H4016">
        <f>VLOOKUP(D4016,Товар!A:F,5,0)</f>
        <v>2</v>
      </c>
      <c r="I4016" t="str">
        <f>VLOOKUP(D4016,Товар!A:F,4,0)</f>
        <v>шт</v>
      </c>
      <c r="J4016" t="str">
        <f>VLOOKUP(C4016,Магазин!A:C,3,0)</f>
        <v>ул. Гагарина, 39</v>
      </c>
    </row>
    <row r="4017" spans="1:10" hidden="1" x14ac:dyDescent="0.35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VLOOKUP(D4017,Товар!A:F,3,0)</f>
        <v>Ватные диски 120 шт в полиэтилене</v>
      </c>
      <c r="H4017">
        <f>VLOOKUP(D4017,Товар!A:F,5,0)</f>
        <v>1</v>
      </c>
      <c r="I4017" t="str">
        <f>VLOOKUP(D4017,Товар!A:F,4,0)</f>
        <v>шт</v>
      </c>
      <c r="J4017" t="str">
        <f>VLOOKUP(C4017,Магазин!A:C,3,0)</f>
        <v>ул. Гагарина, 39</v>
      </c>
    </row>
    <row r="4018" spans="1:10" hidden="1" x14ac:dyDescent="0.35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VLOOKUP(D4018,Товар!A:F,3,0)</f>
        <v>Ватные палочки 100 шт банка</v>
      </c>
      <c r="H4018">
        <f>VLOOKUP(D4018,Товар!A:F,5,0)</f>
        <v>1</v>
      </c>
      <c r="I4018" t="str">
        <f>VLOOKUP(D4018,Товар!A:F,4,0)</f>
        <v>шт</v>
      </c>
      <c r="J4018" t="str">
        <f>VLOOKUP(C4018,Магазин!A:C,3,0)</f>
        <v>ул. Гагарина, 39</v>
      </c>
    </row>
    <row r="4019" spans="1:10" hidden="1" x14ac:dyDescent="0.35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VLOOKUP(D4019,Товар!A:F,3,0)</f>
        <v>Губка банная для тела</v>
      </c>
      <c r="H4019">
        <f>VLOOKUP(D4019,Товар!A:F,5,0)</f>
        <v>1</v>
      </c>
      <c r="I4019" t="str">
        <f>VLOOKUP(D4019,Товар!A:F,4,0)</f>
        <v>шт</v>
      </c>
      <c r="J4019" t="str">
        <f>VLOOKUP(C4019,Магазин!A:C,3,0)</f>
        <v>ул. Гагарина, 39</v>
      </c>
    </row>
    <row r="4020" spans="1:10" hidden="1" x14ac:dyDescent="0.35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VLOOKUP(D4020,Товар!A:F,3,0)</f>
        <v>Губки для мытья посуды 5 шт</v>
      </c>
      <c r="H4020">
        <f>VLOOKUP(D4020,Товар!A:F,5,0)</f>
        <v>1</v>
      </c>
      <c r="I4020" t="str">
        <f>VLOOKUP(D4020,Товар!A:F,4,0)</f>
        <v>шт</v>
      </c>
      <c r="J4020" t="str">
        <f>VLOOKUP(C4020,Магазин!A:C,3,0)</f>
        <v>ул. Гагарина, 39</v>
      </c>
    </row>
    <row r="4021" spans="1:10" hidden="1" x14ac:dyDescent="0.35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VLOOKUP(D4021,Товар!A:F,3,0)</f>
        <v>Мочалка для тела массажная</v>
      </c>
      <c r="H4021">
        <f>VLOOKUP(D4021,Товар!A:F,5,0)</f>
        <v>1</v>
      </c>
      <c r="I4021" t="str">
        <f>VLOOKUP(D4021,Товар!A:F,4,0)</f>
        <v>шт</v>
      </c>
      <c r="J4021" t="str">
        <f>VLOOKUP(C4021,Магазин!A:C,3,0)</f>
        <v>ул. Гагарина, 39</v>
      </c>
    </row>
    <row r="4022" spans="1:10" hidden="1" x14ac:dyDescent="0.35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VLOOKUP(D4022,Товар!A:F,3,0)</f>
        <v>Расческа</v>
      </c>
      <c r="H4022">
        <f>VLOOKUP(D4022,Товар!A:F,5,0)</f>
        <v>1</v>
      </c>
      <c r="I4022" t="str">
        <f>VLOOKUP(D4022,Товар!A:F,4,0)</f>
        <v>шт</v>
      </c>
      <c r="J4022" t="str">
        <f>VLOOKUP(C4022,Магазин!A:C,3,0)</f>
        <v>ул. Гагарина, 39</v>
      </c>
    </row>
    <row r="4023" spans="1:10" hidden="1" x14ac:dyDescent="0.35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VLOOKUP(D4023,Товар!A:F,3,0)</f>
        <v>Салфетки бумажные сервировочные</v>
      </c>
      <c r="H4023">
        <f>VLOOKUP(D4023,Товар!A:F,5,0)</f>
        <v>1</v>
      </c>
      <c r="I4023" t="str">
        <f>VLOOKUP(D4023,Товар!A:F,4,0)</f>
        <v>шт</v>
      </c>
      <c r="J4023" t="str">
        <f>VLOOKUP(C4023,Магазин!A:C,3,0)</f>
        <v>ул. Гагарина, 39</v>
      </c>
    </row>
    <row r="4024" spans="1:10" hidden="1" x14ac:dyDescent="0.35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VLOOKUP(D4024,Товар!A:F,3,0)</f>
        <v>Салфетки влажные антибактериальные</v>
      </c>
      <c r="H4024">
        <f>VLOOKUP(D4024,Товар!A:F,5,0)</f>
        <v>1</v>
      </c>
      <c r="I4024" t="str">
        <f>VLOOKUP(D4024,Товар!A:F,4,0)</f>
        <v>шт</v>
      </c>
      <c r="J4024" t="str">
        <f>VLOOKUP(C4024,Магазин!A:C,3,0)</f>
        <v>ул. Гагарина, 39</v>
      </c>
    </row>
    <row r="4025" spans="1:10" hidden="1" x14ac:dyDescent="0.35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VLOOKUP(D4025,Товар!A:F,3,0)</f>
        <v>Салфетки косметические в коробке</v>
      </c>
      <c r="H4025">
        <f>VLOOKUP(D4025,Товар!A:F,5,0)</f>
        <v>1</v>
      </c>
      <c r="I4025" t="str">
        <f>VLOOKUP(D4025,Товар!A:F,4,0)</f>
        <v>шт</v>
      </c>
      <c r="J4025" t="str">
        <f>VLOOKUP(C4025,Магазин!A:C,3,0)</f>
        <v>ул. Гагарина, 39</v>
      </c>
    </row>
    <row r="4026" spans="1:10" hidden="1" x14ac:dyDescent="0.35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VLOOKUP(D4026,Товар!A:F,3,0)</f>
        <v xml:space="preserve">Тряпка для пола </v>
      </c>
      <c r="H4026">
        <f>VLOOKUP(D4026,Товар!A:F,5,0)</f>
        <v>2</v>
      </c>
      <c r="I4026" t="str">
        <f>VLOOKUP(D4026,Товар!A:F,4,0)</f>
        <v>шт</v>
      </c>
      <c r="J4026" t="str">
        <f>VLOOKUP(C4026,Магазин!A:C,3,0)</f>
        <v>ул. Гагарина, 39</v>
      </c>
    </row>
    <row r="4027" spans="1:10" hidden="1" x14ac:dyDescent="0.35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VLOOKUP(D4027,Товар!A:F,3,0)</f>
        <v>Тряпки для влажной уборки рулон</v>
      </c>
      <c r="H4027">
        <f>VLOOKUP(D4027,Товар!A:F,5,0)</f>
        <v>1</v>
      </c>
      <c r="I4027" t="str">
        <f>VLOOKUP(D4027,Товар!A:F,4,0)</f>
        <v>шт</v>
      </c>
      <c r="J4027" t="str">
        <f>VLOOKUP(C4027,Магазин!A:C,3,0)</f>
        <v>ул. Гагарина, 39</v>
      </c>
    </row>
    <row r="4028" spans="1:10" hidden="1" x14ac:dyDescent="0.35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VLOOKUP(D4028,Товар!A:F,3,0)</f>
        <v>Тряпки из микрофибры</v>
      </c>
      <c r="H4028">
        <f>VLOOKUP(D4028,Товар!A:F,5,0)</f>
        <v>2</v>
      </c>
      <c r="I4028" t="str">
        <f>VLOOKUP(D4028,Товар!A:F,4,0)</f>
        <v>шт</v>
      </c>
      <c r="J4028" t="str">
        <f>VLOOKUP(C4028,Магазин!A:C,3,0)</f>
        <v>ул. Гагарина, 39</v>
      </c>
    </row>
    <row r="4029" spans="1:10" hidden="1" x14ac:dyDescent="0.35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VLOOKUP(D4029,Товар!A:F,3,0)</f>
        <v>Швабра для мытья полов</v>
      </c>
      <c r="H4029">
        <f>VLOOKUP(D4029,Товар!A:F,5,0)</f>
        <v>1</v>
      </c>
      <c r="I4029" t="str">
        <f>VLOOKUP(D4029,Товар!A:F,4,0)</f>
        <v>шт</v>
      </c>
      <c r="J4029" t="str">
        <f>VLOOKUP(C4029,Магазин!A:C,3,0)</f>
        <v>ул. Гагарина, 39</v>
      </c>
    </row>
    <row r="4030" spans="1:10" hidden="1" x14ac:dyDescent="0.35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VLOOKUP(D4030,Товар!A:F,3,0)</f>
        <v>Щетка - сметка с совочком</v>
      </c>
      <c r="H4030">
        <f>VLOOKUP(D4030,Товар!A:F,5,0)</f>
        <v>1</v>
      </c>
      <c r="I4030" t="str">
        <f>VLOOKUP(D4030,Товар!A:F,4,0)</f>
        <v>шт</v>
      </c>
      <c r="J4030" t="str">
        <f>VLOOKUP(C4030,Магазин!A:C,3,0)</f>
        <v>ул. Гагарина, 39</v>
      </c>
    </row>
    <row r="4031" spans="1:10" hidden="1" x14ac:dyDescent="0.35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VLOOKUP(D4031,Товар!A:F,3,0)</f>
        <v>Щетка для волос массажная</v>
      </c>
      <c r="H4031">
        <f>VLOOKUP(D4031,Товар!A:F,5,0)</f>
        <v>1</v>
      </c>
      <c r="I4031" t="str">
        <f>VLOOKUP(D4031,Товар!A:F,4,0)</f>
        <v>шт</v>
      </c>
      <c r="J4031" t="str">
        <f>VLOOKUP(C4031,Магазин!A:C,3,0)</f>
        <v>ул. Гагарина, 39</v>
      </c>
    </row>
    <row r="4032" spans="1:10" hidden="1" x14ac:dyDescent="0.35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VLOOKUP(D4032,Товар!A:F,3,0)</f>
        <v>Щетка для обуви</v>
      </c>
      <c r="H4032">
        <f>VLOOKUP(D4032,Товар!A:F,5,0)</f>
        <v>1</v>
      </c>
      <c r="I4032" t="str">
        <f>VLOOKUP(D4032,Товар!A:F,4,0)</f>
        <v>шт</v>
      </c>
      <c r="J4032" t="str">
        <f>VLOOKUP(C4032,Магазин!A:C,3,0)</f>
        <v>ул. Гагарина, 39</v>
      </c>
    </row>
    <row r="4033" spans="1:10" hidden="1" x14ac:dyDescent="0.35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VLOOKUP(D4033,Товар!A:F,3,0)</f>
        <v>Щетка для одежды</v>
      </c>
      <c r="H4033">
        <f>VLOOKUP(D4033,Товар!A:F,5,0)</f>
        <v>1</v>
      </c>
      <c r="I4033" t="str">
        <f>VLOOKUP(D4033,Товар!A:F,4,0)</f>
        <v>шт</v>
      </c>
      <c r="J4033" t="str">
        <f>VLOOKUP(C4033,Магазин!A:C,3,0)</f>
        <v>ул. Гагарина, 39</v>
      </c>
    </row>
    <row r="4034" spans="1:10" hidden="1" x14ac:dyDescent="0.35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VLOOKUP(D4034,Товар!A:F,3,0)</f>
        <v xml:space="preserve">Пена для ванн </v>
      </c>
      <c r="H4034">
        <f>VLOOKUP(D4034,Товар!A:F,5,0)</f>
        <v>500</v>
      </c>
      <c r="I4034" t="str">
        <f>VLOOKUP(D4034,Товар!A:F,4,0)</f>
        <v xml:space="preserve">мл </v>
      </c>
      <c r="J4034" t="str">
        <f>VLOOKUP(C4034,Магазин!A:C,3,0)</f>
        <v>ул. Металлургов, 12</v>
      </c>
    </row>
    <row r="4035" spans="1:10" hidden="1" x14ac:dyDescent="0.35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VLOOKUP(D4035,Товар!A:F,3,0)</f>
        <v>Шампунь для жирных волос</v>
      </c>
      <c r="H4035">
        <f>VLOOKUP(D4035,Товар!A:F,5,0)</f>
        <v>300</v>
      </c>
      <c r="I4035" t="str">
        <f>VLOOKUP(D4035,Товар!A:F,4,0)</f>
        <v xml:space="preserve">мл </v>
      </c>
      <c r="J4035" t="str">
        <f>VLOOKUP(C4035,Магазин!A:C,3,0)</f>
        <v>ул. Металлургов, 12</v>
      </c>
    </row>
    <row r="4036" spans="1:10" hidden="1" x14ac:dyDescent="0.35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VLOOKUP(D4036,Товар!A:F,3,0)</f>
        <v>Шампунь для нормальных волос</v>
      </c>
      <c r="H4036">
        <f>VLOOKUP(D4036,Товар!A:F,5,0)</f>
        <v>300</v>
      </c>
      <c r="I4036" t="str">
        <f>VLOOKUP(D4036,Товар!A:F,4,0)</f>
        <v xml:space="preserve">мл </v>
      </c>
      <c r="J4036" t="str">
        <f>VLOOKUP(C4036,Магазин!A:C,3,0)</f>
        <v>ул. Металлургов, 12</v>
      </c>
    </row>
    <row r="4037" spans="1:10" hidden="1" x14ac:dyDescent="0.35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VLOOKUP(D4037,Товар!A:F,3,0)</f>
        <v>Шампунь для сухих волос</v>
      </c>
      <c r="H4037">
        <f>VLOOKUP(D4037,Товар!A:F,5,0)</f>
        <v>300</v>
      </c>
      <c r="I4037" t="str">
        <f>VLOOKUP(D4037,Товар!A:F,4,0)</f>
        <v xml:space="preserve">мл </v>
      </c>
      <c r="J4037" t="str">
        <f>VLOOKUP(C4037,Магазин!A:C,3,0)</f>
        <v>ул. Металлургов, 12</v>
      </c>
    </row>
    <row r="4038" spans="1:10" hidden="1" x14ac:dyDescent="0.35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VLOOKUP(D4038,Товар!A:F,3,0)</f>
        <v>Бумага туалетная двухслойная</v>
      </c>
      <c r="H4038">
        <f>VLOOKUP(D4038,Товар!A:F,5,0)</f>
        <v>4</v>
      </c>
      <c r="I4038" t="str">
        <f>VLOOKUP(D4038,Товар!A:F,4,0)</f>
        <v>шт</v>
      </c>
      <c r="J4038" t="str">
        <f>VLOOKUP(C4038,Магазин!A:C,3,0)</f>
        <v>ул. Металлургов, 12</v>
      </c>
    </row>
    <row r="4039" spans="1:10" hidden="1" x14ac:dyDescent="0.35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VLOOKUP(D4039,Товар!A:F,3,0)</f>
        <v>Бумага туалетная однослойная</v>
      </c>
      <c r="H4039">
        <f>VLOOKUP(D4039,Товар!A:F,5,0)</f>
        <v>1</v>
      </c>
      <c r="I4039" t="str">
        <f>VLOOKUP(D4039,Товар!A:F,4,0)</f>
        <v>шт</v>
      </c>
      <c r="J4039" t="str">
        <f>VLOOKUP(C4039,Магазин!A:C,3,0)</f>
        <v>ул. Металлургов, 12</v>
      </c>
    </row>
    <row r="4040" spans="1:10" hidden="1" x14ac:dyDescent="0.35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VLOOKUP(D4040,Товар!A:F,3,0)</f>
        <v>Бумажные полотенца в рулоне</v>
      </c>
      <c r="H4040">
        <f>VLOOKUP(D4040,Товар!A:F,5,0)</f>
        <v>2</v>
      </c>
      <c r="I4040" t="str">
        <f>VLOOKUP(D4040,Товар!A:F,4,0)</f>
        <v>шт</v>
      </c>
      <c r="J4040" t="str">
        <f>VLOOKUP(C4040,Магазин!A:C,3,0)</f>
        <v>ул. Металлургов, 12</v>
      </c>
    </row>
    <row r="4041" spans="1:10" hidden="1" x14ac:dyDescent="0.35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VLOOKUP(D4041,Товар!A:F,3,0)</f>
        <v>Ватные диски 120 шт в полиэтилене</v>
      </c>
      <c r="H4041">
        <f>VLOOKUP(D4041,Товар!A:F,5,0)</f>
        <v>1</v>
      </c>
      <c r="I4041" t="str">
        <f>VLOOKUP(D4041,Товар!A:F,4,0)</f>
        <v>шт</v>
      </c>
      <c r="J4041" t="str">
        <f>VLOOKUP(C4041,Магазин!A:C,3,0)</f>
        <v>ул. Металлургов, 12</v>
      </c>
    </row>
    <row r="4042" spans="1:10" hidden="1" x14ac:dyDescent="0.35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VLOOKUP(D4042,Товар!A:F,3,0)</f>
        <v>Ватные палочки 100 шт банка</v>
      </c>
      <c r="H4042">
        <f>VLOOKUP(D4042,Товар!A:F,5,0)</f>
        <v>1</v>
      </c>
      <c r="I4042" t="str">
        <f>VLOOKUP(D4042,Товар!A:F,4,0)</f>
        <v>шт</v>
      </c>
      <c r="J4042" t="str">
        <f>VLOOKUP(C4042,Магазин!A:C,3,0)</f>
        <v>ул. Металлургов, 12</v>
      </c>
    </row>
    <row r="4043" spans="1:10" hidden="1" x14ac:dyDescent="0.35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VLOOKUP(D4043,Товар!A:F,3,0)</f>
        <v>Губка банная для тела</v>
      </c>
      <c r="H4043">
        <f>VLOOKUP(D4043,Товар!A:F,5,0)</f>
        <v>1</v>
      </c>
      <c r="I4043" t="str">
        <f>VLOOKUP(D4043,Товар!A:F,4,0)</f>
        <v>шт</v>
      </c>
      <c r="J4043" t="str">
        <f>VLOOKUP(C4043,Магазин!A:C,3,0)</f>
        <v>ул. Металлургов, 12</v>
      </c>
    </row>
    <row r="4044" spans="1:10" hidden="1" x14ac:dyDescent="0.35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VLOOKUP(D4044,Товар!A:F,3,0)</f>
        <v>Губки для мытья посуды 5 шт</v>
      </c>
      <c r="H4044">
        <f>VLOOKUP(D4044,Товар!A:F,5,0)</f>
        <v>1</v>
      </c>
      <c r="I4044" t="str">
        <f>VLOOKUP(D4044,Товар!A:F,4,0)</f>
        <v>шт</v>
      </c>
      <c r="J4044" t="str">
        <f>VLOOKUP(C4044,Магазин!A:C,3,0)</f>
        <v>ул. Металлургов, 12</v>
      </c>
    </row>
    <row r="4045" spans="1:10" hidden="1" x14ac:dyDescent="0.35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VLOOKUP(D4045,Товар!A:F,3,0)</f>
        <v>Мочалка для тела массажная</v>
      </c>
      <c r="H4045">
        <f>VLOOKUP(D4045,Товар!A:F,5,0)</f>
        <v>1</v>
      </c>
      <c r="I4045" t="str">
        <f>VLOOKUP(D4045,Товар!A:F,4,0)</f>
        <v>шт</v>
      </c>
      <c r="J4045" t="str">
        <f>VLOOKUP(C4045,Магазин!A:C,3,0)</f>
        <v>ул. Металлургов, 12</v>
      </c>
    </row>
    <row r="4046" spans="1:10" hidden="1" x14ac:dyDescent="0.35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VLOOKUP(D4046,Товар!A:F,3,0)</f>
        <v>Расческа</v>
      </c>
      <c r="H4046">
        <f>VLOOKUP(D4046,Товар!A:F,5,0)</f>
        <v>1</v>
      </c>
      <c r="I4046" t="str">
        <f>VLOOKUP(D4046,Товар!A:F,4,0)</f>
        <v>шт</v>
      </c>
      <c r="J4046" t="str">
        <f>VLOOKUP(C4046,Магазин!A:C,3,0)</f>
        <v>ул. Металлургов, 12</v>
      </c>
    </row>
    <row r="4047" spans="1:10" hidden="1" x14ac:dyDescent="0.35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VLOOKUP(D4047,Товар!A:F,3,0)</f>
        <v>Салфетки бумажные сервировочные</v>
      </c>
      <c r="H4047">
        <f>VLOOKUP(D4047,Товар!A:F,5,0)</f>
        <v>1</v>
      </c>
      <c r="I4047" t="str">
        <f>VLOOKUP(D4047,Товар!A:F,4,0)</f>
        <v>шт</v>
      </c>
      <c r="J4047" t="str">
        <f>VLOOKUP(C4047,Магазин!A:C,3,0)</f>
        <v>ул. Металлургов, 12</v>
      </c>
    </row>
    <row r="4048" spans="1:10" hidden="1" x14ac:dyDescent="0.35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VLOOKUP(D4048,Товар!A:F,3,0)</f>
        <v>Салфетки влажные антибактериальные</v>
      </c>
      <c r="H4048">
        <f>VLOOKUP(D4048,Товар!A:F,5,0)</f>
        <v>1</v>
      </c>
      <c r="I4048" t="str">
        <f>VLOOKUP(D4048,Товар!A:F,4,0)</f>
        <v>шт</v>
      </c>
      <c r="J4048" t="str">
        <f>VLOOKUP(C4048,Магазин!A:C,3,0)</f>
        <v>ул. Металлургов, 12</v>
      </c>
    </row>
    <row r="4049" spans="1:10" hidden="1" x14ac:dyDescent="0.35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VLOOKUP(D4049,Товар!A:F,3,0)</f>
        <v>Салфетки косметические в коробке</v>
      </c>
      <c r="H4049">
        <f>VLOOKUP(D4049,Товар!A:F,5,0)</f>
        <v>1</v>
      </c>
      <c r="I4049" t="str">
        <f>VLOOKUP(D4049,Товар!A:F,4,0)</f>
        <v>шт</v>
      </c>
      <c r="J4049" t="str">
        <f>VLOOKUP(C4049,Магазин!A:C,3,0)</f>
        <v>ул. Металлургов, 12</v>
      </c>
    </row>
    <row r="4050" spans="1:10" hidden="1" x14ac:dyDescent="0.35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  <c r="G4050" t="str">
        <f>VLOOKUP(D4050,Товар!A:F,3,0)</f>
        <v xml:space="preserve">Тряпка для пола </v>
      </c>
      <c r="H4050">
        <f>VLOOKUP(D4050,Товар!A:F,5,0)</f>
        <v>2</v>
      </c>
      <c r="I4050" t="str">
        <f>VLOOKUP(D4050,Товар!A:F,4,0)</f>
        <v>шт</v>
      </c>
      <c r="J4050" t="str">
        <f>VLOOKUP(C4050,Магазин!A:C,3,0)</f>
        <v>ул. Металлургов, 12</v>
      </c>
    </row>
    <row r="4051" spans="1:10" hidden="1" x14ac:dyDescent="0.35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  <c r="G4051" t="str">
        <f>VLOOKUP(D4051,Товар!A:F,3,0)</f>
        <v>Тряпки для влажной уборки рулон</v>
      </c>
      <c r="H4051">
        <f>VLOOKUP(D4051,Товар!A:F,5,0)</f>
        <v>1</v>
      </c>
      <c r="I4051" t="str">
        <f>VLOOKUP(D4051,Товар!A:F,4,0)</f>
        <v>шт</v>
      </c>
      <c r="J4051" t="str">
        <f>VLOOKUP(C4051,Магазин!A:C,3,0)</f>
        <v>ул. Металлургов, 12</v>
      </c>
    </row>
    <row r="4052" spans="1:10" hidden="1" x14ac:dyDescent="0.35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  <c r="G4052" t="str">
        <f>VLOOKUP(D4052,Товар!A:F,3,0)</f>
        <v>Тряпки из микрофибры</v>
      </c>
      <c r="H4052">
        <f>VLOOKUP(D4052,Товар!A:F,5,0)</f>
        <v>2</v>
      </c>
      <c r="I4052" t="str">
        <f>VLOOKUP(D4052,Товар!A:F,4,0)</f>
        <v>шт</v>
      </c>
      <c r="J4052" t="str">
        <f>VLOOKUP(C4052,Магазин!A:C,3,0)</f>
        <v>ул. Металлургов, 12</v>
      </c>
    </row>
    <row r="4053" spans="1:10" hidden="1" x14ac:dyDescent="0.35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VLOOKUP(D4053,Товар!A:F,3,0)</f>
        <v>Швабра для мытья полов</v>
      </c>
      <c r="H4053">
        <f>VLOOKUP(D4053,Товар!A:F,5,0)</f>
        <v>1</v>
      </c>
      <c r="I4053" t="str">
        <f>VLOOKUP(D4053,Товар!A:F,4,0)</f>
        <v>шт</v>
      </c>
      <c r="J4053" t="str">
        <f>VLOOKUP(C4053,Магазин!A:C,3,0)</f>
        <v>ул. Металлургов, 12</v>
      </c>
    </row>
    <row r="4054" spans="1:10" hidden="1" x14ac:dyDescent="0.35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VLOOKUP(D4054,Товар!A:F,3,0)</f>
        <v>Щетка - сметка с совочком</v>
      </c>
      <c r="H4054">
        <f>VLOOKUP(D4054,Товар!A:F,5,0)</f>
        <v>1</v>
      </c>
      <c r="I4054" t="str">
        <f>VLOOKUP(D4054,Товар!A:F,4,0)</f>
        <v>шт</v>
      </c>
      <c r="J4054" t="str">
        <f>VLOOKUP(C4054,Магазин!A:C,3,0)</f>
        <v>ул. Металлургов, 12</v>
      </c>
    </row>
    <row r="4055" spans="1:10" hidden="1" x14ac:dyDescent="0.35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VLOOKUP(D4055,Товар!A:F,3,0)</f>
        <v>Щетка для волос массажная</v>
      </c>
      <c r="H4055">
        <f>VLOOKUP(D4055,Товар!A:F,5,0)</f>
        <v>1</v>
      </c>
      <c r="I4055" t="str">
        <f>VLOOKUP(D4055,Товар!A:F,4,0)</f>
        <v>шт</v>
      </c>
      <c r="J4055" t="str">
        <f>VLOOKUP(C4055,Магазин!A:C,3,0)</f>
        <v>ул. Металлургов, 12</v>
      </c>
    </row>
    <row r="4056" spans="1:10" hidden="1" x14ac:dyDescent="0.35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VLOOKUP(D4056,Товар!A:F,3,0)</f>
        <v>Щетка для обуви</v>
      </c>
      <c r="H4056">
        <f>VLOOKUP(D4056,Товар!A:F,5,0)</f>
        <v>1</v>
      </c>
      <c r="I4056" t="str">
        <f>VLOOKUP(D4056,Товар!A:F,4,0)</f>
        <v>шт</v>
      </c>
      <c r="J4056" t="str">
        <f>VLOOKUP(C4056,Магазин!A:C,3,0)</f>
        <v>ул. Металлургов, 12</v>
      </c>
    </row>
    <row r="4057" spans="1:10" hidden="1" x14ac:dyDescent="0.35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VLOOKUP(D4057,Товар!A:F,3,0)</f>
        <v>Щетка для одежды</v>
      </c>
      <c r="H4057">
        <f>VLOOKUP(D4057,Товар!A:F,5,0)</f>
        <v>1</v>
      </c>
      <c r="I4057" t="str">
        <f>VLOOKUP(D4057,Товар!A:F,4,0)</f>
        <v>шт</v>
      </c>
      <c r="J4057" t="str">
        <f>VLOOKUP(C4057,Магазин!A:C,3,0)</f>
        <v>ул. Металлургов, 12</v>
      </c>
    </row>
    <row r="4058" spans="1:10" hidden="1" x14ac:dyDescent="0.35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VLOOKUP(D4058,Товар!A:F,3,0)</f>
        <v xml:space="preserve">Пена для ванн </v>
      </c>
      <c r="H4058">
        <f>VLOOKUP(D4058,Товар!A:F,5,0)</f>
        <v>500</v>
      </c>
      <c r="I4058" t="str">
        <f>VLOOKUP(D4058,Товар!A:F,4,0)</f>
        <v xml:space="preserve">мл </v>
      </c>
      <c r="J4058" t="str">
        <f>VLOOKUP(C4058,Магазин!A:C,3,0)</f>
        <v>Заводская, 22</v>
      </c>
    </row>
    <row r="4059" spans="1:10" hidden="1" x14ac:dyDescent="0.35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VLOOKUP(D4059,Товар!A:F,3,0)</f>
        <v>Шампунь для жирных волос</v>
      </c>
      <c r="H4059">
        <f>VLOOKUP(D4059,Товар!A:F,5,0)</f>
        <v>300</v>
      </c>
      <c r="I4059" t="str">
        <f>VLOOKUP(D4059,Товар!A:F,4,0)</f>
        <v xml:space="preserve">мл </v>
      </c>
      <c r="J4059" t="str">
        <f>VLOOKUP(C4059,Магазин!A:C,3,0)</f>
        <v>Заводская, 22</v>
      </c>
    </row>
    <row r="4060" spans="1:10" hidden="1" x14ac:dyDescent="0.35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VLOOKUP(D4060,Товар!A:F,3,0)</f>
        <v>Шампунь для нормальных волос</v>
      </c>
      <c r="H4060">
        <f>VLOOKUP(D4060,Товар!A:F,5,0)</f>
        <v>300</v>
      </c>
      <c r="I4060" t="str">
        <f>VLOOKUP(D4060,Товар!A:F,4,0)</f>
        <v xml:space="preserve">мл </v>
      </c>
      <c r="J4060" t="str">
        <f>VLOOKUP(C4060,Магазин!A:C,3,0)</f>
        <v>Заводская, 22</v>
      </c>
    </row>
    <row r="4061" spans="1:10" hidden="1" x14ac:dyDescent="0.35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VLOOKUP(D4061,Товар!A:F,3,0)</f>
        <v>Шампунь для сухих волос</v>
      </c>
      <c r="H4061">
        <f>VLOOKUP(D4061,Товар!A:F,5,0)</f>
        <v>300</v>
      </c>
      <c r="I4061" t="str">
        <f>VLOOKUP(D4061,Товар!A:F,4,0)</f>
        <v xml:space="preserve">мл </v>
      </c>
      <c r="J4061" t="str">
        <f>VLOOKUP(C4061,Магазин!A:C,3,0)</f>
        <v>Заводская, 22</v>
      </c>
    </row>
    <row r="4062" spans="1:10" hidden="1" x14ac:dyDescent="0.35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VLOOKUP(D4062,Товар!A:F,3,0)</f>
        <v>Бумага туалетная двухслойная</v>
      </c>
      <c r="H4062">
        <f>VLOOKUP(D4062,Товар!A:F,5,0)</f>
        <v>4</v>
      </c>
      <c r="I4062" t="str">
        <f>VLOOKUP(D4062,Товар!A:F,4,0)</f>
        <v>шт</v>
      </c>
      <c r="J4062" t="str">
        <f>VLOOKUP(C4062,Магазин!A:C,3,0)</f>
        <v>Заводская, 22</v>
      </c>
    </row>
    <row r="4063" spans="1:10" hidden="1" x14ac:dyDescent="0.35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VLOOKUP(D4063,Товар!A:F,3,0)</f>
        <v>Бумага туалетная однослойная</v>
      </c>
      <c r="H4063">
        <f>VLOOKUP(D4063,Товар!A:F,5,0)</f>
        <v>1</v>
      </c>
      <c r="I4063" t="str">
        <f>VLOOKUP(D4063,Товар!A:F,4,0)</f>
        <v>шт</v>
      </c>
      <c r="J4063" t="str">
        <f>VLOOKUP(C4063,Магазин!A:C,3,0)</f>
        <v>Заводская, 22</v>
      </c>
    </row>
    <row r="4064" spans="1:10" hidden="1" x14ac:dyDescent="0.35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VLOOKUP(D4064,Товар!A:F,3,0)</f>
        <v>Бумажные полотенца в рулоне</v>
      </c>
      <c r="H4064">
        <f>VLOOKUP(D4064,Товар!A:F,5,0)</f>
        <v>2</v>
      </c>
      <c r="I4064" t="str">
        <f>VLOOKUP(D4064,Товар!A:F,4,0)</f>
        <v>шт</v>
      </c>
      <c r="J4064" t="str">
        <f>VLOOKUP(C4064,Магазин!A:C,3,0)</f>
        <v>Заводская, 22</v>
      </c>
    </row>
    <row r="4065" spans="1:10" hidden="1" x14ac:dyDescent="0.35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VLOOKUP(D4065,Товар!A:F,3,0)</f>
        <v>Ватные диски 120 шт в полиэтилене</v>
      </c>
      <c r="H4065">
        <f>VLOOKUP(D4065,Товар!A:F,5,0)</f>
        <v>1</v>
      </c>
      <c r="I4065" t="str">
        <f>VLOOKUP(D4065,Товар!A:F,4,0)</f>
        <v>шт</v>
      </c>
      <c r="J4065" t="str">
        <f>VLOOKUP(C4065,Магазин!A:C,3,0)</f>
        <v>Заводская, 22</v>
      </c>
    </row>
    <row r="4066" spans="1:10" hidden="1" x14ac:dyDescent="0.35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VLOOKUP(D4066,Товар!A:F,3,0)</f>
        <v>Ватные палочки 100 шт банка</v>
      </c>
      <c r="H4066">
        <f>VLOOKUP(D4066,Товар!A:F,5,0)</f>
        <v>1</v>
      </c>
      <c r="I4066" t="str">
        <f>VLOOKUP(D4066,Товар!A:F,4,0)</f>
        <v>шт</v>
      </c>
      <c r="J4066" t="str">
        <f>VLOOKUP(C4066,Магазин!A:C,3,0)</f>
        <v>Заводская, 22</v>
      </c>
    </row>
    <row r="4067" spans="1:10" hidden="1" x14ac:dyDescent="0.35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VLOOKUP(D4067,Товар!A:F,3,0)</f>
        <v>Губка банная для тела</v>
      </c>
      <c r="H4067">
        <f>VLOOKUP(D4067,Товар!A:F,5,0)</f>
        <v>1</v>
      </c>
      <c r="I4067" t="str">
        <f>VLOOKUP(D4067,Товар!A:F,4,0)</f>
        <v>шт</v>
      </c>
      <c r="J4067" t="str">
        <f>VLOOKUP(C4067,Магазин!A:C,3,0)</f>
        <v>Заводская, 22</v>
      </c>
    </row>
    <row r="4068" spans="1:10" hidden="1" x14ac:dyDescent="0.35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VLOOKUP(D4068,Товар!A:F,3,0)</f>
        <v>Губки для мытья посуды 5 шт</v>
      </c>
      <c r="H4068">
        <f>VLOOKUP(D4068,Товар!A:F,5,0)</f>
        <v>1</v>
      </c>
      <c r="I4068" t="str">
        <f>VLOOKUP(D4068,Товар!A:F,4,0)</f>
        <v>шт</v>
      </c>
      <c r="J4068" t="str">
        <f>VLOOKUP(C4068,Магазин!A:C,3,0)</f>
        <v>Заводская, 22</v>
      </c>
    </row>
    <row r="4069" spans="1:10" hidden="1" x14ac:dyDescent="0.35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VLOOKUP(D4069,Товар!A:F,3,0)</f>
        <v>Мочалка для тела массажная</v>
      </c>
      <c r="H4069">
        <f>VLOOKUP(D4069,Товар!A:F,5,0)</f>
        <v>1</v>
      </c>
      <c r="I4069" t="str">
        <f>VLOOKUP(D4069,Товар!A:F,4,0)</f>
        <v>шт</v>
      </c>
      <c r="J4069" t="str">
        <f>VLOOKUP(C4069,Магазин!A:C,3,0)</f>
        <v>Заводская, 22</v>
      </c>
    </row>
    <row r="4070" spans="1:10" hidden="1" x14ac:dyDescent="0.35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VLOOKUP(D4070,Товар!A:F,3,0)</f>
        <v>Расческа</v>
      </c>
      <c r="H4070">
        <f>VLOOKUP(D4070,Товар!A:F,5,0)</f>
        <v>1</v>
      </c>
      <c r="I4070" t="str">
        <f>VLOOKUP(D4070,Товар!A:F,4,0)</f>
        <v>шт</v>
      </c>
      <c r="J4070" t="str">
        <f>VLOOKUP(C4070,Магазин!A:C,3,0)</f>
        <v>Заводская, 22</v>
      </c>
    </row>
    <row r="4071" spans="1:10" hidden="1" x14ac:dyDescent="0.35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VLOOKUP(D4071,Товар!A:F,3,0)</f>
        <v>Салфетки бумажные сервировочные</v>
      </c>
      <c r="H4071">
        <f>VLOOKUP(D4071,Товар!A:F,5,0)</f>
        <v>1</v>
      </c>
      <c r="I4071" t="str">
        <f>VLOOKUP(D4071,Товар!A:F,4,0)</f>
        <v>шт</v>
      </c>
      <c r="J4071" t="str">
        <f>VLOOKUP(C4071,Магазин!A:C,3,0)</f>
        <v>Заводская, 22</v>
      </c>
    </row>
    <row r="4072" spans="1:10" hidden="1" x14ac:dyDescent="0.35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VLOOKUP(D4072,Товар!A:F,3,0)</f>
        <v>Салфетки влажные антибактериальные</v>
      </c>
      <c r="H4072">
        <f>VLOOKUP(D4072,Товар!A:F,5,0)</f>
        <v>1</v>
      </c>
      <c r="I4072" t="str">
        <f>VLOOKUP(D4072,Товар!A:F,4,0)</f>
        <v>шт</v>
      </c>
      <c r="J4072" t="str">
        <f>VLOOKUP(C4072,Магазин!A:C,3,0)</f>
        <v>Заводская, 22</v>
      </c>
    </row>
    <row r="4073" spans="1:10" hidden="1" x14ac:dyDescent="0.35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VLOOKUP(D4073,Товар!A:F,3,0)</f>
        <v>Салфетки косметические в коробке</v>
      </c>
      <c r="H4073">
        <f>VLOOKUP(D4073,Товар!A:F,5,0)</f>
        <v>1</v>
      </c>
      <c r="I4073" t="str">
        <f>VLOOKUP(D4073,Товар!A:F,4,0)</f>
        <v>шт</v>
      </c>
      <c r="J4073" t="str">
        <f>VLOOKUP(C4073,Магазин!A:C,3,0)</f>
        <v>Заводская, 22</v>
      </c>
    </row>
    <row r="4074" spans="1:10" hidden="1" x14ac:dyDescent="0.35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  <c r="G4074" t="str">
        <f>VLOOKUP(D4074,Товар!A:F,3,0)</f>
        <v xml:space="preserve">Тряпка для пола </v>
      </c>
      <c r="H4074">
        <f>VLOOKUP(D4074,Товар!A:F,5,0)</f>
        <v>2</v>
      </c>
      <c r="I4074" t="str">
        <f>VLOOKUP(D4074,Товар!A:F,4,0)</f>
        <v>шт</v>
      </c>
      <c r="J4074" t="str">
        <f>VLOOKUP(C4074,Магазин!A:C,3,0)</f>
        <v>Заводская, 22</v>
      </c>
    </row>
    <row r="4075" spans="1:10" hidden="1" x14ac:dyDescent="0.35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  <c r="G4075" t="str">
        <f>VLOOKUP(D4075,Товар!A:F,3,0)</f>
        <v>Тряпки для влажной уборки рулон</v>
      </c>
      <c r="H4075">
        <f>VLOOKUP(D4075,Товар!A:F,5,0)</f>
        <v>1</v>
      </c>
      <c r="I4075" t="str">
        <f>VLOOKUP(D4075,Товар!A:F,4,0)</f>
        <v>шт</v>
      </c>
      <c r="J4075" t="str">
        <f>VLOOKUP(C4075,Магазин!A:C,3,0)</f>
        <v>Заводская, 22</v>
      </c>
    </row>
    <row r="4076" spans="1:10" hidden="1" x14ac:dyDescent="0.35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  <c r="G4076" t="str">
        <f>VLOOKUP(D4076,Товар!A:F,3,0)</f>
        <v>Тряпки из микрофибры</v>
      </c>
      <c r="H4076">
        <f>VLOOKUP(D4076,Товар!A:F,5,0)</f>
        <v>2</v>
      </c>
      <c r="I4076" t="str">
        <f>VLOOKUP(D4076,Товар!A:F,4,0)</f>
        <v>шт</v>
      </c>
      <c r="J4076" t="str">
        <f>VLOOKUP(C4076,Магазин!A:C,3,0)</f>
        <v>Заводская, 22</v>
      </c>
    </row>
    <row r="4077" spans="1:10" hidden="1" x14ac:dyDescent="0.35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VLOOKUP(D4077,Товар!A:F,3,0)</f>
        <v>Швабра для мытья полов</v>
      </c>
      <c r="H4077">
        <f>VLOOKUP(D4077,Товар!A:F,5,0)</f>
        <v>1</v>
      </c>
      <c r="I4077" t="str">
        <f>VLOOKUP(D4077,Товар!A:F,4,0)</f>
        <v>шт</v>
      </c>
      <c r="J4077" t="str">
        <f>VLOOKUP(C4077,Магазин!A:C,3,0)</f>
        <v>Заводская, 22</v>
      </c>
    </row>
    <row r="4078" spans="1:10" hidden="1" x14ac:dyDescent="0.35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VLOOKUP(D4078,Товар!A:F,3,0)</f>
        <v>Щетка - сметка с совочком</v>
      </c>
      <c r="H4078">
        <f>VLOOKUP(D4078,Товар!A:F,5,0)</f>
        <v>1</v>
      </c>
      <c r="I4078" t="str">
        <f>VLOOKUP(D4078,Товар!A:F,4,0)</f>
        <v>шт</v>
      </c>
      <c r="J4078" t="str">
        <f>VLOOKUP(C4078,Магазин!A:C,3,0)</f>
        <v>Заводская, 22</v>
      </c>
    </row>
    <row r="4079" spans="1:10" hidden="1" x14ac:dyDescent="0.35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VLOOKUP(D4079,Товар!A:F,3,0)</f>
        <v>Щетка для волос массажная</v>
      </c>
      <c r="H4079">
        <f>VLOOKUP(D4079,Товар!A:F,5,0)</f>
        <v>1</v>
      </c>
      <c r="I4079" t="str">
        <f>VLOOKUP(D4079,Товар!A:F,4,0)</f>
        <v>шт</v>
      </c>
      <c r="J4079" t="str">
        <f>VLOOKUP(C4079,Магазин!A:C,3,0)</f>
        <v>Заводская, 22</v>
      </c>
    </row>
    <row r="4080" spans="1:10" hidden="1" x14ac:dyDescent="0.35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VLOOKUP(D4080,Товар!A:F,3,0)</f>
        <v>Щетка для обуви</v>
      </c>
      <c r="H4080">
        <f>VLOOKUP(D4080,Товар!A:F,5,0)</f>
        <v>1</v>
      </c>
      <c r="I4080" t="str">
        <f>VLOOKUP(D4080,Товар!A:F,4,0)</f>
        <v>шт</v>
      </c>
      <c r="J4080" t="str">
        <f>VLOOKUP(C4080,Магазин!A:C,3,0)</f>
        <v>Заводская, 22</v>
      </c>
    </row>
    <row r="4081" spans="1:10" hidden="1" x14ac:dyDescent="0.35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VLOOKUP(D4081,Товар!A:F,3,0)</f>
        <v>Щетка для одежды</v>
      </c>
      <c r="H4081">
        <f>VLOOKUP(D4081,Товар!A:F,5,0)</f>
        <v>1</v>
      </c>
      <c r="I4081" t="str">
        <f>VLOOKUP(D4081,Товар!A:F,4,0)</f>
        <v>шт</v>
      </c>
      <c r="J4081" t="str">
        <f>VLOOKUP(C4081,Магазин!A:C,3,0)</f>
        <v>Заводская, 22</v>
      </c>
    </row>
    <row r="4082" spans="1:10" hidden="1" x14ac:dyDescent="0.35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VLOOKUP(D4082,Товар!A:F,3,0)</f>
        <v xml:space="preserve">Пена для ванн </v>
      </c>
      <c r="H4082">
        <f>VLOOKUP(D4082,Товар!A:F,5,0)</f>
        <v>500</v>
      </c>
      <c r="I4082" t="str">
        <f>VLOOKUP(D4082,Товар!A:F,4,0)</f>
        <v xml:space="preserve">мл </v>
      </c>
      <c r="J4082" t="str">
        <f>VLOOKUP(C4082,Магазин!A:C,3,0)</f>
        <v>Заводская, 3</v>
      </c>
    </row>
    <row r="4083" spans="1:10" hidden="1" x14ac:dyDescent="0.35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VLOOKUP(D4083,Товар!A:F,3,0)</f>
        <v>Шампунь для жирных волос</v>
      </c>
      <c r="H4083">
        <f>VLOOKUP(D4083,Товар!A:F,5,0)</f>
        <v>300</v>
      </c>
      <c r="I4083" t="str">
        <f>VLOOKUP(D4083,Товар!A:F,4,0)</f>
        <v xml:space="preserve">мл </v>
      </c>
      <c r="J4083" t="str">
        <f>VLOOKUP(C4083,Магазин!A:C,3,0)</f>
        <v>Заводская, 3</v>
      </c>
    </row>
    <row r="4084" spans="1:10" hidden="1" x14ac:dyDescent="0.35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VLOOKUP(D4084,Товар!A:F,3,0)</f>
        <v>Шампунь для нормальных волос</v>
      </c>
      <c r="H4084">
        <f>VLOOKUP(D4084,Товар!A:F,5,0)</f>
        <v>300</v>
      </c>
      <c r="I4084" t="str">
        <f>VLOOKUP(D4084,Товар!A:F,4,0)</f>
        <v xml:space="preserve">мл </v>
      </c>
      <c r="J4084" t="str">
        <f>VLOOKUP(C4084,Магазин!A:C,3,0)</f>
        <v>Заводская, 3</v>
      </c>
    </row>
    <row r="4085" spans="1:10" hidden="1" x14ac:dyDescent="0.35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VLOOKUP(D4085,Товар!A:F,3,0)</f>
        <v>Шампунь для сухих волос</v>
      </c>
      <c r="H4085">
        <f>VLOOKUP(D4085,Товар!A:F,5,0)</f>
        <v>300</v>
      </c>
      <c r="I4085" t="str">
        <f>VLOOKUP(D4085,Товар!A:F,4,0)</f>
        <v xml:space="preserve">мл </v>
      </c>
      <c r="J4085" t="str">
        <f>VLOOKUP(C4085,Магазин!A:C,3,0)</f>
        <v>Заводская, 3</v>
      </c>
    </row>
    <row r="4086" spans="1:10" hidden="1" x14ac:dyDescent="0.35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VLOOKUP(D4086,Товар!A:F,3,0)</f>
        <v>Бумага туалетная двухслойная</v>
      </c>
      <c r="H4086">
        <f>VLOOKUP(D4086,Товар!A:F,5,0)</f>
        <v>4</v>
      </c>
      <c r="I4086" t="str">
        <f>VLOOKUP(D4086,Товар!A:F,4,0)</f>
        <v>шт</v>
      </c>
      <c r="J4086" t="str">
        <f>VLOOKUP(C4086,Магазин!A:C,3,0)</f>
        <v>Заводская, 3</v>
      </c>
    </row>
    <row r="4087" spans="1:10" hidden="1" x14ac:dyDescent="0.35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VLOOKUP(D4087,Товар!A:F,3,0)</f>
        <v>Бумага туалетная однослойная</v>
      </c>
      <c r="H4087">
        <f>VLOOKUP(D4087,Товар!A:F,5,0)</f>
        <v>1</v>
      </c>
      <c r="I4087" t="str">
        <f>VLOOKUP(D4087,Товар!A:F,4,0)</f>
        <v>шт</v>
      </c>
      <c r="J4087" t="str">
        <f>VLOOKUP(C4087,Магазин!A:C,3,0)</f>
        <v>Заводская, 3</v>
      </c>
    </row>
    <row r="4088" spans="1:10" hidden="1" x14ac:dyDescent="0.35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VLOOKUP(D4088,Товар!A:F,3,0)</f>
        <v>Бумажные полотенца в рулоне</v>
      </c>
      <c r="H4088">
        <f>VLOOKUP(D4088,Товар!A:F,5,0)</f>
        <v>2</v>
      </c>
      <c r="I4088" t="str">
        <f>VLOOKUP(D4088,Товар!A:F,4,0)</f>
        <v>шт</v>
      </c>
      <c r="J4088" t="str">
        <f>VLOOKUP(C4088,Магазин!A:C,3,0)</f>
        <v>Заводская, 3</v>
      </c>
    </row>
    <row r="4089" spans="1:10" hidden="1" x14ac:dyDescent="0.35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VLOOKUP(D4089,Товар!A:F,3,0)</f>
        <v>Ватные диски 120 шт в полиэтилене</v>
      </c>
      <c r="H4089">
        <f>VLOOKUP(D4089,Товар!A:F,5,0)</f>
        <v>1</v>
      </c>
      <c r="I4089" t="str">
        <f>VLOOKUP(D4089,Товар!A:F,4,0)</f>
        <v>шт</v>
      </c>
      <c r="J4089" t="str">
        <f>VLOOKUP(C4089,Магазин!A:C,3,0)</f>
        <v>Заводская, 3</v>
      </c>
    </row>
    <row r="4090" spans="1:10" hidden="1" x14ac:dyDescent="0.35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VLOOKUP(D4090,Товар!A:F,3,0)</f>
        <v>Ватные палочки 100 шт банка</v>
      </c>
      <c r="H4090">
        <f>VLOOKUP(D4090,Товар!A:F,5,0)</f>
        <v>1</v>
      </c>
      <c r="I4090" t="str">
        <f>VLOOKUP(D4090,Товар!A:F,4,0)</f>
        <v>шт</v>
      </c>
      <c r="J4090" t="str">
        <f>VLOOKUP(C4090,Магазин!A:C,3,0)</f>
        <v>Заводская, 3</v>
      </c>
    </row>
    <row r="4091" spans="1:10" hidden="1" x14ac:dyDescent="0.35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VLOOKUP(D4091,Товар!A:F,3,0)</f>
        <v>Губка банная для тела</v>
      </c>
      <c r="H4091">
        <f>VLOOKUP(D4091,Товар!A:F,5,0)</f>
        <v>1</v>
      </c>
      <c r="I4091" t="str">
        <f>VLOOKUP(D4091,Товар!A:F,4,0)</f>
        <v>шт</v>
      </c>
      <c r="J4091" t="str">
        <f>VLOOKUP(C4091,Магазин!A:C,3,0)</f>
        <v>Заводская, 3</v>
      </c>
    </row>
    <row r="4092" spans="1:10" hidden="1" x14ac:dyDescent="0.35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VLOOKUP(D4092,Товар!A:F,3,0)</f>
        <v>Губки для мытья посуды 5 шт</v>
      </c>
      <c r="H4092">
        <f>VLOOKUP(D4092,Товар!A:F,5,0)</f>
        <v>1</v>
      </c>
      <c r="I4092" t="str">
        <f>VLOOKUP(D4092,Товар!A:F,4,0)</f>
        <v>шт</v>
      </c>
      <c r="J4092" t="str">
        <f>VLOOKUP(C4092,Магазин!A:C,3,0)</f>
        <v>Заводская, 3</v>
      </c>
    </row>
    <row r="4093" spans="1:10" hidden="1" x14ac:dyDescent="0.35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VLOOKUP(D4093,Товар!A:F,3,0)</f>
        <v>Мочалка для тела массажная</v>
      </c>
      <c r="H4093">
        <f>VLOOKUP(D4093,Товар!A:F,5,0)</f>
        <v>1</v>
      </c>
      <c r="I4093" t="str">
        <f>VLOOKUP(D4093,Товар!A:F,4,0)</f>
        <v>шт</v>
      </c>
      <c r="J4093" t="str">
        <f>VLOOKUP(C4093,Магазин!A:C,3,0)</f>
        <v>Заводская, 3</v>
      </c>
    </row>
    <row r="4094" spans="1:10" hidden="1" x14ac:dyDescent="0.35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VLOOKUP(D4094,Товар!A:F,3,0)</f>
        <v>Расческа</v>
      </c>
      <c r="H4094">
        <f>VLOOKUP(D4094,Товар!A:F,5,0)</f>
        <v>1</v>
      </c>
      <c r="I4094" t="str">
        <f>VLOOKUP(D4094,Товар!A:F,4,0)</f>
        <v>шт</v>
      </c>
      <c r="J4094" t="str">
        <f>VLOOKUP(C4094,Магазин!A:C,3,0)</f>
        <v>Заводская, 3</v>
      </c>
    </row>
    <row r="4095" spans="1:10" hidden="1" x14ac:dyDescent="0.35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VLOOKUP(D4095,Товар!A:F,3,0)</f>
        <v>Салфетки бумажные сервировочные</v>
      </c>
      <c r="H4095">
        <f>VLOOKUP(D4095,Товар!A:F,5,0)</f>
        <v>1</v>
      </c>
      <c r="I4095" t="str">
        <f>VLOOKUP(D4095,Товар!A:F,4,0)</f>
        <v>шт</v>
      </c>
      <c r="J4095" t="str">
        <f>VLOOKUP(C4095,Магазин!A:C,3,0)</f>
        <v>Заводская, 3</v>
      </c>
    </row>
    <row r="4096" spans="1:10" hidden="1" x14ac:dyDescent="0.35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VLOOKUP(D4096,Товар!A:F,3,0)</f>
        <v>Салфетки влажные антибактериальные</v>
      </c>
      <c r="H4096">
        <f>VLOOKUP(D4096,Товар!A:F,5,0)</f>
        <v>1</v>
      </c>
      <c r="I4096" t="str">
        <f>VLOOKUP(D4096,Товар!A:F,4,0)</f>
        <v>шт</v>
      </c>
      <c r="J4096" t="str">
        <f>VLOOKUP(C4096,Магазин!A:C,3,0)</f>
        <v>Заводская, 3</v>
      </c>
    </row>
    <row r="4097" spans="1:10" hidden="1" x14ac:dyDescent="0.35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VLOOKUP(D4097,Товар!A:F,3,0)</f>
        <v>Салфетки косметические в коробке</v>
      </c>
      <c r="H4097">
        <f>VLOOKUP(D4097,Товар!A:F,5,0)</f>
        <v>1</v>
      </c>
      <c r="I4097" t="str">
        <f>VLOOKUP(D4097,Товар!A:F,4,0)</f>
        <v>шт</v>
      </c>
      <c r="J4097" t="str">
        <f>VLOOKUP(C4097,Магазин!A:C,3,0)</f>
        <v>Заводская, 3</v>
      </c>
    </row>
    <row r="4098" spans="1:10" hidden="1" x14ac:dyDescent="0.35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  <c r="G4098" t="str">
        <f>VLOOKUP(D4098,Товар!A:F,3,0)</f>
        <v xml:space="preserve">Тряпка для пола </v>
      </c>
      <c r="H4098">
        <f>VLOOKUP(D4098,Товар!A:F,5,0)</f>
        <v>2</v>
      </c>
      <c r="I4098" t="str">
        <f>VLOOKUP(D4098,Товар!A:F,4,0)</f>
        <v>шт</v>
      </c>
      <c r="J4098" t="str">
        <f>VLOOKUP(C4098,Магазин!A:C,3,0)</f>
        <v>Заводская, 3</v>
      </c>
    </row>
    <row r="4099" spans="1:10" hidden="1" x14ac:dyDescent="0.35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  <c r="G4099" t="str">
        <f>VLOOKUP(D4099,Товар!A:F,3,0)</f>
        <v>Тряпки для влажной уборки рулон</v>
      </c>
      <c r="H4099">
        <f>VLOOKUP(D4099,Товар!A:F,5,0)</f>
        <v>1</v>
      </c>
      <c r="I4099" t="str">
        <f>VLOOKUP(D4099,Товар!A:F,4,0)</f>
        <v>шт</v>
      </c>
      <c r="J4099" t="str">
        <f>VLOOKUP(C4099,Магазин!A:C,3,0)</f>
        <v>Заводская, 3</v>
      </c>
    </row>
    <row r="4100" spans="1:10" hidden="1" x14ac:dyDescent="0.35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  <c r="G4100" t="str">
        <f>VLOOKUP(D4100,Товар!A:F,3,0)</f>
        <v>Тряпки из микрофибры</v>
      </c>
      <c r="H4100">
        <f>VLOOKUP(D4100,Товар!A:F,5,0)</f>
        <v>2</v>
      </c>
      <c r="I4100" t="str">
        <f>VLOOKUP(D4100,Товар!A:F,4,0)</f>
        <v>шт</v>
      </c>
      <c r="J4100" t="str">
        <f>VLOOKUP(C4100,Магазин!A:C,3,0)</f>
        <v>Заводская, 3</v>
      </c>
    </row>
    <row r="4101" spans="1:10" hidden="1" x14ac:dyDescent="0.35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VLOOKUP(D4101,Товар!A:F,3,0)</f>
        <v>Швабра для мытья полов</v>
      </c>
      <c r="H4101">
        <f>VLOOKUP(D4101,Товар!A:F,5,0)</f>
        <v>1</v>
      </c>
      <c r="I4101" t="str">
        <f>VLOOKUP(D4101,Товар!A:F,4,0)</f>
        <v>шт</v>
      </c>
      <c r="J4101" t="str">
        <f>VLOOKUP(C4101,Магазин!A:C,3,0)</f>
        <v>Заводская, 3</v>
      </c>
    </row>
    <row r="4102" spans="1:10" hidden="1" x14ac:dyDescent="0.35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VLOOKUP(D4102,Товар!A:F,3,0)</f>
        <v>Щетка - сметка с совочком</v>
      </c>
      <c r="H4102">
        <f>VLOOKUP(D4102,Товар!A:F,5,0)</f>
        <v>1</v>
      </c>
      <c r="I4102" t="str">
        <f>VLOOKUP(D4102,Товар!A:F,4,0)</f>
        <v>шт</v>
      </c>
      <c r="J4102" t="str">
        <f>VLOOKUP(C4102,Магазин!A:C,3,0)</f>
        <v>Заводская, 3</v>
      </c>
    </row>
    <row r="4103" spans="1:10" hidden="1" x14ac:dyDescent="0.35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VLOOKUP(D4103,Товар!A:F,3,0)</f>
        <v>Щетка для волос массажная</v>
      </c>
      <c r="H4103">
        <f>VLOOKUP(D4103,Товар!A:F,5,0)</f>
        <v>1</v>
      </c>
      <c r="I4103" t="str">
        <f>VLOOKUP(D4103,Товар!A:F,4,0)</f>
        <v>шт</v>
      </c>
      <c r="J4103" t="str">
        <f>VLOOKUP(C4103,Магазин!A:C,3,0)</f>
        <v>Заводская, 3</v>
      </c>
    </row>
    <row r="4104" spans="1:10" hidden="1" x14ac:dyDescent="0.35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VLOOKUP(D4104,Товар!A:F,3,0)</f>
        <v>Щетка для обуви</v>
      </c>
      <c r="H4104">
        <f>VLOOKUP(D4104,Товар!A:F,5,0)</f>
        <v>1</v>
      </c>
      <c r="I4104" t="str">
        <f>VLOOKUP(D4104,Товар!A:F,4,0)</f>
        <v>шт</v>
      </c>
      <c r="J4104" t="str">
        <f>VLOOKUP(C4104,Магазин!A:C,3,0)</f>
        <v>Заводская, 3</v>
      </c>
    </row>
    <row r="4105" spans="1:10" hidden="1" x14ac:dyDescent="0.35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VLOOKUP(D4105,Товар!A:F,3,0)</f>
        <v>Щетка для одежды</v>
      </c>
      <c r="H4105">
        <f>VLOOKUP(D4105,Товар!A:F,5,0)</f>
        <v>1</v>
      </c>
      <c r="I4105" t="str">
        <f>VLOOKUP(D4105,Товар!A:F,4,0)</f>
        <v>шт</v>
      </c>
      <c r="J4105" t="str">
        <f>VLOOKUP(C4105,Магазин!A:C,3,0)</f>
        <v>Заводская, 3</v>
      </c>
    </row>
    <row r="4106" spans="1:10" hidden="1" x14ac:dyDescent="0.35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VLOOKUP(D4106,Товар!A:F,3,0)</f>
        <v xml:space="preserve">Пена для ванн </v>
      </c>
      <c r="H4106">
        <f>VLOOKUP(D4106,Товар!A:F,5,0)</f>
        <v>500</v>
      </c>
      <c r="I4106" t="str">
        <f>VLOOKUP(D4106,Товар!A:F,4,0)</f>
        <v xml:space="preserve">мл </v>
      </c>
      <c r="J4106" t="str">
        <f>VLOOKUP(C4106,Магазин!A:C,3,0)</f>
        <v>ул. Сталеваров, 14</v>
      </c>
    </row>
    <row r="4107" spans="1:10" hidden="1" x14ac:dyDescent="0.35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VLOOKUP(D4107,Товар!A:F,3,0)</f>
        <v>Шампунь для жирных волос</v>
      </c>
      <c r="H4107">
        <f>VLOOKUP(D4107,Товар!A:F,5,0)</f>
        <v>300</v>
      </c>
      <c r="I4107" t="str">
        <f>VLOOKUP(D4107,Товар!A:F,4,0)</f>
        <v xml:space="preserve">мл </v>
      </c>
      <c r="J4107" t="str">
        <f>VLOOKUP(C4107,Магазин!A:C,3,0)</f>
        <v>ул. Сталеваров, 14</v>
      </c>
    </row>
    <row r="4108" spans="1:10" hidden="1" x14ac:dyDescent="0.35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VLOOKUP(D4108,Товар!A:F,3,0)</f>
        <v>Шампунь для нормальных волос</v>
      </c>
      <c r="H4108">
        <f>VLOOKUP(D4108,Товар!A:F,5,0)</f>
        <v>300</v>
      </c>
      <c r="I4108" t="str">
        <f>VLOOKUP(D4108,Товар!A:F,4,0)</f>
        <v xml:space="preserve">мл </v>
      </c>
      <c r="J4108" t="str">
        <f>VLOOKUP(C4108,Магазин!A:C,3,0)</f>
        <v>ул. Сталеваров, 14</v>
      </c>
    </row>
    <row r="4109" spans="1:10" hidden="1" x14ac:dyDescent="0.35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VLOOKUP(D4109,Товар!A:F,3,0)</f>
        <v>Шампунь для сухих волос</v>
      </c>
      <c r="H4109">
        <f>VLOOKUP(D4109,Товар!A:F,5,0)</f>
        <v>300</v>
      </c>
      <c r="I4109" t="str">
        <f>VLOOKUP(D4109,Товар!A:F,4,0)</f>
        <v xml:space="preserve">мл </v>
      </c>
      <c r="J4109" t="str">
        <f>VLOOKUP(C4109,Магазин!A:C,3,0)</f>
        <v>ул. Сталеваров, 14</v>
      </c>
    </row>
    <row r="4110" spans="1:10" hidden="1" x14ac:dyDescent="0.35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VLOOKUP(D4110,Товар!A:F,3,0)</f>
        <v>Бумага туалетная двухслойная</v>
      </c>
      <c r="H4110">
        <f>VLOOKUP(D4110,Товар!A:F,5,0)</f>
        <v>4</v>
      </c>
      <c r="I4110" t="str">
        <f>VLOOKUP(D4110,Товар!A:F,4,0)</f>
        <v>шт</v>
      </c>
      <c r="J4110" t="str">
        <f>VLOOKUP(C4110,Магазин!A:C,3,0)</f>
        <v>ул. Сталеваров, 14</v>
      </c>
    </row>
    <row r="4111" spans="1:10" hidden="1" x14ac:dyDescent="0.35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VLOOKUP(D4111,Товар!A:F,3,0)</f>
        <v>Бумага туалетная однослойная</v>
      </c>
      <c r="H4111">
        <f>VLOOKUP(D4111,Товар!A:F,5,0)</f>
        <v>1</v>
      </c>
      <c r="I4111" t="str">
        <f>VLOOKUP(D4111,Товар!A:F,4,0)</f>
        <v>шт</v>
      </c>
      <c r="J4111" t="str">
        <f>VLOOKUP(C4111,Магазин!A:C,3,0)</f>
        <v>ул. Сталеваров, 14</v>
      </c>
    </row>
    <row r="4112" spans="1:10" hidden="1" x14ac:dyDescent="0.35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VLOOKUP(D4112,Товар!A:F,3,0)</f>
        <v>Бумажные полотенца в рулоне</v>
      </c>
      <c r="H4112">
        <f>VLOOKUP(D4112,Товар!A:F,5,0)</f>
        <v>2</v>
      </c>
      <c r="I4112" t="str">
        <f>VLOOKUP(D4112,Товар!A:F,4,0)</f>
        <v>шт</v>
      </c>
      <c r="J4112" t="str">
        <f>VLOOKUP(C4112,Магазин!A:C,3,0)</f>
        <v>ул. Сталеваров, 14</v>
      </c>
    </row>
    <row r="4113" spans="1:10" hidden="1" x14ac:dyDescent="0.35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VLOOKUP(D4113,Товар!A:F,3,0)</f>
        <v>Ватные диски 120 шт в полиэтилене</v>
      </c>
      <c r="H4113">
        <f>VLOOKUP(D4113,Товар!A:F,5,0)</f>
        <v>1</v>
      </c>
      <c r="I4113" t="str">
        <f>VLOOKUP(D4113,Товар!A:F,4,0)</f>
        <v>шт</v>
      </c>
      <c r="J4113" t="str">
        <f>VLOOKUP(C4113,Магазин!A:C,3,0)</f>
        <v>ул. Сталеваров, 14</v>
      </c>
    </row>
    <row r="4114" spans="1:10" hidden="1" x14ac:dyDescent="0.35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VLOOKUP(D4114,Товар!A:F,3,0)</f>
        <v>Ватные палочки 100 шт банка</v>
      </c>
      <c r="H4114">
        <f>VLOOKUP(D4114,Товар!A:F,5,0)</f>
        <v>1</v>
      </c>
      <c r="I4114" t="str">
        <f>VLOOKUP(D4114,Товар!A:F,4,0)</f>
        <v>шт</v>
      </c>
      <c r="J4114" t="str">
        <f>VLOOKUP(C4114,Магазин!A:C,3,0)</f>
        <v>ул. Сталеваров, 14</v>
      </c>
    </row>
    <row r="4115" spans="1:10" hidden="1" x14ac:dyDescent="0.35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VLOOKUP(D4115,Товар!A:F,3,0)</f>
        <v>Губка банная для тела</v>
      </c>
      <c r="H4115">
        <f>VLOOKUP(D4115,Товар!A:F,5,0)</f>
        <v>1</v>
      </c>
      <c r="I4115" t="str">
        <f>VLOOKUP(D4115,Товар!A:F,4,0)</f>
        <v>шт</v>
      </c>
      <c r="J4115" t="str">
        <f>VLOOKUP(C4115,Магазин!A:C,3,0)</f>
        <v>ул. Сталеваров, 14</v>
      </c>
    </row>
    <row r="4116" spans="1:10" hidden="1" x14ac:dyDescent="0.35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VLOOKUP(D4116,Товар!A:F,3,0)</f>
        <v>Губки для мытья посуды 5 шт</v>
      </c>
      <c r="H4116">
        <f>VLOOKUP(D4116,Товар!A:F,5,0)</f>
        <v>1</v>
      </c>
      <c r="I4116" t="str">
        <f>VLOOKUP(D4116,Товар!A:F,4,0)</f>
        <v>шт</v>
      </c>
      <c r="J4116" t="str">
        <f>VLOOKUP(C4116,Магазин!A:C,3,0)</f>
        <v>ул. Сталеваров, 14</v>
      </c>
    </row>
    <row r="4117" spans="1:10" hidden="1" x14ac:dyDescent="0.35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VLOOKUP(D4117,Товар!A:F,3,0)</f>
        <v>Мочалка для тела массажная</v>
      </c>
      <c r="H4117">
        <f>VLOOKUP(D4117,Товар!A:F,5,0)</f>
        <v>1</v>
      </c>
      <c r="I4117" t="str">
        <f>VLOOKUP(D4117,Товар!A:F,4,0)</f>
        <v>шт</v>
      </c>
      <c r="J4117" t="str">
        <f>VLOOKUP(C4117,Магазин!A:C,3,0)</f>
        <v>ул. Сталеваров, 14</v>
      </c>
    </row>
    <row r="4118" spans="1:10" hidden="1" x14ac:dyDescent="0.35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VLOOKUP(D4118,Товар!A:F,3,0)</f>
        <v>Расческа</v>
      </c>
      <c r="H4118">
        <f>VLOOKUP(D4118,Товар!A:F,5,0)</f>
        <v>1</v>
      </c>
      <c r="I4118" t="str">
        <f>VLOOKUP(D4118,Товар!A:F,4,0)</f>
        <v>шт</v>
      </c>
      <c r="J4118" t="str">
        <f>VLOOKUP(C4118,Магазин!A:C,3,0)</f>
        <v>ул. Сталеваров, 14</v>
      </c>
    </row>
    <row r="4119" spans="1:10" hidden="1" x14ac:dyDescent="0.35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VLOOKUP(D4119,Товар!A:F,3,0)</f>
        <v>Салфетки бумажные сервировочные</v>
      </c>
      <c r="H4119">
        <f>VLOOKUP(D4119,Товар!A:F,5,0)</f>
        <v>1</v>
      </c>
      <c r="I4119" t="str">
        <f>VLOOKUP(D4119,Товар!A:F,4,0)</f>
        <v>шт</v>
      </c>
      <c r="J4119" t="str">
        <f>VLOOKUP(C4119,Магазин!A:C,3,0)</f>
        <v>ул. Сталеваров, 14</v>
      </c>
    </row>
    <row r="4120" spans="1:10" hidden="1" x14ac:dyDescent="0.35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VLOOKUP(D4120,Товар!A:F,3,0)</f>
        <v>Салфетки влажные антибактериальные</v>
      </c>
      <c r="H4120">
        <f>VLOOKUP(D4120,Товар!A:F,5,0)</f>
        <v>1</v>
      </c>
      <c r="I4120" t="str">
        <f>VLOOKUP(D4120,Товар!A:F,4,0)</f>
        <v>шт</v>
      </c>
      <c r="J4120" t="str">
        <f>VLOOKUP(C4120,Магазин!A:C,3,0)</f>
        <v>ул. Сталеваров, 14</v>
      </c>
    </row>
    <row r="4121" spans="1:10" hidden="1" x14ac:dyDescent="0.35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VLOOKUP(D4121,Товар!A:F,3,0)</f>
        <v>Салфетки косметические в коробке</v>
      </c>
      <c r="H4121">
        <f>VLOOKUP(D4121,Товар!A:F,5,0)</f>
        <v>1</v>
      </c>
      <c r="I4121" t="str">
        <f>VLOOKUP(D4121,Товар!A:F,4,0)</f>
        <v>шт</v>
      </c>
      <c r="J4121" t="str">
        <f>VLOOKUP(C4121,Магазин!A:C,3,0)</f>
        <v>ул. Сталеваров, 14</v>
      </c>
    </row>
    <row r="4122" spans="1:10" hidden="1" x14ac:dyDescent="0.35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  <c r="G4122" t="str">
        <f>VLOOKUP(D4122,Товар!A:F,3,0)</f>
        <v xml:space="preserve">Тряпка для пола </v>
      </c>
      <c r="H4122">
        <f>VLOOKUP(D4122,Товар!A:F,5,0)</f>
        <v>2</v>
      </c>
      <c r="I4122" t="str">
        <f>VLOOKUP(D4122,Товар!A:F,4,0)</f>
        <v>шт</v>
      </c>
      <c r="J4122" t="str">
        <f>VLOOKUP(C4122,Магазин!A:C,3,0)</f>
        <v>ул. Сталеваров, 14</v>
      </c>
    </row>
    <row r="4123" spans="1:10" hidden="1" x14ac:dyDescent="0.35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  <c r="G4123" t="str">
        <f>VLOOKUP(D4123,Товар!A:F,3,0)</f>
        <v>Тряпки для влажной уборки рулон</v>
      </c>
      <c r="H4123">
        <f>VLOOKUP(D4123,Товар!A:F,5,0)</f>
        <v>1</v>
      </c>
      <c r="I4123" t="str">
        <f>VLOOKUP(D4123,Товар!A:F,4,0)</f>
        <v>шт</v>
      </c>
      <c r="J4123" t="str">
        <f>VLOOKUP(C4123,Магазин!A:C,3,0)</f>
        <v>ул. Сталеваров, 14</v>
      </c>
    </row>
    <row r="4124" spans="1:10" hidden="1" x14ac:dyDescent="0.35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  <c r="G4124" t="str">
        <f>VLOOKUP(D4124,Товар!A:F,3,0)</f>
        <v>Тряпки из микрофибры</v>
      </c>
      <c r="H4124">
        <f>VLOOKUP(D4124,Товар!A:F,5,0)</f>
        <v>2</v>
      </c>
      <c r="I4124" t="str">
        <f>VLOOKUP(D4124,Товар!A:F,4,0)</f>
        <v>шт</v>
      </c>
      <c r="J4124" t="str">
        <f>VLOOKUP(C4124,Магазин!A:C,3,0)</f>
        <v>ул. Сталеваров, 14</v>
      </c>
    </row>
    <row r="4125" spans="1:10" hidden="1" x14ac:dyDescent="0.35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VLOOKUP(D4125,Товар!A:F,3,0)</f>
        <v>Швабра для мытья полов</v>
      </c>
      <c r="H4125">
        <f>VLOOKUP(D4125,Товар!A:F,5,0)</f>
        <v>1</v>
      </c>
      <c r="I4125" t="str">
        <f>VLOOKUP(D4125,Товар!A:F,4,0)</f>
        <v>шт</v>
      </c>
      <c r="J4125" t="str">
        <f>VLOOKUP(C4125,Магазин!A:C,3,0)</f>
        <v>ул. Сталеваров, 14</v>
      </c>
    </row>
    <row r="4126" spans="1:10" hidden="1" x14ac:dyDescent="0.35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VLOOKUP(D4126,Товар!A:F,3,0)</f>
        <v>Щетка - сметка с совочком</v>
      </c>
      <c r="H4126">
        <f>VLOOKUP(D4126,Товар!A:F,5,0)</f>
        <v>1</v>
      </c>
      <c r="I4126" t="str">
        <f>VLOOKUP(D4126,Товар!A:F,4,0)</f>
        <v>шт</v>
      </c>
      <c r="J4126" t="str">
        <f>VLOOKUP(C4126,Магазин!A:C,3,0)</f>
        <v>ул. Сталеваров, 14</v>
      </c>
    </row>
    <row r="4127" spans="1:10" hidden="1" x14ac:dyDescent="0.35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VLOOKUP(D4127,Товар!A:F,3,0)</f>
        <v>Щетка для волос массажная</v>
      </c>
      <c r="H4127">
        <f>VLOOKUP(D4127,Товар!A:F,5,0)</f>
        <v>1</v>
      </c>
      <c r="I4127" t="str">
        <f>VLOOKUP(D4127,Товар!A:F,4,0)</f>
        <v>шт</v>
      </c>
      <c r="J4127" t="str">
        <f>VLOOKUP(C4127,Магазин!A:C,3,0)</f>
        <v>ул. Сталеваров, 14</v>
      </c>
    </row>
    <row r="4128" spans="1:10" hidden="1" x14ac:dyDescent="0.35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VLOOKUP(D4128,Товар!A:F,3,0)</f>
        <v>Щетка для обуви</v>
      </c>
      <c r="H4128">
        <f>VLOOKUP(D4128,Товар!A:F,5,0)</f>
        <v>1</v>
      </c>
      <c r="I4128" t="str">
        <f>VLOOKUP(D4128,Товар!A:F,4,0)</f>
        <v>шт</v>
      </c>
      <c r="J4128" t="str">
        <f>VLOOKUP(C4128,Магазин!A:C,3,0)</f>
        <v>ул. Сталеваров, 14</v>
      </c>
    </row>
    <row r="4129" spans="1:10" hidden="1" x14ac:dyDescent="0.35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VLOOKUP(D4129,Товар!A:F,3,0)</f>
        <v>Щетка для одежды</v>
      </c>
      <c r="H4129">
        <f>VLOOKUP(D4129,Товар!A:F,5,0)</f>
        <v>1</v>
      </c>
      <c r="I4129" t="str">
        <f>VLOOKUP(D4129,Товар!A:F,4,0)</f>
        <v>шт</v>
      </c>
      <c r="J4129" t="str">
        <f>VLOOKUP(C4129,Магазин!A:C,3,0)</f>
        <v>ул. Сталеваров, 14</v>
      </c>
    </row>
    <row r="4130" spans="1:10" hidden="1" x14ac:dyDescent="0.35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VLOOKUP(D4130,Товар!A:F,3,0)</f>
        <v xml:space="preserve">Пена для ванн </v>
      </c>
      <c r="H4130">
        <f>VLOOKUP(D4130,Товар!A:F,5,0)</f>
        <v>500</v>
      </c>
      <c r="I4130" t="str">
        <f>VLOOKUP(D4130,Товар!A:F,4,0)</f>
        <v xml:space="preserve">мл </v>
      </c>
      <c r="J4130" t="str">
        <f>VLOOKUP(C4130,Магазин!A:C,3,0)</f>
        <v>Мартеновская, 2</v>
      </c>
    </row>
    <row r="4131" spans="1:10" hidden="1" x14ac:dyDescent="0.35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VLOOKUP(D4131,Товар!A:F,3,0)</f>
        <v>Шампунь для жирных волос</v>
      </c>
      <c r="H4131">
        <f>VLOOKUP(D4131,Товар!A:F,5,0)</f>
        <v>300</v>
      </c>
      <c r="I4131" t="str">
        <f>VLOOKUP(D4131,Товар!A:F,4,0)</f>
        <v xml:space="preserve">мл </v>
      </c>
      <c r="J4131" t="str">
        <f>VLOOKUP(C4131,Магазин!A:C,3,0)</f>
        <v>Мартеновская, 2</v>
      </c>
    </row>
    <row r="4132" spans="1:10" hidden="1" x14ac:dyDescent="0.35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VLOOKUP(D4132,Товар!A:F,3,0)</f>
        <v>Шампунь для нормальных волос</v>
      </c>
      <c r="H4132">
        <f>VLOOKUP(D4132,Товар!A:F,5,0)</f>
        <v>300</v>
      </c>
      <c r="I4132" t="str">
        <f>VLOOKUP(D4132,Товар!A:F,4,0)</f>
        <v xml:space="preserve">мл </v>
      </c>
      <c r="J4132" t="str">
        <f>VLOOKUP(C4132,Магазин!A:C,3,0)</f>
        <v>Мартеновская, 2</v>
      </c>
    </row>
    <row r="4133" spans="1:10" hidden="1" x14ac:dyDescent="0.35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VLOOKUP(D4133,Товар!A:F,3,0)</f>
        <v>Шампунь для сухих волос</v>
      </c>
      <c r="H4133">
        <f>VLOOKUP(D4133,Товар!A:F,5,0)</f>
        <v>300</v>
      </c>
      <c r="I4133" t="str">
        <f>VLOOKUP(D4133,Товар!A:F,4,0)</f>
        <v xml:space="preserve">мл </v>
      </c>
      <c r="J4133" t="str">
        <f>VLOOKUP(C4133,Магазин!A:C,3,0)</f>
        <v>Мартеновская, 2</v>
      </c>
    </row>
    <row r="4134" spans="1:10" hidden="1" x14ac:dyDescent="0.35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VLOOKUP(D4134,Товар!A:F,3,0)</f>
        <v>Бумага туалетная двухслойная</v>
      </c>
      <c r="H4134">
        <f>VLOOKUP(D4134,Товар!A:F,5,0)</f>
        <v>4</v>
      </c>
      <c r="I4134" t="str">
        <f>VLOOKUP(D4134,Товар!A:F,4,0)</f>
        <v>шт</v>
      </c>
      <c r="J4134" t="str">
        <f>VLOOKUP(C4134,Магазин!A:C,3,0)</f>
        <v>Мартеновская, 2</v>
      </c>
    </row>
    <row r="4135" spans="1:10" hidden="1" x14ac:dyDescent="0.35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VLOOKUP(D4135,Товар!A:F,3,0)</f>
        <v>Бумага туалетная однослойная</v>
      </c>
      <c r="H4135">
        <f>VLOOKUP(D4135,Товар!A:F,5,0)</f>
        <v>1</v>
      </c>
      <c r="I4135" t="str">
        <f>VLOOKUP(D4135,Товар!A:F,4,0)</f>
        <v>шт</v>
      </c>
      <c r="J4135" t="str">
        <f>VLOOKUP(C4135,Магазин!A:C,3,0)</f>
        <v>Мартеновская, 2</v>
      </c>
    </row>
    <row r="4136" spans="1:10" hidden="1" x14ac:dyDescent="0.35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VLOOKUP(D4136,Товар!A:F,3,0)</f>
        <v>Бумажные полотенца в рулоне</v>
      </c>
      <c r="H4136">
        <f>VLOOKUP(D4136,Товар!A:F,5,0)</f>
        <v>2</v>
      </c>
      <c r="I4136" t="str">
        <f>VLOOKUP(D4136,Товар!A:F,4,0)</f>
        <v>шт</v>
      </c>
      <c r="J4136" t="str">
        <f>VLOOKUP(C4136,Магазин!A:C,3,0)</f>
        <v>Мартеновская, 2</v>
      </c>
    </row>
    <row r="4137" spans="1:10" hidden="1" x14ac:dyDescent="0.35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VLOOKUP(D4137,Товар!A:F,3,0)</f>
        <v>Ватные диски 120 шт в полиэтилене</v>
      </c>
      <c r="H4137">
        <f>VLOOKUP(D4137,Товар!A:F,5,0)</f>
        <v>1</v>
      </c>
      <c r="I4137" t="str">
        <f>VLOOKUP(D4137,Товар!A:F,4,0)</f>
        <v>шт</v>
      </c>
      <c r="J4137" t="str">
        <f>VLOOKUP(C4137,Магазин!A:C,3,0)</f>
        <v>Мартеновская, 2</v>
      </c>
    </row>
    <row r="4138" spans="1:10" hidden="1" x14ac:dyDescent="0.35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VLOOKUP(D4138,Товар!A:F,3,0)</f>
        <v>Ватные палочки 100 шт банка</v>
      </c>
      <c r="H4138">
        <f>VLOOKUP(D4138,Товар!A:F,5,0)</f>
        <v>1</v>
      </c>
      <c r="I4138" t="str">
        <f>VLOOKUP(D4138,Товар!A:F,4,0)</f>
        <v>шт</v>
      </c>
      <c r="J4138" t="str">
        <f>VLOOKUP(C4138,Магазин!A:C,3,0)</f>
        <v>Мартеновская, 2</v>
      </c>
    </row>
    <row r="4139" spans="1:10" hidden="1" x14ac:dyDescent="0.35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VLOOKUP(D4139,Товар!A:F,3,0)</f>
        <v>Губка банная для тела</v>
      </c>
      <c r="H4139">
        <f>VLOOKUP(D4139,Товар!A:F,5,0)</f>
        <v>1</v>
      </c>
      <c r="I4139" t="str">
        <f>VLOOKUP(D4139,Товар!A:F,4,0)</f>
        <v>шт</v>
      </c>
      <c r="J4139" t="str">
        <f>VLOOKUP(C4139,Магазин!A:C,3,0)</f>
        <v>Мартеновская, 2</v>
      </c>
    </row>
    <row r="4140" spans="1:10" hidden="1" x14ac:dyDescent="0.35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VLOOKUP(D4140,Товар!A:F,3,0)</f>
        <v>Губки для мытья посуды 5 шт</v>
      </c>
      <c r="H4140">
        <f>VLOOKUP(D4140,Товар!A:F,5,0)</f>
        <v>1</v>
      </c>
      <c r="I4140" t="str">
        <f>VLOOKUP(D4140,Товар!A:F,4,0)</f>
        <v>шт</v>
      </c>
      <c r="J4140" t="str">
        <f>VLOOKUP(C4140,Магазин!A:C,3,0)</f>
        <v>Мартеновская, 2</v>
      </c>
    </row>
    <row r="4141" spans="1:10" hidden="1" x14ac:dyDescent="0.35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VLOOKUP(D4141,Товар!A:F,3,0)</f>
        <v>Мочалка для тела массажная</v>
      </c>
      <c r="H4141">
        <f>VLOOKUP(D4141,Товар!A:F,5,0)</f>
        <v>1</v>
      </c>
      <c r="I4141" t="str">
        <f>VLOOKUP(D4141,Товар!A:F,4,0)</f>
        <v>шт</v>
      </c>
      <c r="J4141" t="str">
        <f>VLOOKUP(C4141,Магазин!A:C,3,0)</f>
        <v>Мартеновская, 2</v>
      </c>
    </row>
    <row r="4142" spans="1:10" hidden="1" x14ac:dyDescent="0.35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VLOOKUP(D4142,Товар!A:F,3,0)</f>
        <v>Расческа</v>
      </c>
      <c r="H4142">
        <f>VLOOKUP(D4142,Товар!A:F,5,0)</f>
        <v>1</v>
      </c>
      <c r="I4142" t="str">
        <f>VLOOKUP(D4142,Товар!A:F,4,0)</f>
        <v>шт</v>
      </c>
      <c r="J4142" t="str">
        <f>VLOOKUP(C4142,Магазин!A:C,3,0)</f>
        <v>Мартеновская, 2</v>
      </c>
    </row>
    <row r="4143" spans="1:10" hidden="1" x14ac:dyDescent="0.35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VLOOKUP(D4143,Товар!A:F,3,0)</f>
        <v>Салфетки бумажные сервировочные</v>
      </c>
      <c r="H4143">
        <f>VLOOKUP(D4143,Товар!A:F,5,0)</f>
        <v>1</v>
      </c>
      <c r="I4143" t="str">
        <f>VLOOKUP(D4143,Товар!A:F,4,0)</f>
        <v>шт</v>
      </c>
      <c r="J4143" t="str">
        <f>VLOOKUP(C4143,Магазин!A:C,3,0)</f>
        <v>Мартеновская, 2</v>
      </c>
    </row>
    <row r="4144" spans="1:10" hidden="1" x14ac:dyDescent="0.35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VLOOKUP(D4144,Товар!A:F,3,0)</f>
        <v>Салфетки влажные антибактериальные</v>
      </c>
      <c r="H4144">
        <f>VLOOKUP(D4144,Товар!A:F,5,0)</f>
        <v>1</v>
      </c>
      <c r="I4144" t="str">
        <f>VLOOKUP(D4144,Товар!A:F,4,0)</f>
        <v>шт</v>
      </c>
      <c r="J4144" t="str">
        <f>VLOOKUP(C4144,Магазин!A:C,3,0)</f>
        <v>Мартеновская, 2</v>
      </c>
    </row>
    <row r="4145" spans="1:10" hidden="1" x14ac:dyDescent="0.35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VLOOKUP(D4145,Товар!A:F,3,0)</f>
        <v>Салфетки косметические в коробке</v>
      </c>
      <c r="H4145">
        <f>VLOOKUP(D4145,Товар!A:F,5,0)</f>
        <v>1</v>
      </c>
      <c r="I4145" t="str">
        <f>VLOOKUP(D4145,Товар!A:F,4,0)</f>
        <v>шт</v>
      </c>
      <c r="J4145" t="str">
        <f>VLOOKUP(C4145,Магазин!A:C,3,0)</f>
        <v>Мартеновская, 2</v>
      </c>
    </row>
    <row r="4146" spans="1:10" hidden="1" x14ac:dyDescent="0.35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  <c r="G4146" t="str">
        <f>VLOOKUP(D4146,Товар!A:F,3,0)</f>
        <v xml:space="preserve">Тряпка для пола </v>
      </c>
      <c r="H4146">
        <f>VLOOKUP(D4146,Товар!A:F,5,0)</f>
        <v>2</v>
      </c>
      <c r="I4146" t="str">
        <f>VLOOKUP(D4146,Товар!A:F,4,0)</f>
        <v>шт</v>
      </c>
      <c r="J4146" t="str">
        <f>VLOOKUP(C4146,Магазин!A:C,3,0)</f>
        <v>Мартеновская, 2</v>
      </c>
    </row>
    <row r="4147" spans="1:10" hidden="1" x14ac:dyDescent="0.35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  <c r="G4147" t="str">
        <f>VLOOKUP(D4147,Товар!A:F,3,0)</f>
        <v>Тряпки для влажной уборки рулон</v>
      </c>
      <c r="H4147">
        <f>VLOOKUP(D4147,Товар!A:F,5,0)</f>
        <v>1</v>
      </c>
      <c r="I4147" t="str">
        <f>VLOOKUP(D4147,Товар!A:F,4,0)</f>
        <v>шт</v>
      </c>
      <c r="J4147" t="str">
        <f>VLOOKUP(C4147,Магазин!A:C,3,0)</f>
        <v>Мартеновская, 2</v>
      </c>
    </row>
    <row r="4148" spans="1:10" hidden="1" x14ac:dyDescent="0.35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  <c r="G4148" t="str">
        <f>VLOOKUP(D4148,Товар!A:F,3,0)</f>
        <v>Тряпки из микрофибры</v>
      </c>
      <c r="H4148">
        <f>VLOOKUP(D4148,Товар!A:F,5,0)</f>
        <v>2</v>
      </c>
      <c r="I4148" t="str">
        <f>VLOOKUP(D4148,Товар!A:F,4,0)</f>
        <v>шт</v>
      </c>
      <c r="J4148" t="str">
        <f>VLOOKUP(C4148,Магазин!A:C,3,0)</f>
        <v>Мартеновская, 2</v>
      </c>
    </row>
    <row r="4149" spans="1:10" hidden="1" x14ac:dyDescent="0.35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VLOOKUP(D4149,Товар!A:F,3,0)</f>
        <v>Швабра для мытья полов</v>
      </c>
      <c r="H4149">
        <f>VLOOKUP(D4149,Товар!A:F,5,0)</f>
        <v>1</v>
      </c>
      <c r="I4149" t="str">
        <f>VLOOKUP(D4149,Товар!A:F,4,0)</f>
        <v>шт</v>
      </c>
      <c r="J4149" t="str">
        <f>VLOOKUP(C4149,Магазин!A:C,3,0)</f>
        <v>Мартеновская, 2</v>
      </c>
    </row>
    <row r="4150" spans="1:10" hidden="1" x14ac:dyDescent="0.35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VLOOKUP(D4150,Товар!A:F,3,0)</f>
        <v>Щетка - сметка с совочком</v>
      </c>
      <c r="H4150">
        <f>VLOOKUP(D4150,Товар!A:F,5,0)</f>
        <v>1</v>
      </c>
      <c r="I4150" t="str">
        <f>VLOOKUP(D4150,Товар!A:F,4,0)</f>
        <v>шт</v>
      </c>
      <c r="J4150" t="str">
        <f>VLOOKUP(C4150,Магазин!A:C,3,0)</f>
        <v>Мартеновская, 2</v>
      </c>
    </row>
    <row r="4151" spans="1:10" hidden="1" x14ac:dyDescent="0.35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VLOOKUP(D4151,Товар!A:F,3,0)</f>
        <v>Щетка для волос массажная</v>
      </c>
      <c r="H4151">
        <f>VLOOKUP(D4151,Товар!A:F,5,0)</f>
        <v>1</v>
      </c>
      <c r="I4151" t="str">
        <f>VLOOKUP(D4151,Товар!A:F,4,0)</f>
        <v>шт</v>
      </c>
      <c r="J4151" t="str">
        <f>VLOOKUP(C4151,Магазин!A:C,3,0)</f>
        <v>Мартеновская, 2</v>
      </c>
    </row>
    <row r="4152" spans="1:10" hidden="1" x14ac:dyDescent="0.35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VLOOKUP(D4152,Товар!A:F,3,0)</f>
        <v>Щетка для обуви</v>
      </c>
      <c r="H4152">
        <f>VLOOKUP(D4152,Товар!A:F,5,0)</f>
        <v>1</v>
      </c>
      <c r="I4152" t="str">
        <f>VLOOKUP(D4152,Товар!A:F,4,0)</f>
        <v>шт</v>
      </c>
      <c r="J4152" t="str">
        <f>VLOOKUP(C4152,Магазин!A:C,3,0)</f>
        <v>Мартеновская, 2</v>
      </c>
    </row>
    <row r="4153" spans="1:10" hidden="1" x14ac:dyDescent="0.35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VLOOKUP(D4153,Товар!A:F,3,0)</f>
        <v>Щетка для одежды</v>
      </c>
      <c r="H4153">
        <f>VLOOKUP(D4153,Товар!A:F,5,0)</f>
        <v>1</v>
      </c>
      <c r="I4153" t="str">
        <f>VLOOKUP(D4153,Товар!A:F,4,0)</f>
        <v>шт</v>
      </c>
      <c r="J4153" t="str">
        <f>VLOOKUP(C4153,Магазин!A:C,3,0)</f>
        <v>Мартеновская, 2</v>
      </c>
    </row>
    <row r="4154" spans="1:10" hidden="1" x14ac:dyDescent="0.35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VLOOKUP(D4154,Товар!A:F,3,0)</f>
        <v xml:space="preserve">Пена для ванн </v>
      </c>
      <c r="H4154">
        <f>VLOOKUP(D4154,Товар!A:F,5,0)</f>
        <v>500</v>
      </c>
      <c r="I4154" t="str">
        <f>VLOOKUP(D4154,Товар!A:F,4,0)</f>
        <v xml:space="preserve">мл </v>
      </c>
      <c r="J4154" t="str">
        <f>VLOOKUP(C4154,Магазин!A:C,3,0)</f>
        <v>Мартеновская, 36</v>
      </c>
    </row>
    <row r="4155" spans="1:10" hidden="1" x14ac:dyDescent="0.35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VLOOKUP(D4155,Товар!A:F,3,0)</f>
        <v>Шампунь для жирных волос</v>
      </c>
      <c r="H4155">
        <f>VLOOKUP(D4155,Товар!A:F,5,0)</f>
        <v>300</v>
      </c>
      <c r="I4155" t="str">
        <f>VLOOKUP(D4155,Товар!A:F,4,0)</f>
        <v xml:space="preserve">мл </v>
      </c>
      <c r="J4155" t="str">
        <f>VLOOKUP(C4155,Магазин!A:C,3,0)</f>
        <v>Мартеновская, 36</v>
      </c>
    </row>
    <row r="4156" spans="1:10" hidden="1" x14ac:dyDescent="0.35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VLOOKUP(D4156,Товар!A:F,3,0)</f>
        <v>Шампунь для нормальных волос</v>
      </c>
      <c r="H4156">
        <f>VLOOKUP(D4156,Товар!A:F,5,0)</f>
        <v>300</v>
      </c>
      <c r="I4156" t="str">
        <f>VLOOKUP(D4156,Товар!A:F,4,0)</f>
        <v xml:space="preserve">мл </v>
      </c>
      <c r="J4156" t="str">
        <f>VLOOKUP(C4156,Магазин!A:C,3,0)</f>
        <v>Мартеновская, 36</v>
      </c>
    </row>
    <row r="4157" spans="1:10" hidden="1" x14ac:dyDescent="0.35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VLOOKUP(D4157,Товар!A:F,3,0)</f>
        <v>Шампунь для сухих волос</v>
      </c>
      <c r="H4157">
        <f>VLOOKUP(D4157,Товар!A:F,5,0)</f>
        <v>300</v>
      </c>
      <c r="I4157" t="str">
        <f>VLOOKUP(D4157,Товар!A:F,4,0)</f>
        <v xml:space="preserve">мл </v>
      </c>
      <c r="J4157" t="str">
        <f>VLOOKUP(C4157,Магазин!A:C,3,0)</f>
        <v>Мартеновская, 36</v>
      </c>
    </row>
    <row r="4158" spans="1:10" hidden="1" x14ac:dyDescent="0.35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VLOOKUP(D4158,Товар!A:F,3,0)</f>
        <v>Бумага туалетная двухслойная</v>
      </c>
      <c r="H4158">
        <f>VLOOKUP(D4158,Товар!A:F,5,0)</f>
        <v>4</v>
      </c>
      <c r="I4158" t="str">
        <f>VLOOKUP(D4158,Товар!A:F,4,0)</f>
        <v>шт</v>
      </c>
      <c r="J4158" t="str">
        <f>VLOOKUP(C4158,Магазин!A:C,3,0)</f>
        <v>Мартеновская, 36</v>
      </c>
    </row>
    <row r="4159" spans="1:10" hidden="1" x14ac:dyDescent="0.35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VLOOKUP(D4159,Товар!A:F,3,0)</f>
        <v>Бумага туалетная однослойная</v>
      </c>
      <c r="H4159">
        <f>VLOOKUP(D4159,Товар!A:F,5,0)</f>
        <v>1</v>
      </c>
      <c r="I4159" t="str">
        <f>VLOOKUP(D4159,Товар!A:F,4,0)</f>
        <v>шт</v>
      </c>
      <c r="J4159" t="str">
        <f>VLOOKUP(C4159,Магазин!A:C,3,0)</f>
        <v>Мартеновская, 36</v>
      </c>
    </row>
    <row r="4160" spans="1:10" hidden="1" x14ac:dyDescent="0.35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VLOOKUP(D4160,Товар!A:F,3,0)</f>
        <v>Бумажные полотенца в рулоне</v>
      </c>
      <c r="H4160">
        <f>VLOOKUP(D4160,Товар!A:F,5,0)</f>
        <v>2</v>
      </c>
      <c r="I4160" t="str">
        <f>VLOOKUP(D4160,Товар!A:F,4,0)</f>
        <v>шт</v>
      </c>
      <c r="J4160" t="str">
        <f>VLOOKUP(C4160,Магазин!A:C,3,0)</f>
        <v>Мартеновская, 36</v>
      </c>
    </row>
    <row r="4161" spans="1:10" hidden="1" x14ac:dyDescent="0.35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VLOOKUP(D4161,Товар!A:F,3,0)</f>
        <v>Ватные диски 120 шт в полиэтилене</v>
      </c>
      <c r="H4161">
        <f>VLOOKUP(D4161,Товар!A:F,5,0)</f>
        <v>1</v>
      </c>
      <c r="I4161" t="str">
        <f>VLOOKUP(D4161,Товар!A:F,4,0)</f>
        <v>шт</v>
      </c>
      <c r="J4161" t="str">
        <f>VLOOKUP(C4161,Магазин!A:C,3,0)</f>
        <v>Мартеновская, 36</v>
      </c>
    </row>
    <row r="4162" spans="1:10" hidden="1" x14ac:dyDescent="0.35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VLOOKUP(D4162,Товар!A:F,3,0)</f>
        <v>Ватные палочки 100 шт банка</v>
      </c>
      <c r="H4162">
        <f>VLOOKUP(D4162,Товар!A:F,5,0)</f>
        <v>1</v>
      </c>
      <c r="I4162" t="str">
        <f>VLOOKUP(D4162,Товар!A:F,4,0)</f>
        <v>шт</v>
      </c>
      <c r="J4162" t="str">
        <f>VLOOKUP(C4162,Магазин!A:C,3,0)</f>
        <v>Мартеновская, 36</v>
      </c>
    </row>
    <row r="4163" spans="1:10" hidden="1" x14ac:dyDescent="0.35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VLOOKUP(D4163,Товар!A:F,3,0)</f>
        <v>Губка банная для тела</v>
      </c>
      <c r="H4163">
        <f>VLOOKUP(D4163,Товар!A:F,5,0)</f>
        <v>1</v>
      </c>
      <c r="I4163" t="str">
        <f>VLOOKUP(D4163,Товар!A:F,4,0)</f>
        <v>шт</v>
      </c>
      <c r="J4163" t="str">
        <f>VLOOKUP(C4163,Магазин!A:C,3,0)</f>
        <v>Мартеновская, 36</v>
      </c>
    </row>
    <row r="4164" spans="1:10" hidden="1" x14ac:dyDescent="0.35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VLOOKUP(D4164,Товар!A:F,3,0)</f>
        <v>Губки для мытья посуды 5 шт</v>
      </c>
      <c r="H4164">
        <f>VLOOKUP(D4164,Товар!A:F,5,0)</f>
        <v>1</v>
      </c>
      <c r="I4164" t="str">
        <f>VLOOKUP(D4164,Товар!A:F,4,0)</f>
        <v>шт</v>
      </c>
      <c r="J4164" t="str">
        <f>VLOOKUP(C4164,Магазин!A:C,3,0)</f>
        <v>Мартеновская, 36</v>
      </c>
    </row>
    <row r="4165" spans="1:10" hidden="1" x14ac:dyDescent="0.35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VLOOKUP(D4165,Товар!A:F,3,0)</f>
        <v>Мочалка для тела массажная</v>
      </c>
      <c r="H4165">
        <f>VLOOKUP(D4165,Товар!A:F,5,0)</f>
        <v>1</v>
      </c>
      <c r="I4165" t="str">
        <f>VLOOKUP(D4165,Товар!A:F,4,0)</f>
        <v>шт</v>
      </c>
      <c r="J4165" t="str">
        <f>VLOOKUP(C4165,Магазин!A:C,3,0)</f>
        <v>Мартеновская, 36</v>
      </c>
    </row>
    <row r="4166" spans="1:10" hidden="1" x14ac:dyDescent="0.35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VLOOKUP(D4166,Товар!A:F,3,0)</f>
        <v>Расческа</v>
      </c>
      <c r="H4166">
        <f>VLOOKUP(D4166,Товар!A:F,5,0)</f>
        <v>1</v>
      </c>
      <c r="I4166" t="str">
        <f>VLOOKUP(D4166,Товар!A:F,4,0)</f>
        <v>шт</v>
      </c>
      <c r="J4166" t="str">
        <f>VLOOKUP(C4166,Магазин!A:C,3,0)</f>
        <v>Мартеновская, 36</v>
      </c>
    </row>
    <row r="4167" spans="1:10" hidden="1" x14ac:dyDescent="0.35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VLOOKUP(D4167,Товар!A:F,3,0)</f>
        <v>Салфетки бумажные сервировочные</v>
      </c>
      <c r="H4167">
        <f>VLOOKUP(D4167,Товар!A:F,5,0)</f>
        <v>1</v>
      </c>
      <c r="I4167" t="str">
        <f>VLOOKUP(D4167,Товар!A:F,4,0)</f>
        <v>шт</v>
      </c>
      <c r="J4167" t="str">
        <f>VLOOKUP(C4167,Магазин!A:C,3,0)</f>
        <v>Мартеновская, 36</v>
      </c>
    </row>
    <row r="4168" spans="1:10" hidden="1" x14ac:dyDescent="0.35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VLOOKUP(D4168,Товар!A:F,3,0)</f>
        <v>Салфетки влажные антибактериальные</v>
      </c>
      <c r="H4168">
        <f>VLOOKUP(D4168,Товар!A:F,5,0)</f>
        <v>1</v>
      </c>
      <c r="I4168" t="str">
        <f>VLOOKUP(D4168,Товар!A:F,4,0)</f>
        <v>шт</v>
      </c>
      <c r="J4168" t="str">
        <f>VLOOKUP(C4168,Магазин!A:C,3,0)</f>
        <v>Мартеновская, 36</v>
      </c>
    </row>
    <row r="4169" spans="1:10" hidden="1" x14ac:dyDescent="0.35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VLOOKUP(D4169,Товар!A:F,3,0)</f>
        <v>Салфетки косметические в коробке</v>
      </c>
      <c r="H4169">
        <f>VLOOKUP(D4169,Товар!A:F,5,0)</f>
        <v>1</v>
      </c>
      <c r="I4169" t="str">
        <f>VLOOKUP(D4169,Товар!A:F,4,0)</f>
        <v>шт</v>
      </c>
      <c r="J4169" t="str">
        <f>VLOOKUP(C4169,Магазин!A:C,3,0)</f>
        <v>Мартеновская, 36</v>
      </c>
    </row>
    <row r="4170" spans="1:10" hidden="1" x14ac:dyDescent="0.35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  <c r="G4170" t="str">
        <f>VLOOKUP(D4170,Товар!A:F,3,0)</f>
        <v xml:space="preserve">Тряпка для пола </v>
      </c>
      <c r="H4170">
        <f>VLOOKUP(D4170,Товар!A:F,5,0)</f>
        <v>2</v>
      </c>
      <c r="I4170" t="str">
        <f>VLOOKUP(D4170,Товар!A:F,4,0)</f>
        <v>шт</v>
      </c>
      <c r="J4170" t="str">
        <f>VLOOKUP(C4170,Магазин!A:C,3,0)</f>
        <v>Мартеновская, 36</v>
      </c>
    </row>
    <row r="4171" spans="1:10" hidden="1" x14ac:dyDescent="0.35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  <c r="G4171" t="str">
        <f>VLOOKUP(D4171,Товар!A:F,3,0)</f>
        <v>Тряпки для влажной уборки рулон</v>
      </c>
      <c r="H4171">
        <f>VLOOKUP(D4171,Товар!A:F,5,0)</f>
        <v>1</v>
      </c>
      <c r="I4171" t="str">
        <f>VLOOKUP(D4171,Товар!A:F,4,0)</f>
        <v>шт</v>
      </c>
      <c r="J4171" t="str">
        <f>VLOOKUP(C4171,Магазин!A:C,3,0)</f>
        <v>Мартеновская, 36</v>
      </c>
    </row>
    <row r="4172" spans="1:10" hidden="1" x14ac:dyDescent="0.35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  <c r="G4172" t="str">
        <f>VLOOKUP(D4172,Товар!A:F,3,0)</f>
        <v>Тряпки из микрофибры</v>
      </c>
      <c r="H4172">
        <f>VLOOKUP(D4172,Товар!A:F,5,0)</f>
        <v>2</v>
      </c>
      <c r="I4172" t="str">
        <f>VLOOKUP(D4172,Товар!A:F,4,0)</f>
        <v>шт</v>
      </c>
      <c r="J4172" t="str">
        <f>VLOOKUP(C4172,Магазин!A:C,3,0)</f>
        <v>Мартеновская, 36</v>
      </c>
    </row>
    <row r="4173" spans="1:10" hidden="1" x14ac:dyDescent="0.35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VLOOKUP(D4173,Товар!A:F,3,0)</f>
        <v>Швабра для мытья полов</v>
      </c>
      <c r="H4173">
        <f>VLOOKUP(D4173,Товар!A:F,5,0)</f>
        <v>1</v>
      </c>
      <c r="I4173" t="str">
        <f>VLOOKUP(D4173,Товар!A:F,4,0)</f>
        <v>шт</v>
      </c>
      <c r="J4173" t="str">
        <f>VLOOKUP(C4173,Магазин!A:C,3,0)</f>
        <v>Мартеновская, 36</v>
      </c>
    </row>
    <row r="4174" spans="1:10" hidden="1" x14ac:dyDescent="0.35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VLOOKUP(D4174,Товар!A:F,3,0)</f>
        <v>Щетка - сметка с совочком</v>
      </c>
      <c r="H4174">
        <f>VLOOKUP(D4174,Товар!A:F,5,0)</f>
        <v>1</v>
      </c>
      <c r="I4174" t="str">
        <f>VLOOKUP(D4174,Товар!A:F,4,0)</f>
        <v>шт</v>
      </c>
      <c r="J4174" t="str">
        <f>VLOOKUP(C4174,Магазин!A:C,3,0)</f>
        <v>Мартеновская, 36</v>
      </c>
    </row>
    <row r="4175" spans="1:10" hidden="1" x14ac:dyDescent="0.35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VLOOKUP(D4175,Товар!A:F,3,0)</f>
        <v>Щетка для волос массажная</v>
      </c>
      <c r="H4175">
        <f>VLOOKUP(D4175,Товар!A:F,5,0)</f>
        <v>1</v>
      </c>
      <c r="I4175" t="str">
        <f>VLOOKUP(D4175,Товар!A:F,4,0)</f>
        <v>шт</v>
      </c>
      <c r="J4175" t="str">
        <f>VLOOKUP(C4175,Магазин!A:C,3,0)</f>
        <v>Мартеновская, 36</v>
      </c>
    </row>
    <row r="4176" spans="1:10" hidden="1" x14ac:dyDescent="0.35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VLOOKUP(D4176,Товар!A:F,3,0)</f>
        <v>Щетка для обуви</v>
      </c>
      <c r="H4176">
        <f>VLOOKUP(D4176,Товар!A:F,5,0)</f>
        <v>1</v>
      </c>
      <c r="I4176" t="str">
        <f>VLOOKUP(D4176,Товар!A:F,4,0)</f>
        <v>шт</v>
      </c>
      <c r="J4176" t="str">
        <f>VLOOKUP(C4176,Магазин!A:C,3,0)</f>
        <v>Мартеновская, 36</v>
      </c>
    </row>
    <row r="4177" spans="1:10" hidden="1" x14ac:dyDescent="0.35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VLOOKUP(D4177,Товар!A:F,3,0)</f>
        <v>Щетка для одежды</v>
      </c>
      <c r="H4177">
        <f>VLOOKUP(D4177,Товар!A:F,5,0)</f>
        <v>1</v>
      </c>
      <c r="I4177" t="str">
        <f>VLOOKUP(D4177,Товар!A:F,4,0)</f>
        <v>шт</v>
      </c>
      <c r="J4177" t="str">
        <f>VLOOKUP(C4177,Магазин!A:C,3,0)</f>
        <v>Мартеновская, 36</v>
      </c>
    </row>
    <row r="4178" spans="1:10" hidden="1" x14ac:dyDescent="0.35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VLOOKUP(D4178,Товар!A:F,3,0)</f>
        <v xml:space="preserve">Пена для ванн </v>
      </c>
      <c r="H4178">
        <f>VLOOKUP(D4178,Товар!A:F,5,0)</f>
        <v>500</v>
      </c>
      <c r="I4178" t="str">
        <f>VLOOKUP(D4178,Товар!A:F,4,0)</f>
        <v xml:space="preserve">мл </v>
      </c>
      <c r="J4178" t="str">
        <f>VLOOKUP(C4178,Магазин!A:C,3,0)</f>
        <v>ул. Металлургов. 29</v>
      </c>
    </row>
    <row r="4179" spans="1:10" hidden="1" x14ac:dyDescent="0.35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VLOOKUP(D4179,Товар!A:F,3,0)</f>
        <v>Шампунь для жирных волос</v>
      </c>
      <c r="H4179">
        <f>VLOOKUP(D4179,Товар!A:F,5,0)</f>
        <v>300</v>
      </c>
      <c r="I4179" t="str">
        <f>VLOOKUP(D4179,Товар!A:F,4,0)</f>
        <v xml:space="preserve">мл </v>
      </c>
      <c r="J4179" t="str">
        <f>VLOOKUP(C4179,Магазин!A:C,3,0)</f>
        <v>ул. Металлургов. 29</v>
      </c>
    </row>
    <row r="4180" spans="1:10" hidden="1" x14ac:dyDescent="0.35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VLOOKUP(D4180,Товар!A:F,3,0)</f>
        <v>Шампунь для нормальных волос</v>
      </c>
      <c r="H4180">
        <f>VLOOKUP(D4180,Товар!A:F,5,0)</f>
        <v>300</v>
      </c>
      <c r="I4180" t="str">
        <f>VLOOKUP(D4180,Товар!A:F,4,0)</f>
        <v xml:space="preserve">мл </v>
      </c>
      <c r="J4180" t="str">
        <f>VLOOKUP(C4180,Магазин!A:C,3,0)</f>
        <v>ул. Металлургов. 29</v>
      </c>
    </row>
    <row r="4181" spans="1:10" hidden="1" x14ac:dyDescent="0.35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VLOOKUP(D4181,Товар!A:F,3,0)</f>
        <v>Шампунь для сухих волос</v>
      </c>
      <c r="H4181">
        <f>VLOOKUP(D4181,Товар!A:F,5,0)</f>
        <v>300</v>
      </c>
      <c r="I4181" t="str">
        <f>VLOOKUP(D4181,Товар!A:F,4,0)</f>
        <v xml:space="preserve">мл </v>
      </c>
      <c r="J4181" t="str">
        <f>VLOOKUP(C4181,Магазин!A:C,3,0)</f>
        <v>ул. Металлургов. 29</v>
      </c>
    </row>
    <row r="4182" spans="1:10" hidden="1" x14ac:dyDescent="0.35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VLOOKUP(D4182,Товар!A:F,3,0)</f>
        <v>Бумага туалетная двухслойная</v>
      </c>
      <c r="H4182">
        <f>VLOOKUP(D4182,Товар!A:F,5,0)</f>
        <v>4</v>
      </c>
      <c r="I4182" t="str">
        <f>VLOOKUP(D4182,Товар!A:F,4,0)</f>
        <v>шт</v>
      </c>
      <c r="J4182" t="str">
        <f>VLOOKUP(C4182,Магазин!A:C,3,0)</f>
        <v>ул. Металлургов. 29</v>
      </c>
    </row>
    <row r="4183" spans="1:10" hidden="1" x14ac:dyDescent="0.35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VLOOKUP(D4183,Товар!A:F,3,0)</f>
        <v>Бумага туалетная однослойная</v>
      </c>
      <c r="H4183">
        <f>VLOOKUP(D4183,Товар!A:F,5,0)</f>
        <v>1</v>
      </c>
      <c r="I4183" t="str">
        <f>VLOOKUP(D4183,Товар!A:F,4,0)</f>
        <v>шт</v>
      </c>
      <c r="J4183" t="str">
        <f>VLOOKUP(C4183,Магазин!A:C,3,0)</f>
        <v>ул. Металлургов. 29</v>
      </c>
    </row>
    <row r="4184" spans="1:10" hidden="1" x14ac:dyDescent="0.35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VLOOKUP(D4184,Товар!A:F,3,0)</f>
        <v>Бумажные полотенца в рулоне</v>
      </c>
      <c r="H4184">
        <f>VLOOKUP(D4184,Товар!A:F,5,0)</f>
        <v>2</v>
      </c>
      <c r="I4184" t="str">
        <f>VLOOKUP(D4184,Товар!A:F,4,0)</f>
        <v>шт</v>
      </c>
      <c r="J4184" t="str">
        <f>VLOOKUP(C4184,Магазин!A:C,3,0)</f>
        <v>ул. Металлургов. 29</v>
      </c>
    </row>
    <row r="4185" spans="1:10" hidden="1" x14ac:dyDescent="0.35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VLOOKUP(D4185,Товар!A:F,3,0)</f>
        <v>Ватные диски 120 шт в полиэтилене</v>
      </c>
      <c r="H4185">
        <f>VLOOKUP(D4185,Товар!A:F,5,0)</f>
        <v>1</v>
      </c>
      <c r="I4185" t="str">
        <f>VLOOKUP(D4185,Товар!A:F,4,0)</f>
        <v>шт</v>
      </c>
      <c r="J4185" t="str">
        <f>VLOOKUP(C4185,Магазин!A:C,3,0)</f>
        <v>ул. Металлургов. 29</v>
      </c>
    </row>
    <row r="4186" spans="1:10" hidden="1" x14ac:dyDescent="0.35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VLOOKUP(D4186,Товар!A:F,3,0)</f>
        <v>Ватные палочки 100 шт банка</v>
      </c>
      <c r="H4186">
        <f>VLOOKUP(D4186,Товар!A:F,5,0)</f>
        <v>1</v>
      </c>
      <c r="I4186" t="str">
        <f>VLOOKUP(D4186,Товар!A:F,4,0)</f>
        <v>шт</v>
      </c>
      <c r="J4186" t="str">
        <f>VLOOKUP(C4186,Магазин!A:C,3,0)</f>
        <v>ул. Металлургов. 29</v>
      </c>
    </row>
    <row r="4187" spans="1:10" hidden="1" x14ac:dyDescent="0.35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VLOOKUP(D4187,Товар!A:F,3,0)</f>
        <v>Губка банная для тела</v>
      </c>
      <c r="H4187">
        <f>VLOOKUP(D4187,Товар!A:F,5,0)</f>
        <v>1</v>
      </c>
      <c r="I4187" t="str">
        <f>VLOOKUP(D4187,Товар!A:F,4,0)</f>
        <v>шт</v>
      </c>
      <c r="J4187" t="str">
        <f>VLOOKUP(C4187,Магазин!A:C,3,0)</f>
        <v>ул. Металлургов. 29</v>
      </c>
    </row>
    <row r="4188" spans="1:10" hidden="1" x14ac:dyDescent="0.35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VLOOKUP(D4188,Товар!A:F,3,0)</f>
        <v>Губки для мытья посуды 5 шт</v>
      </c>
      <c r="H4188">
        <f>VLOOKUP(D4188,Товар!A:F,5,0)</f>
        <v>1</v>
      </c>
      <c r="I4188" t="str">
        <f>VLOOKUP(D4188,Товар!A:F,4,0)</f>
        <v>шт</v>
      </c>
      <c r="J4188" t="str">
        <f>VLOOKUP(C4188,Магазин!A:C,3,0)</f>
        <v>ул. Металлургов. 29</v>
      </c>
    </row>
    <row r="4189" spans="1:10" hidden="1" x14ac:dyDescent="0.35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VLOOKUP(D4189,Товар!A:F,3,0)</f>
        <v>Мочалка для тела массажная</v>
      </c>
      <c r="H4189">
        <f>VLOOKUP(D4189,Товар!A:F,5,0)</f>
        <v>1</v>
      </c>
      <c r="I4189" t="str">
        <f>VLOOKUP(D4189,Товар!A:F,4,0)</f>
        <v>шт</v>
      </c>
      <c r="J4189" t="str">
        <f>VLOOKUP(C4189,Магазин!A:C,3,0)</f>
        <v>ул. Металлургов. 29</v>
      </c>
    </row>
    <row r="4190" spans="1:10" hidden="1" x14ac:dyDescent="0.35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VLOOKUP(D4190,Товар!A:F,3,0)</f>
        <v>Расческа</v>
      </c>
      <c r="H4190">
        <f>VLOOKUP(D4190,Товар!A:F,5,0)</f>
        <v>1</v>
      </c>
      <c r="I4190" t="str">
        <f>VLOOKUP(D4190,Товар!A:F,4,0)</f>
        <v>шт</v>
      </c>
      <c r="J4190" t="str">
        <f>VLOOKUP(C4190,Магазин!A:C,3,0)</f>
        <v>ул. Металлургов. 29</v>
      </c>
    </row>
    <row r="4191" spans="1:10" hidden="1" x14ac:dyDescent="0.35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VLOOKUP(D4191,Товар!A:F,3,0)</f>
        <v>Салфетки бумажные сервировочные</v>
      </c>
      <c r="H4191">
        <f>VLOOKUP(D4191,Товар!A:F,5,0)</f>
        <v>1</v>
      </c>
      <c r="I4191" t="str">
        <f>VLOOKUP(D4191,Товар!A:F,4,0)</f>
        <v>шт</v>
      </c>
      <c r="J4191" t="str">
        <f>VLOOKUP(C4191,Магазин!A:C,3,0)</f>
        <v>ул. Металлургов. 29</v>
      </c>
    </row>
    <row r="4192" spans="1:10" hidden="1" x14ac:dyDescent="0.35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VLOOKUP(D4192,Товар!A:F,3,0)</f>
        <v>Салфетки влажные антибактериальные</v>
      </c>
      <c r="H4192">
        <f>VLOOKUP(D4192,Товар!A:F,5,0)</f>
        <v>1</v>
      </c>
      <c r="I4192" t="str">
        <f>VLOOKUP(D4192,Товар!A:F,4,0)</f>
        <v>шт</v>
      </c>
      <c r="J4192" t="str">
        <f>VLOOKUP(C4192,Магазин!A:C,3,0)</f>
        <v>ул. Металлургов. 29</v>
      </c>
    </row>
    <row r="4193" spans="1:10" hidden="1" x14ac:dyDescent="0.35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VLOOKUP(D4193,Товар!A:F,3,0)</f>
        <v>Салфетки косметические в коробке</v>
      </c>
      <c r="H4193">
        <f>VLOOKUP(D4193,Товар!A:F,5,0)</f>
        <v>1</v>
      </c>
      <c r="I4193" t="str">
        <f>VLOOKUP(D4193,Товар!A:F,4,0)</f>
        <v>шт</v>
      </c>
      <c r="J4193" t="str">
        <f>VLOOKUP(C4193,Магазин!A:C,3,0)</f>
        <v>ул. Металлургов. 29</v>
      </c>
    </row>
    <row r="4194" spans="1:10" hidden="1" x14ac:dyDescent="0.35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  <c r="G4194" t="str">
        <f>VLOOKUP(D4194,Товар!A:F,3,0)</f>
        <v xml:space="preserve">Тряпка для пола </v>
      </c>
      <c r="H4194">
        <f>VLOOKUP(D4194,Товар!A:F,5,0)</f>
        <v>2</v>
      </c>
      <c r="I4194" t="str">
        <f>VLOOKUP(D4194,Товар!A:F,4,0)</f>
        <v>шт</v>
      </c>
      <c r="J4194" t="str">
        <f>VLOOKUP(C4194,Магазин!A:C,3,0)</f>
        <v>ул. Металлургов. 29</v>
      </c>
    </row>
    <row r="4195" spans="1:10" hidden="1" x14ac:dyDescent="0.35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  <c r="G4195" t="str">
        <f>VLOOKUP(D4195,Товар!A:F,3,0)</f>
        <v>Тряпки для влажной уборки рулон</v>
      </c>
      <c r="H4195">
        <f>VLOOKUP(D4195,Товар!A:F,5,0)</f>
        <v>1</v>
      </c>
      <c r="I4195" t="str">
        <f>VLOOKUP(D4195,Товар!A:F,4,0)</f>
        <v>шт</v>
      </c>
      <c r="J4195" t="str">
        <f>VLOOKUP(C4195,Магазин!A:C,3,0)</f>
        <v>ул. Металлургов. 29</v>
      </c>
    </row>
    <row r="4196" spans="1:10" hidden="1" x14ac:dyDescent="0.35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  <c r="G4196" t="str">
        <f>VLOOKUP(D4196,Товар!A:F,3,0)</f>
        <v>Тряпки из микрофибры</v>
      </c>
      <c r="H4196">
        <f>VLOOKUP(D4196,Товар!A:F,5,0)</f>
        <v>2</v>
      </c>
      <c r="I4196" t="str">
        <f>VLOOKUP(D4196,Товар!A:F,4,0)</f>
        <v>шт</v>
      </c>
      <c r="J4196" t="str">
        <f>VLOOKUP(C4196,Магазин!A:C,3,0)</f>
        <v>ул. Металлургов. 29</v>
      </c>
    </row>
    <row r="4197" spans="1:10" hidden="1" x14ac:dyDescent="0.35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VLOOKUP(D4197,Товар!A:F,3,0)</f>
        <v>Швабра для мытья полов</v>
      </c>
      <c r="H4197">
        <f>VLOOKUP(D4197,Товар!A:F,5,0)</f>
        <v>1</v>
      </c>
      <c r="I4197" t="str">
        <f>VLOOKUP(D4197,Товар!A:F,4,0)</f>
        <v>шт</v>
      </c>
      <c r="J4197" t="str">
        <f>VLOOKUP(C4197,Магазин!A:C,3,0)</f>
        <v>ул. Металлургов. 29</v>
      </c>
    </row>
    <row r="4198" spans="1:10" hidden="1" x14ac:dyDescent="0.35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VLOOKUP(D4198,Товар!A:F,3,0)</f>
        <v>Щетка - сметка с совочком</v>
      </c>
      <c r="H4198">
        <f>VLOOKUP(D4198,Товар!A:F,5,0)</f>
        <v>1</v>
      </c>
      <c r="I4198" t="str">
        <f>VLOOKUP(D4198,Товар!A:F,4,0)</f>
        <v>шт</v>
      </c>
      <c r="J4198" t="str">
        <f>VLOOKUP(C4198,Магазин!A:C,3,0)</f>
        <v>ул. Металлургов. 29</v>
      </c>
    </row>
    <row r="4199" spans="1:10" hidden="1" x14ac:dyDescent="0.35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VLOOKUP(D4199,Товар!A:F,3,0)</f>
        <v>Щетка для волос массажная</v>
      </c>
      <c r="H4199">
        <f>VLOOKUP(D4199,Товар!A:F,5,0)</f>
        <v>1</v>
      </c>
      <c r="I4199" t="str">
        <f>VLOOKUP(D4199,Товар!A:F,4,0)</f>
        <v>шт</v>
      </c>
      <c r="J4199" t="str">
        <f>VLOOKUP(C4199,Магазин!A:C,3,0)</f>
        <v>ул. Металлургов. 29</v>
      </c>
    </row>
    <row r="4200" spans="1:10" hidden="1" x14ac:dyDescent="0.35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VLOOKUP(D4200,Товар!A:F,3,0)</f>
        <v>Щетка для обуви</v>
      </c>
      <c r="H4200">
        <f>VLOOKUP(D4200,Товар!A:F,5,0)</f>
        <v>1</v>
      </c>
      <c r="I4200" t="str">
        <f>VLOOKUP(D4200,Товар!A:F,4,0)</f>
        <v>шт</v>
      </c>
      <c r="J4200" t="str">
        <f>VLOOKUP(C4200,Магазин!A:C,3,0)</f>
        <v>ул. Металлургов. 29</v>
      </c>
    </row>
    <row r="4201" spans="1:10" hidden="1" x14ac:dyDescent="0.35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VLOOKUP(D4201,Товар!A:F,3,0)</f>
        <v>Щетка для одежды</v>
      </c>
      <c r="H4201">
        <f>VLOOKUP(D4201,Товар!A:F,5,0)</f>
        <v>1</v>
      </c>
      <c r="I4201" t="str">
        <f>VLOOKUP(D4201,Товар!A:F,4,0)</f>
        <v>шт</v>
      </c>
      <c r="J4201" t="str">
        <f>VLOOKUP(C4201,Магазин!A:C,3,0)</f>
        <v>ул. Металлургов. 29</v>
      </c>
    </row>
    <row r="4202" spans="1:10" hidden="1" x14ac:dyDescent="0.35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VLOOKUP(D4202,Товар!A:F,3,0)</f>
        <v xml:space="preserve">Пена для ванн </v>
      </c>
      <c r="H4202">
        <f>VLOOKUP(D4202,Товар!A:F,5,0)</f>
        <v>500</v>
      </c>
      <c r="I4202" t="str">
        <f>VLOOKUP(D4202,Товар!A:F,4,0)</f>
        <v xml:space="preserve">мл </v>
      </c>
      <c r="J4202" t="str">
        <f>VLOOKUP(C4202,Магазин!A:C,3,0)</f>
        <v>ул. Лермонтова, 11</v>
      </c>
    </row>
    <row r="4203" spans="1:10" hidden="1" x14ac:dyDescent="0.35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VLOOKUP(D4203,Товар!A:F,3,0)</f>
        <v>Шампунь для жирных волос</v>
      </c>
      <c r="H4203">
        <f>VLOOKUP(D4203,Товар!A:F,5,0)</f>
        <v>300</v>
      </c>
      <c r="I4203" t="str">
        <f>VLOOKUP(D4203,Товар!A:F,4,0)</f>
        <v xml:space="preserve">мл </v>
      </c>
      <c r="J4203" t="str">
        <f>VLOOKUP(C4203,Магазин!A:C,3,0)</f>
        <v>ул. Лермонтова, 11</v>
      </c>
    </row>
    <row r="4204" spans="1:10" hidden="1" x14ac:dyDescent="0.35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VLOOKUP(D4204,Товар!A:F,3,0)</f>
        <v>Шампунь для нормальных волос</v>
      </c>
      <c r="H4204">
        <f>VLOOKUP(D4204,Товар!A:F,5,0)</f>
        <v>300</v>
      </c>
      <c r="I4204" t="str">
        <f>VLOOKUP(D4204,Товар!A:F,4,0)</f>
        <v xml:space="preserve">мл </v>
      </c>
      <c r="J4204" t="str">
        <f>VLOOKUP(C4204,Магазин!A:C,3,0)</f>
        <v>ул. Лермонтова, 11</v>
      </c>
    </row>
    <row r="4205" spans="1:10" hidden="1" x14ac:dyDescent="0.35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VLOOKUP(D4205,Товар!A:F,3,0)</f>
        <v>Шампунь для сухих волос</v>
      </c>
      <c r="H4205">
        <f>VLOOKUP(D4205,Товар!A:F,5,0)</f>
        <v>300</v>
      </c>
      <c r="I4205" t="str">
        <f>VLOOKUP(D4205,Товар!A:F,4,0)</f>
        <v xml:space="preserve">мл </v>
      </c>
      <c r="J4205" t="str">
        <f>VLOOKUP(C4205,Магазин!A:C,3,0)</f>
        <v>ул. Лермонтова, 11</v>
      </c>
    </row>
    <row r="4206" spans="1:10" hidden="1" x14ac:dyDescent="0.35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VLOOKUP(D4206,Товар!A:F,3,0)</f>
        <v>Бумага туалетная двухслойная</v>
      </c>
      <c r="H4206">
        <f>VLOOKUP(D4206,Товар!A:F,5,0)</f>
        <v>4</v>
      </c>
      <c r="I4206" t="str">
        <f>VLOOKUP(D4206,Товар!A:F,4,0)</f>
        <v>шт</v>
      </c>
      <c r="J4206" t="str">
        <f>VLOOKUP(C4206,Магазин!A:C,3,0)</f>
        <v>ул. Лермонтова, 11</v>
      </c>
    </row>
    <row r="4207" spans="1:10" hidden="1" x14ac:dyDescent="0.35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VLOOKUP(D4207,Товар!A:F,3,0)</f>
        <v>Бумага туалетная однослойная</v>
      </c>
      <c r="H4207">
        <f>VLOOKUP(D4207,Товар!A:F,5,0)</f>
        <v>1</v>
      </c>
      <c r="I4207" t="str">
        <f>VLOOKUP(D4207,Товар!A:F,4,0)</f>
        <v>шт</v>
      </c>
      <c r="J4207" t="str">
        <f>VLOOKUP(C4207,Магазин!A:C,3,0)</f>
        <v>ул. Лермонтова, 11</v>
      </c>
    </row>
    <row r="4208" spans="1:10" hidden="1" x14ac:dyDescent="0.35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VLOOKUP(D4208,Товар!A:F,3,0)</f>
        <v>Бумажные полотенца в рулоне</v>
      </c>
      <c r="H4208">
        <f>VLOOKUP(D4208,Товар!A:F,5,0)</f>
        <v>2</v>
      </c>
      <c r="I4208" t="str">
        <f>VLOOKUP(D4208,Товар!A:F,4,0)</f>
        <v>шт</v>
      </c>
      <c r="J4208" t="str">
        <f>VLOOKUP(C4208,Магазин!A:C,3,0)</f>
        <v>ул. Лермонтова, 11</v>
      </c>
    </row>
    <row r="4209" spans="1:10" hidden="1" x14ac:dyDescent="0.35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VLOOKUP(D4209,Товар!A:F,3,0)</f>
        <v>Ватные диски 120 шт в полиэтилене</v>
      </c>
      <c r="H4209">
        <f>VLOOKUP(D4209,Товар!A:F,5,0)</f>
        <v>1</v>
      </c>
      <c r="I4209" t="str">
        <f>VLOOKUP(D4209,Товар!A:F,4,0)</f>
        <v>шт</v>
      </c>
      <c r="J4209" t="str">
        <f>VLOOKUP(C4209,Магазин!A:C,3,0)</f>
        <v>ул. Лермонтова, 11</v>
      </c>
    </row>
    <row r="4210" spans="1:10" hidden="1" x14ac:dyDescent="0.35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VLOOKUP(D4210,Товар!A:F,3,0)</f>
        <v>Ватные палочки 100 шт банка</v>
      </c>
      <c r="H4210">
        <f>VLOOKUP(D4210,Товар!A:F,5,0)</f>
        <v>1</v>
      </c>
      <c r="I4210" t="str">
        <f>VLOOKUP(D4210,Товар!A:F,4,0)</f>
        <v>шт</v>
      </c>
      <c r="J4210" t="str">
        <f>VLOOKUP(C4210,Магазин!A:C,3,0)</f>
        <v>ул. Лермонтова, 11</v>
      </c>
    </row>
    <row r="4211" spans="1:10" hidden="1" x14ac:dyDescent="0.35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VLOOKUP(D4211,Товар!A:F,3,0)</f>
        <v>Губка банная для тела</v>
      </c>
      <c r="H4211">
        <f>VLOOKUP(D4211,Товар!A:F,5,0)</f>
        <v>1</v>
      </c>
      <c r="I4211" t="str">
        <f>VLOOKUP(D4211,Товар!A:F,4,0)</f>
        <v>шт</v>
      </c>
      <c r="J4211" t="str">
        <f>VLOOKUP(C4211,Магазин!A:C,3,0)</f>
        <v>ул. Лермонтова, 11</v>
      </c>
    </row>
    <row r="4212" spans="1:10" hidden="1" x14ac:dyDescent="0.35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VLOOKUP(D4212,Товар!A:F,3,0)</f>
        <v>Губки для мытья посуды 5 шт</v>
      </c>
      <c r="H4212">
        <f>VLOOKUP(D4212,Товар!A:F,5,0)</f>
        <v>1</v>
      </c>
      <c r="I4212" t="str">
        <f>VLOOKUP(D4212,Товар!A:F,4,0)</f>
        <v>шт</v>
      </c>
      <c r="J4212" t="str">
        <f>VLOOKUP(C4212,Магазин!A:C,3,0)</f>
        <v>ул. Лермонтова, 11</v>
      </c>
    </row>
    <row r="4213" spans="1:10" hidden="1" x14ac:dyDescent="0.35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VLOOKUP(D4213,Товар!A:F,3,0)</f>
        <v>Мочалка для тела массажная</v>
      </c>
      <c r="H4213">
        <f>VLOOKUP(D4213,Товар!A:F,5,0)</f>
        <v>1</v>
      </c>
      <c r="I4213" t="str">
        <f>VLOOKUP(D4213,Товар!A:F,4,0)</f>
        <v>шт</v>
      </c>
      <c r="J4213" t="str">
        <f>VLOOKUP(C4213,Магазин!A:C,3,0)</f>
        <v>ул. Лермонтова, 11</v>
      </c>
    </row>
    <row r="4214" spans="1:10" hidden="1" x14ac:dyDescent="0.35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VLOOKUP(D4214,Товар!A:F,3,0)</f>
        <v>Расческа</v>
      </c>
      <c r="H4214">
        <f>VLOOKUP(D4214,Товар!A:F,5,0)</f>
        <v>1</v>
      </c>
      <c r="I4214" t="str">
        <f>VLOOKUP(D4214,Товар!A:F,4,0)</f>
        <v>шт</v>
      </c>
      <c r="J4214" t="str">
        <f>VLOOKUP(C4214,Магазин!A:C,3,0)</f>
        <v>ул. Лермонтова, 11</v>
      </c>
    </row>
    <row r="4215" spans="1:10" hidden="1" x14ac:dyDescent="0.35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VLOOKUP(D4215,Товар!A:F,3,0)</f>
        <v>Салфетки бумажные сервировочные</v>
      </c>
      <c r="H4215">
        <f>VLOOKUP(D4215,Товар!A:F,5,0)</f>
        <v>1</v>
      </c>
      <c r="I4215" t="str">
        <f>VLOOKUP(D4215,Товар!A:F,4,0)</f>
        <v>шт</v>
      </c>
      <c r="J4215" t="str">
        <f>VLOOKUP(C4215,Магазин!A:C,3,0)</f>
        <v>ул. Лермонтова, 11</v>
      </c>
    </row>
    <row r="4216" spans="1:10" hidden="1" x14ac:dyDescent="0.35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VLOOKUP(D4216,Товар!A:F,3,0)</f>
        <v>Салфетки влажные антибактериальные</v>
      </c>
      <c r="H4216">
        <f>VLOOKUP(D4216,Товар!A:F,5,0)</f>
        <v>1</v>
      </c>
      <c r="I4216" t="str">
        <f>VLOOKUP(D4216,Товар!A:F,4,0)</f>
        <v>шт</v>
      </c>
      <c r="J4216" t="str">
        <f>VLOOKUP(C4216,Магазин!A:C,3,0)</f>
        <v>ул. Лермонтова, 11</v>
      </c>
    </row>
    <row r="4217" spans="1:10" hidden="1" x14ac:dyDescent="0.35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VLOOKUP(D4217,Товар!A:F,3,0)</f>
        <v>Салфетки косметические в коробке</v>
      </c>
      <c r="H4217">
        <f>VLOOKUP(D4217,Товар!A:F,5,0)</f>
        <v>1</v>
      </c>
      <c r="I4217" t="str">
        <f>VLOOKUP(D4217,Товар!A:F,4,0)</f>
        <v>шт</v>
      </c>
      <c r="J4217" t="str">
        <f>VLOOKUP(C4217,Магазин!A:C,3,0)</f>
        <v>ул. Лермонтова, 11</v>
      </c>
    </row>
    <row r="4218" spans="1:10" hidden="1" x14ac:dyDescent="0.35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VLOOKUP(D4218,Товар!A:F,3,0)</f>
        <v xml:space="preserve">Тряпка для пола </v>
      </c>
      <c r="H4218">
        <f>VLOOKUP(D4218,Товар!A:F,5,0)</f>
        <v>2</v>
      </c>
      <c r="I4218" t="str">
        <f>VLOOKUP(D4218,Товар!A:F,4,0)</f>
        <v>шт</v>
      </c>
      <c r="J4218" t="str">
        <f>VLOOKUP(C4218,Магазин!A:C,3,0)</f>
        <v>ул. Лермонтова, 11</v>
      </c>
    </row>
    <row r="4219" spans="1:10" hidden="1" x14ac:dyDescent="0.35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VLOOKUP(D4219,Товар!A:F,3,0)</f>
        <v>Тряпки для влажной уборки рулон</v>
      </c>
      <c r="H4219">
        <f>VLOOKUP(D4219,Товар!A:F,5,0)</f>
        <v>1</v>
      </c>
      <c r="I4219" t="str">
        <f>VLOOKUP(D4219,Товар!A:F,4,0)</f>
        <v>шт</v>
      </c>
      <c r="J4219" t="str">
        <f>VLOOKUP(C4219,Магазин!A:C,3,0)</f>
        <v>ул. Лермонтова, 11</v>
      </c>
    </row>
    <row r="4220" spans="1:10" hidden="1" x14ac:dyDescent="0.35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VLOOKUP(D4220,Товар!A:F,3,0)</f>
        <v>Тряпки из микрофибры</v>
      </c>
      <c r="H4220">
        <f>VLOOKUP(D4220,Товар!A:F,5,0)</f>
        <v>2</v>
      </c>
      <c r="I4220" t="str">
        <f>VLOOKUP(D4220,Товар!A:F,4,0)</f>
        <v>шт</v>
      </c>
      <c r="J4220" t="str">
        <f>VLOOKUP(C4220,Магазин!A:C,3,0)</f>
        <v>ул. Лермонтова, 11</v>
      </c>
    </row>
    <row r="4221" spans="1:10" hidden="1" x14ac:dyDescent="0.35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VLOOKUP(D4221,Товар!A:F,3,0)</f>
        <v>Швабра для мытья полов</v>
      </c>
      <c r="H4221">
        <f>VLOOKUP(D4221,Товар!A:F,5,0)</f>
        <v>1</v>
      </c>
      <c r="I4221" t="str">
        <f>VLOOKUP(D4221,Товар!A:F,4,0)</f>
        <v>шт</v>
      </c>
      <c r="J4221" t="str">
        <f>VLOOKUP(C4221,Магазин!A:C,3,0)</f>
        <v>ул. Лермонтова, 11</v>
      </c>
    </row>
    <row r="4222" spans="1:10" hidden="1" x14ac:dyDescent="0.35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VLOOKUP(D4222,Товар!A:F,3,0)</f>
        <v>Щетка - сметка с совочком</v>
      </c>
      <c r="H4222">
        <f>VLOOKUP(D4222,Товар!A:F,5,0)</f>
        <v>1</v>
      </c>
      <c r="I4222" t="str">
        <f>VLOOKUP(D4222,Товар!A:F,4,0)</f>
        <v>шт</v>
      </c>
      <c r="J4222" t="str">
        <f>VLOOKUP(C4222,Магазин!A:C,3,0)</f>
        <v>ул. Лермонтова, 11</v>
      </c>
    </row>
    <row r="4223" spans="1:10" hidden="1" x14ac:dyDescent="0.35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VLOOKUP(D4223,Товар!A:F,3,0)</f>
        <v>Щетка для волос массажная</v>
      </c>
      <c r="H4223">
        <f>VLOOKUP(D4223,Товар!A:F,5,0)</f>
        <v>1</v>
      </c>
      <c r="I4223" t="str">
        <f>VLOOKUP(D4223,Товар!A:F,4,0)</f>
        <v>шт</v>
      </c>
      <c r="J4223" t="str">
        <f>VLOOKUP(C4223,Магазин!A:C,3,0)</f>
        <v>ул. Лермонтова, 11</v>
      </c>
    </row>
    <row r="4224" spans="1:10" hidden="1" x14ac:dyDescent="0.35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VLOOKUP(D4224,Товар!A:F,3,0)</f>
        <v>Щетка для обуви</v>
      </c>
      <c r="H4224">
        <f>VLOOKUP(D4224,Товар!A:F,5,0)</f>
        <v>1</v>
      </c>
      <c r="I4224" t="str">
        <f>VLOOKUP(D4224,Товар!A:F,4,0)</f>
        <v>шт</v>
      </c>
      <c r="J4224" t="str">
        <f>VLOOKUP(C4224,Магазин!A:C,3,0)</f>
        <v>ул. Лермонтова, 11</v>
      </c>
    </row>
    <row r="4225" spans="1:10" hidden="1" x14ac:dyDescent="0.35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VLOOKUP(D4225,Товар!A:F,3,0)</f>
        <v>Щетка для одежды</v>
      </c>
      <c r="H4225">
        <f>VLOOKUP(D4225,Товар!A:F,5,0)</f>
        <v>1</v>
      </c>
      <c r="I4225" t="str">
        <f>VLOOKUP(D4225,Товар!A:F,4,0)</f>
        <v>шт</v>
      </c>
      <c r="J4225" t="str">
        <f>VLOOKUP(C4225,Магазин!A:C,3,0)</f>
        <v>ул. Лермонтова, 11</v>
      </c>
    </row>
    <row r="4226" spans="1:10" hidden="1" x14ac:dyDescent="0.35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VLOOKUP(D4226,Товар!A:F,3,0)</f>
        <v xml:space="preserve">Пена для ванн </v>
      </c>
      <c r="H4226">
        <f>VLOOKUP(D4226,Товар!A:F,5,0)</f>
        <v>500</v>
      </c>
      <c r="I4226" t="str">
        <f>VLOOKUP(D4226,Товар!A:F,4,0)</f>
        <v xml:space="preserve">мл </v>
      </c>
      <c r="J4226" t="str">
        <f>VLOOKUP(C4226,Магазин!A:C,3,0)</f>
        <v>ул. Достоевского, 7</v>
      </c>
    </row>
    <row r="4227" spans="1:10" hidden="1" x14ac:dyDescent="0.35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VLOOKUP(D4227,Товар!A:F,3,0)</f>
        <v>Шампунь для жирных волос</v>
      </c>
      <c r="H4227">
        <f>VLOOKUP(D4227,Товар!A:F,5,0)</f>
        <v>300</v>
      </c>
      <c r="I4227" t="str">
        <f>VLOOKUP(D4227,Товар!A:F,4,0)</f>
        <v xml:space="preserve">мл </v>
      </c>
      <c r="J4227" t="str">
        <f>VLOOKUP(C4227,Магазин!A:C,3,0)</f>
        <v>ул. Достоевского, 7</v>
      </c>
    </row>
    <row r="4228" spans="1:10" hidden="1" x14ac:dyDescent="0.35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VLOOKUP(D4228,Товар!A:F,3,0)</f>
        <v>Шампунь для нормальных волос</v>
      </c>
      <c r="H4228">
        <f>VLOOKUP(D4228,Товар!A:F,5,0)</f>
        <v>300</v>
      </c>
      <c r="I4228" t="str">
        <f>VLOOKUP(D4228,Товар!A:F,4,0)</f>
        <v xml:space="preserve">мл </v>
      </c>
      <c r="J4228" t="str">
        <f>VLOOKUP(C4228,Магазин!A:C,3,0)</f>
        <v>ул. Достоевского, 7</v>
      </c>
    </row>
    <row r="4229" spans="1:10" hidden="1" x14ac:dyDescent="0.35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VLOOKUP(D4229,Товар!A:F,3,0)</f>
        <v>Шампунь для сухих волос</v>
      </c>
      <c r="H4229">
        <f>VLOOKUP(D4229,Товар!A:F,5,0)</f>
        <v>300</v>
      </c>
      <c r="I4229" t="str">
        <f>VLOOKUP(D4229,Товар!A:F,4,0)</f>
        <v xml:space="preserve">мл </v>
      </c>
      <c r="J4229" t="str">
        <f>VLOOKUP(C4229,Магазин!A:C,3,0)</f>
        <v>ул. Достоевского, 7</v>
      </c>
    </row>
    <row r="4230" spans="1:10" hidden="1" x14ac:dyDescent="0.35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VLOOKUP(D4230,Товар!A:F,3,0)</f>
        <v>Бумага туалетная двухслойная</v>
      </c>
      <c r="H4230">
        <f>VLOOKUP(D4230,Товар!A:F,5,0)</f>
        <v>4</v>
      </c>
      <c r="I4230" t="str">
        <f>VLOOKUP(D4230,Товар!A:F,4,0)</f>
        <v>шт</v>
      </c>
      <c r="J4230" t="str">
        <f>VLOOKUP(C4230,Магазин!A:C,3,0)</f>
        <v>ул. Достоевского, 7</v>
      </c>
    </row>
    <row r="4231" spans="1:10" hidden="1" x14ac:dyDescent="0.35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VLOOKUP(D4231,Товар!A:F,3,0)</f>
        <v>Бумага туалетная однослойная</v>
      </c>
      <c r="H4231">
        <f>VLOOKUP(D4231,Товар!A:F,5,0)</f>
        <v>1</v>
      </c>
      <c r="I4231" t="str">
        <f>VLOOKUP(D4231,Товар!A:F,4,0)</f>
        <v>шт</v>
      </c>
      <c r="J4231" t="str">
        <f>VLOOKUP(C4231,Магазин!A:C,3,0)</f>
        <v>ул. Достоевского, 7</v>
      </c>
    </row>
    <row r="4232" spans="1:10" hidden="1" x14ac:dyDescent="0.35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VLOOKUP(D4232,Товар!A:F,3,0)</f>
        <v>Бумажные полотенца в рулоне</v>
      </c>
      <c r="H4232">
        <f>VLOOKUP(D4232,Товар!A:F,5,0)</f>
        <v>2</v>
      </c>
      <c r="I4232" t="str">
        <f>VLOOKUP(D4232,Товар!A:F,4,0)</f>
        <v>шт</v>
      </c>
      <c r="J4232" t="str">
        <f>VLOOKUP(C4232,Магазин!A:C,3,0)</f>
        <v>ул. Достоевского, 7</v>
      </c>
    </row>
    <row r="4233" spans="1:10" hidden="1" x14ac:dyDescent="0.35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VLOOKUP(D4233,Товар!A:F,3,0)</f>
        <v>Ватные диски 120 шт в полиэтилене</v>
      </c>
      <c r="H4233">
        <f>VLOOKUP(D4233,Товар!A:F,5,0)</f>
        <v>1</v>
      </c>
      <c r="I4233" t="str">
        <f>VLOOKUP(D4233,Товар!A:F,4,0)</f>
        <v>шт</v>
      </c>
      <c r="J4233" t="str">
        <f>VLOOKUP(C4233,Магазин!A:C,3,0)</f>
        <v>ул. Достоевского, 7</v>
      </c>
    </row>
    <row r="4234" spans="1:10" hidden="1" x14ac:dyDescent="0.35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VLOOKUP(D4234,Товар!A:F,3,0)</f>
        <v>Ватные палочки 100 шт банка</v>
      </c>
      <c r="H4234">
        <f>VLOOKUP(D4234,Товар!A:F,5,0)</f>
        <v>1</v>
      </c>
      <c r="I4234" t="str">
        <f>VLOOKUP(D4234,Товар!A:F,4,0)</f>
        <v>шт</v>
      </c>
      <c r="J4234" t="str">
        <f>VLOOKUP(C4234,Магазин!A:C,3,0)</f>
        <v>ул. Достоевского, 7</v>
      </c>
    </row>
    <row r="4235" spans="1:10" hidden="1" x14ac:dyDescent="0.35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VLOOKUP(D4235,Товар!A:F,3,0)</f>
        <v>Губка банная для тела</v>
      </c>
      <c r="H4235">
        <f>VLOOKUP(D4235,Товар!A:F,5,0)</f>
        <v>1</v>
      </c>
      <c r="I4235" t="str">
        <f>VLOOKUP(D4235,Товар!A:F,4,0)</f>
        <v>шт</v>
      </c>
      <c r="J4235" t="str">
        <f>VLOOKUP(C4235,Магазин!A:C,3,0)</f>
        <v>ул. Достоевского, 7</v>
      </c>
    </row>
    <row r="4236" spans="1:10" hidden="1" x14ac:dyDescent="0.35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VLOOKUP(D4236,Товар!A:F,3,0)</f>
        <v>Губки для мытья посуды 5 шт</v>
      </c>
      <c r="H4236">
        <f>VLOOKUP(D4236,Товар!A:F,5,0)</f>
        <v>1</v>
      </c>
      <c r="I4236" t="str">
        <f>VLOOKUP(D4236,Товар!A:F,4,0)</f>
        <v>шт</v>
      </c>
      <c r="J4236" t="str">
        <f>VLOOKUP(C4236,Магазин!A:C,3,0)</f>
        <v>ул. Достоевского, 7</v>
      </c>
    </row>
    <row r="4237" spans="1:10" hidden="1" x14ac:dyDescent="0.35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VLOOKUP(D4237,Товар!A:F,3,0)</f>
        <v>Мочалка для тела массажная</v>
      </c>
      <c r="H4237">
        <f>VLOOKUP(D4237,Товар!A:F,5,0)</f>
        <v>1</v>
      </c>
      <c r="I4237" t="str">
        <f>VLOOKUP(D4237,Товар!A:F,4,0)</f>
        <v>шт</v>
      </c>
      <c r="J4237" t="str">
        <f>VLOOKUP(C4237,Магазин!A:C,3,0)</f>
        <v>ул. Достоевского, 7</v>
      </c>
    </row>
    <row r="4238" spans="1:10" hidden="1" x14ac:dyDescent="0.35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VLOOKUP(D4238,Товар!A:F,3,0)</f>
        <v>Расческа</v>
      </c>
      <c r="H4238">
        <f>VLOOKUP(D4238,Товар!A:F,5,0)</f>
        <v>1</v>
      </c>
      <c r="I4238" t="str">
        <f>VLOOKUP(D4238,Товар!A:F,4,0)</f>
        <v>шт</v>
      </c>
      <c r="J4238" t="str">
        <f>VLOOKUP(C4238,Магазин!A:C,3,0)</f>
        <v>ул. Достоевского, 7</v>
      </c>
    </row>
    <row r="4239" spans="1:10" hidden="1" x14ac:dyDescent="0.35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VLOOKUP(D4239,Товар!A:F,3,0)</f>
        <v>Салфетки бумажные сервировочные</v>
      </c>
      <c r="H4239">
        <f>VLOOKUP(D4239,Товар!A:F,5,0)</f>
        <v>1</v>
      </c>
      <c r="I4239" t="str">
        <f>VLOOKUP(D4239,Товар!A:F,4,0)</f>
        <v>шт</v>
      </c>
      <c r="J4239" t="str">
        <f>VLOOKUP(C4239,Магазин!A:C,3,0)</f>
        <v>ул. Достоевского, 7</v>
      </c>
    </row>
    <row r="4240" spans="1:10" hidden="1" x14ac:dyDescent="0.35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VLOOKUP(D4240,Товар!A:F,3,0)</f>
        <v>Салфетки влажные антибактериальные</v>
      </c>
      <c r="H4240">
        <f>VLOOKUP(D4240,Товар!A:F,5,0)</f>
        <v>1</v>
      </c>
      <c r="I4240" t="str">
        <f>VLOOKUP(D4240,Товар!A:F,4,0)</f>
        <v>шт</v>
      </c>
      <c r="J4240" t="str">
        <f>VLOOKUP(C4240,Магазин!A:C,3,0)</f>
        <v>ул. Достоевского, 7</v>
      </c>
    </row>
    <row r="4241" spans="1:10" hidden="1" x14ac:dyDescent="0.35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VLOOKUP(D4241,Товар!A:F,3,0)</f>
        <v>Салфетки косметические в коробке</v>
      </c>
      <c r="H4241">
        <f>VLOOKUP(D4241,Товар!A:F,5,0)</f>
        <v>1</v>
      </c>
      <c r="I4241" t="str">
        <f>VLOOKUP(D4241,Товар!A:F,4,0)</f>
        <v>шт</v>
      </c>
      <c r="J4241" t="str">
        <f>VLOOKUP(C4241,Магазин!A:C,3,0)</f>
        <v>ул. Достоевского, 7</v>
      </c>
    </row>
    <row r="4242" spans="1:10" hidden="1" x14ac:dyDescent="0.35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VLOOKUP(D4242,Товар!A:F,3,0)</f>
        <v xml:space="preserve">Тряпка для пола </v>
      </c>
      <c r="H4242">
        <f>VLOOKUP(D4242,Товар!A:F,5,0)</f>
        <v>2</v>
      </c>
      <c r="I4242" t="str">
        <f>VLOOKUP(D4242,Товар!A:F,4,0)</f>
        <v>шт</v>
      </c>
      <c r="J4242" t="str">
        <f>VLOOKUP(C4242,Магазин!A:C,3,0)</f>
        <v>ул. Достоевского, 7</v>
      </c>
    </row>
    <row r="4243" spans="1:10" hidden="1" x14ac:dyDescent="0.35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VLOOKUP(D4243,Товар!A:F,3,0)</f>
        <v>Тряпки для влажной уборки рулон</v>
      </c>
      <c r="H4243">
        <f>VLOOKUP(D4243,Товар!A:F,5,0)</f>
        <v>1</v>
      </c>
      <c r="I4243" t="str">
        <f>VLOOKUP(D4243,Товар!A:F,4,0)</f>
        <v>шт</v>
      </c>
      <c r="J4243" t="str">
        <f>VLOOKUP(C4243,Магазин!A:C,3,0)</f>
        <v>ул. Достоевского, 7</v>
      </c>
    </row>
    <row r="4244" spans="1:10" hidden="1" x14ac:dyDescent="0.35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VLOOKUP(D4244,Товар!A:F,3,0)</f>
        <v>Тряпки из микрофибры</v>
      </c>
      <c r="H4244">
        <f>VLOOKUP(D4244,Товар!A:F,5,0)</f>
        <v>2</v>
      </c>
      <c r="I4244" t="str">
        <f>VLOOKUP(D4244,Товар!A:F,4,0)</f>
        <v>шт</v>
      </c>
      <c r="J4244" t="str">
        <f>VLOOKUP(C4244,Магазин!A:C,3,0)</f>
        <v>ул. Достоевского, 7</v>
      </c>
    </row>
    <row r="4245" spans="1:10" hidden="1" x14ac:dyDescent="0.35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VLOOKUP(D4245,Товар!A:F,3,0)</f>
        <v>Швабра для мытья полов</v>
      </c>
      <c r="H4245">
        <f>VLOOKUP(D4245,Товар!A:F,5,0)</f>
        <v>1</v>
      </c>
      <c r="I4245" t="str">
        <f>VLOOKUP(D4245,Товар!A:F,4,0)</f>
        <v>шт</v>
      </c>
      <c r="J4245" t="str">
        <f>VLOOKUP(C4245,Магазин!A:C,3,0)</f>
        <v>ул. Достоевского, 7</v>
      </c>
    </row>
    <row r="4246" spans="1:10" hidden="1" x14ac:dyDescent="0.35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VLOOKUP(D4246,Товар!A:F,3,0)</f>
        <v>Щетка - сметка с совочком</v>
      </c>
      <c r="H4246">
        <f>VLOOKUP(D4246,Товар!A:F,5,0)</f>
        <v>1</v>
      </c>
      <c r="I4246" t="str">
        <f>VLOOKUP(D4246,Товар!A:F,4,0)</f>
        <v>шт</v>
      </c>
      <c r="J4246" t="str">
        <f>VLOOKUP(C4246,Магазин!A:C,3,0)</f>
        <v>ул. Достоевского, 7</v>
      </c>
    </row>
    <row r="4247" spans="1:10" hidden="1" x14ac:dyDescent="0.35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VLOOKUP(D4247,Товар!A:F,3,0)</f>
        <v>Щетка для волос массажная</v>
      </c>
      <c r="H4247">
        <f>VLOOKUP(D4247,Товар!A:F,5,0)</f>
        <v>1</v>
      </c>
      <c r="I4247" t="str">
        <f>VLOOKUP(D4247,Товар!A:F,4,0)</f>
        <v>шт</v>
      </c>
      <c r="J4247" t="str">
        <f>VLOOKUP(C4247,Магазин!A:C,3,0)</f>
        <v>ул. Достоевского, 7</v>
      </c>
    </row>
    <row r="4248" spans="1:10" hidden="1" x14ac:dyDescent="0.35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VLOOKUP(D4248,Товар!A:F,3,0)</f>
        <v>Щетка для обуви</v>
      </c>
      <c r="H4248">
        <f>VLOOKUP(D4248,Товар!A:F,5,0)</f>
        <v>1</v>
      </c>
      <c r="I4248" t="str">
        <f>VLOOKUP(D4248,Товар!A:F,4,0)</f>
        <v>шт</v>
      </c>
      <c r="J4248" t="str">
        <f>VLOOKUP(C4248,Магазин!A:C,3,0)</f>
        <v>ул. Достоевского, 7</v>
      </c>
    </row>
    <row r="4249" spans="1:10" hidden="1" x14ac:dyDescent="0.35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VLOOKUP(D4249,Товар!A:F,3,0)</f>
        <v>Щетка для одежды</v>
      </c>
      <c r="H4249">
        <f>VLOOKUP(D4249,Товар!A:F,5,0)</f>
        <v>1</v>
      </c>
      <c r="I4249" t="str">
        <f>VLOOKUP(D4249,Товар!A:F,4,0)</f>
        <v>шт</v>
      </c>
      <c r="J4249" t="str">
        <f>VLOOKUP(C4249,Магазин!A:C,3,0)</f>
        <v>ул. Достоевского, 7</v>
      </c>
    </row>
    <row r="4250" spans="1:10" hidden="1" x14ac:dyDescent="0.35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VLOOKUP(D4250,Товар!A:F,3,0)</f>
        <v xml:space="preserve">Пена для ванн </v>
      </c>
      <c r="H4250">
        <f>VLOOKUP(D4250,Товар!A:F,5,0)</f>
        <v>500</v>
      </c>
      <c r="I4250" t="str">
        <f>VLOOKUP(D4250,Товар!A:F,4,0)</f>
        <v xml:space="preserve">мл </v>
      </c>
      <c r="J4250" t="str">
        <f>VLOOKUP(C4250,Магазин!A:C,3,0)</f>
        <v>ул. Лермонтова, 21</v>
      </c>
    </row>
    <row r="4251" spans="1:10" hidden="1" x14ac:dyDescent="0.35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VLOOKUP(D4251,Товар!A:F,3,0)</f>
        <v>Шампунь для жирных волос</v>
      </c>
      <c r="H4251">
        <f>VLOOKUP(D4251,Товар!A:F,5,0)</f>
        <v>300</v>
      </c>
      <c r="I4251" t="str">
        <f>VLOOKUP(D4251,Товар!A:F,4,0)</f>
        <v xml:space="preserve">мл </v>
      </c>
      <c r="J4251" t="str">
        <f>VLOOKUP(C4251,Магазин!A:C,3,0)</f>
        <v>ул. Лермонтова, 21</v>
      </c>
    </row>
    <row r="4252" spans="1:10" hidden="1" x14ac:dyDescent="0.35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VLOOKUP(D4252,Товар!A:F,3,0)</f>
        <v>Шампунь для нормальных волос</v>
      </c>
      <c r="H4252">
        <f>VLOOKUP(D4252,Товар!A:F,5,0)</f>
        <v>300</v>
      </c>
      <c r="I4252" t="str">
        <f>VLOOKUP(D4252,Товар!A:F,4,0)</f>
        <v xml:space="preserve">мл </v>
      </c>
      <c r="J4252" t="str">
        <f>VLOOKUP(C4252,Магазин!A:C,3,0)</f>
        <v>ул. Лермонтова, 21</v>
      </c>
    </row>
    <row r="4253" spans="1:10" hidden="1" x14ac:dyDescent="0.35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VLOOKUP(D4253,Товар!A:F,3,0)</f>
        <v>Шампунь для сухих волос</v>
      </c>
      <c r="H4253">
        <f>VLOOKUP(D4253,Товар!A:F,5,0)</f>
        <v>300</v>
      </c>
      <c r="I4253" t="str">
        <f>VLOOKUP(D4253,Товар!A:F,4,0)</f>
        <v xml:space="preserve">мл </v>
      </c>
      <c r="J4253" t="str">
        <f>VLOOKUP(C4253,Магазин!A:C,3,0)</f>
        <v>ул. Лермонтова, 21</v>
      </c>
    </row>
    <row r="4254" spans="1:10" hidden="1" x14ac:dyDescent="0.35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VLOOKUP(D4254,Товар!A:F,3,0)</f>
        <v>Бумага туалетная двухслойная</v>
      </c>
      <c r="H4254">
        <f>VLOOKUP(D4254,Товар!A:F,5,0)</f>
        <v>4</v>
      </c>
      <c r="I4254" t="str">
        <f>VLOOKUP(D4254,Товар!A:F,4,0)</f>
        <v>шт</v>
      </c>
      <c r="J4254" t="str">
        <f>VLOOKUP(C4254,Магазин!A:C,3,0)</f>
        <v>ул. Лермонтова, 21</v>
      </c>
    </row>
    <row r="4255" spans="1:10" hidden="1" x14ac:dyDescent="0.35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VLOOKUP(D4255,Товар!A:F,3,0)</f>
        <v>Бумага туалетная однослойная</v>
      </c>
      <c r="H4255">
        <f>VLOOKUP(D4255,Товар!A:F,5,0)</f>
        <v>1</v>
      </c>
      <c r="I4255" t="str">
        <f>VLOOKUP(D4255,Товар!A:F,4,0)</f>
        <v>шт</v>
      </c>
      <c r="J4255" t="str">
        <f>VLOOKUP(C4255,Магазин!A:C,3,0)</f>
        <v>ул. Лермонтова, 21</v>
      </c>
    </row>
    <row r="4256" spans="1:10" hidden="1" x14ac:dyDescent="0.35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VLOOKUP(D4256,Товар!A:F,3,0)</f>
        <v>Бумажные полотенца в рулоне</v>
      </c>
      <c r="H4256">
        <f>VLOOKUP(D4256,Товар!A:F,5,0)</f>
        <v>2</v>
      </c>
      <c r="I4256" t="str">
        <f>VLOOKUP(D4256,Товар!A:F,4,0)</f>
        <v>шт</v>
      </c>
      <c r="J4256" t="str">
        <f>VLOOKUP(C4256,Магазин!A:C,3,0)</f>
        <v>ул. Лермонтова, 21</v>
      </c>
    </row>
    <row r="4257" spans="1:10" hidden="1" x14ac:dyDescent="0.35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VLOOKUP(D4257,Товар!A:F,3,0)</f>
        <v>Ватные диски 120 шт в полиэтилене</v>
      </c>
      <c r="H4257">
        <f>VLOOKUP(D4257,Товар!A:F,5,0)</f>
        <v>1</v>
      </c>
      <c r="I4257" t="str">
        <f>VLOOKUP(D4257,Товар!A:F,4,0)</f>
        <v>шт</v>
      </c>
      <c r="J4257" t="str">
        <f>VLOOKUP(C4257,Магазин!A:C,3,0)</f>
        <v>ул. Лермонтова, 21</v>
      </c>
    </row>
    <row r="4258" spans="1:10" hidden="1" x14ac:dyDescent="0.35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VLOOKUP(D4258,Товар!A:F,3,0)</f>
        <v>Ватные палочки 100 шт банка</v>
      </c>
      <c r="H4258">
        <f>VLOOKUP(D4258,Товар!A:F,5,0)</f>
        <v>1</v>
      </c>
      <c r="I4258" t="str">
        <f>VLOOKUP(D4258,Товар!A:F,4,0)</f>
        <v>шт</v>
      </c>
      <c r="J4258" t="str">
        <f>VLOOKUP(C4258,Магазин!A:C,3,0)</f>
        <v>ул. Лермонтова, 21</v>
      </c>
    </row>
    <row r="4259" spans="1:10" hidden="1" x14ac:dyDescent="0.35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VLOOKUP(D4259,Товар!A:F,3,0)</f>
        <v>Губка банная для тела</v>
      </c>
      <c r="H4259">
        <f>VLOOKUP(D4259,Товар!A:F,5,0)</f>
        <v>1</v>
      </c>
      <c r="I4259" t="str">
        <f>VLOOKUP(D4259,Товар!A:F,4,0)</f>
        <v>шт</v>
      </c>
      <c r="J4259" t="str">
        <f>VLOOKUP(C4259,Магазин!A:C,3,0)</f>
        <v>ул. Лермонтова, 21</v>
      </c>
    </row>
    <row r="4260" spans="1:10" hidden="1" x14ac:dyDescent="0.35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VLOOKUP(D4260,Товар!A:F,3,0)</f>
        <v>Губки для мытья посуды 5 шт</v>
      </c>
      <c r="H4260">
        <f>VLOOKUP(D4260,Товар!A:F,5,0)</f>
        <v>1</v>
      </c>
      <c r="I4260" t="str">
        <f>VLOOKUP(D4260,Товар!A:F,4,0)</f>
        <v>шт</v>
      </c>
      <c r="J4260" t="str">
        <f>VLOOKUP(C4260,Магазин!A:C,3,0)</f>
        <v>ул. Лермонтова, 21</v>
      </c>
    </row>
    <row r="4261" spans="1:10" hidden="1" x14ac:dyDescent="0.35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VLOOKUP(D4261,Товар!A:F,3,0)</f>
        <v>Мочалка для тела массажная</v>
      </c>
      <c r="H4261">
        <f>VLOOKUP(D4261,Товар!A:F,5,0)</f>
        <v>1</v>
      </c>
      <c r="I4261" t="str">
        <f>VLOOKUP(D4261,Товар!A:F,4,0)</f>
        <v>шт</v>
      </c>
      <c r="J4261" t="str">
        <f>VLOOKUP(C4261,Магазин!A:C,3,0)</f>
        <v>ул. Лермонтова, 21</v>
      </c>
    </row>
    <row r="4262" spans="1:10" hidden="1" x14ac:dyDescent="0.35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VLOOKUP(D4262,Товар!A:F,3,0)</f>
        <v>Расческа</v>
      </c>
      <c r="H4262">
        <f>VLOOKUP(D4262,Товар!A:F,5,0)</f>
        <v>1</v>
      </c>
      <c r="I4262" t="str">
        <f>VLOOKUP(D4262,Товар!A:F,4,0)</f>
        <v>шт</v>
      </c>
      <c r="J4262" t="str">
        <f>VLOOKUP(C4262,Магазин!A:C,3,0)</f>
        <v>ул. Лермонтова, 21</v>
      </c>
    </row>
    <row r="4263" spans="1:10" hidden="1" x14ac:dyDescent="0.35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VLOOKUP(D4263,Товар!A:F,3,0)</f>
        <v>Салфетки бумажные сервировочные</v>
      </c>
      <c r="H4263">
        <f>VLOOKUP(D4263,Товар!A:F,5,0)</f>
        <v>1</v>
      </c>
      <c r="I4263" t="str">
        <f>VLOOKUP(D4263,Товар!A:F,4,0)</f>
        <v>шт</v>
      </c>
      <c r="J4263" t="str">
        <f>VLOOKUP(C4263,Магазин!A:C,3,0)</f>
        <v>ул. Лермонтова, 21</v>
      </c>
    </row>
    <row r="4264" spans="1:10" hidden="1" x14ac:dyDescent="0.35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VLOOKUP(D4264,Товар!A:F,3,0)</f>
        <v>Салфетки влажные антибактериальные</v>
      </c>
      <c r="H4264">
        <f>VLOOKUP(D4264,Товар!A:F,5,0)</f>
        <v>1</v>
      </c>
      <c r="I4264" t="str">
        <f>VLOOKUP(D4264,Товар!A:F,4,0)</f>
        <v>шт</v>
      </c>
      <c r="J4264" t="str">
        <f>VLOOKUP(C4264,Магазин!A:C,3,0)</f>
        <v>ул. Лермонтова, 21</v>
      </c>
    </row>
    <row r="4265" spans="1:10" hidden="1" x14ac:dyDescent="0.35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VLOOKUP(D4265,Товар!A:F,3,0)</f>
        <v>Салфетки косметические в коробке</v>
      </c>
      <c r="H4265">
        <f>VLOOKUP(D4265,Товар!A:F,5,0)</f>
        <v>1</v>
      </c>
      <c r="I4265" t="str">
        <f>VLOOKUP(D4265,Товар!A:F,4,0)</f>
        <v>шт</v>
      </c>
      <c r="J4265" t="str">
        <f>VLOOKUP(C4265,Магазин!A:C,3,0)</f>
        <v>ул. Лермонтова, 21</v>
      </c>
    </row>
    <row r="4266" spans="1:10" hidden="1" x14ac:dyDescent="0.35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VLOOKUP(D4266,Товар!A:F,3,0)</f>
        <v xml:space="preserve">Тряпка для пола </v>
      </c>
      <c r="H4266">
        <f>VLOOKUP(D4266,Товар!A:F,5,0)</f>
        <v>2</v>
      </c>
      <c r="I4266" t="str">
        <f>VLOOKUP(D4266,Товар!A:F,4,0)</f>
        <v>шт</v>
      </c>
      <c r="J4266" t="str">
        <f>VLOOKUP(C4266,Магазин!A:C,3,0)</f>
        <v>ул. Лермонтова, 21</v>
      </c>
    </row>
    <row r="4267" spans="1:10" hidden="1" x14ac:dyDescent="0.35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VLOOKUP(D4267,Товар!A:F,3,0)</f>
        <v>Тряпки для влажной уборки рулон</v>
      </c>
      <c r="H4267">
        <f>VLOOKUP(D4267,Товар!A:F,5,0)</f>
        <v>1</v>
      </c>
      <c r="I4267" t="str">
        <f>VLOOKUP(D4267,Товар!A:F,4,0)</f>
        <v>шт</v>
      </c>
      <c r="J4267" t="str">
        <f>VLOOKUP(C4267,Магазин!A:C,3,0)</f>
        <v>ул. Лермонтова, 21</v>
      </c>
    </row>
    <row r="4268" spans="1:10" hidden="1" x14ac:dyDescent="0.35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VLOOKUP(D4268,Товар!A:F,3,0)</f>
        <v>Тряпки из микрофибры</v>
      </c>
      <c r="H4268">
        <f>VLOOKUP(D4268,Товар!A:F,5,0)</f>
        <v>2</v>
      </c>
      <c r="I4268" t="str">
        <f>VLOOKUP(D4268,Товар!A:F,4,0)</f>
        <v>шт</v>
      </c>
      <c r="J4268" t="str">
        <f>VLOOKUP(C4268,Магазин!A:C,3,0)</f>
        <v>ул. Лермонтова, 21</v>
      </c>
    </row>
    <row r="4269" spans="1:10" hidden="1" x14ac:dyDescent="0.35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VLOOKUP(D4269,Товар!A:F,3,0)</f>
        <v>Швабра для мытья полов</v>
      </c>
      <c r="H4269">
        <f>VLOOKUP(D4269,Товар!A:F,5,0)</f>
        <v>1</v>
      </c>
      <c r="I4269" t="str">
        <f>VLOOKUP(D4269,Товар!A:F,4,0)</f>
        <v>шт</v>
      </c>
      <c r="J4269" t="str">
        <f>VLOOKUP(C4269,Магазин!A:C,3,0)</f>
        <v>ул. Лермонтова, 21</v>
      </c>
    </row>
    <row r="4270" spans="1:10" hidden="1" x14ac:dyDescent="0.35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VLOOKUP(D4270,Товар!A:F,3,0)</f>
        <v>Щетка - сметка с совочком</v>
      </c>
      <c r="H4270">
        <f>VLOOKUP(D4270,Товар!A:F,5,0)</f>
        <v>1</v>
      </c>
      <c r="I4270" t="str">
        <f>VLOOKUP(D4270,Товар!A:F,4,0)</f>
        <v>шт</v>
      </c>
      <c r="J4270" t="str">
        <f>VLOOKUP(C4270,Магазин!A:C,3,0)</f>
        <v>ул. Лермонтова, 21</v>
      </c>
    </row>
    <row r="4271" spans="1:10" hidden="1" x14ac:dyDescent="0.35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VLOOKUP(D4271,Товар!A:F,3,0)</f>
        <v>Щетка для волос массажная</v>
      </c>
      <c r="H4271">
        <f>VLOOKUP(D4271,Товар!A:F,5,0)</f>
        <v>1</v>
      </c>
      <c r="I4271" t="str">
        <f>VLOOKUP(D4271,Товар!A:F,4,0)</f>
        <v>шт</v>
      </c>
      <c r="J4271" t="str">
        <f>VLOOKUP(C4271,Магазин!A:C,3,0)</f>
        <v>ул. Лермонтова, 21</v>
      </c>
    </row>
    <row r="4272" spans="1:10" hidden="1" x14ac:dyDescent="0.35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VLOOKUP(D4272,Товар!A:F,3,0)</f>
        <v>Щетка для обуви</v>
      </c>
      <c r="H4272">
        <f>VLOOKUP(D4272,Товар!A:F,5,0)</f>
        <v>1</v>
      </c>
      <c r="I4272" t="str">
        <f>VLOOKUP(D4272,Товар!A:F,4,0)</f>
        <v>шт</v>
      </c>
      <c r="J4272" t="str">
        <f>VLOOKUP(C4272,Магазин!A:C,3,0)</f>
        <v>ул. Лермонтова, 21</v>
      </c>
    </row>
    <row r="4273" spans="1:10" hidden="1" x14ac:dyDescent="0.35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VLOOKUP(D4273,Товар!A:F,3,0)</f>
        <v>Щетка для одежды</v>
      </c>
      <c r="H4273">
        <f>VLOOKUP(D4273,Товар!A:F,5,0)</f>
        <v>1</v>
      </c>
      <c r="I4273" t="str">
        <f>VLOOKUP(D4273,Товар!A:F,4,0)</f>
        <v>шт</v>
      </c>
      <c r="J4273" t="str">
        <f>VLOOKUP(C4273,Магазин!A:C,3,0)</f>
        <v>ул. Лермонтова, 21</v>
      </c>
    </row>
    <row r="4274" spans="1:10" hidden="1" x14ac:dyDescent="0.35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VLOOKUP(D4274,Товар!A:F,3,0)</f>
        <v xml:space="preserve">Пена для ванн </v>
      </c>
      <c r="H4274">
        <f>VLOOKUP(D4274,Товар!A:F,5,0)</f>
        <v>500</v>
      </c>
      <c r="I4274" t="str">
        <f>VLOOKUP(D4274,Товар!A:F,4,0)</f>
        <v xml:space="preserve">мл </v>
      </c>
      <c r="J4274" t="str">
        <f>VLOOKUP(C4274,Магазин!A:C,3,0)</f>
        <v>Тургеневская, 15</v>
      </c>
    </row>
    <row r="4275" spans="1:10" hidden="1" x14ac:dyDescent="0.35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VLOOKUP(D4275,Товар!A:F,3,0)</f>
        <v>Шампунь для жирных волос</v>
      </c>
      <c r="H4275">
        <f>VLOOKUP(D4275,Товар!A:F,5,0)</f>
        <v>300</v>
      </c>
      <c r="I4275" t="str">
        <f>VLOOKUP(D4275,Товар!A:F,4,0)</f>
        <v xml:space="preserve">мл </v>
      </c>
      <c r="J4275" t="str">
        <f>VLOOKUP(C4275,Магазин!A:C,3,0)</f>
        <v>Тургеневская, 15</v>
      </c>
    </row>
    <row r="4276" spans="1:10" hidden="1" x14ac:dyDescent="0.35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VLOOKUP(D4276,Товар!A:F,3,0)</f>
        <v>Шампунь для нормальных волос</v>
      </c>
      <c r="H4276">
        <f>VLOOKUP(D4276,Товар!A:F,5,0)</f>
        <v>300</v>
      </c>
      <c r="I4276" t="str">
        <f>VLOOKUP(D4276,Товар!A:F,4,0)</f>
        <v xml:space="preserve">мл </v>
      </c>
      <c r="J4276" t="str">
        <f>VLOOKUP(C4276,Магазин!A:C,3,0)</f>
        <v>Тургеневская, 15</v>
      </c>
    </row>
    <row r="4277" spans="1:10" hidden="1" x14ac:dyDescent="0.35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VLOOKUP(D4277,Товар!A:F,3,0)</f>
        <v>Шампунь для сухих волос</v>
      </c>
      <c r="H4277">
        <f>VLOOKUP(D4277,Товар!A:F,5,0)</f>
        <v>300</v>
      </c>
      <c r="I4277" t="str">
        <f>VLOOKUP(D4277,Товар!A:F,4,0)</f>
        <v xml:space="preserve">мл </v>
      </c>
      <c r="J4277" t="str">
        <f>VLOOKUP(C4277,Магазин!A:C,3,0)</f>
        <v>Тургеневская, 15</v>
      </c>
    </row>
    <row r="4278" spans="1:10" hidden="1" x14ac:dyDescent="0.35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VLOOKUP(D4278,Товар!A:F,3,0)</f>
        <v>Бумага туалетная двухслойная</v>
      </c>
      <c r="H4278">
        <f>VLOOKUP(D4278,Товар!A:F,5,0)</f>
        <v>4</v>
      </c>
      <c r="I4278" t="str">
        <f>VLOOKUP(D4278,Товар!A:F,4,0)</f>
        <v>шт</v>
      </c>
      <c r="J4278" t="str">
        <f>VLOOKUP(C4278,Магазин!A:C,3,0)</f>
        <v>Тургеневская, 15</v>
      </c>
    </row>
    <row r="4279" spans="1:10" hidden="1" x14ac:dyDescent="0.35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VLOOKUP(D4279,Товар!A:F,3,0)</f>
        <v>Бумага туалетная однослойная</v>
      </c>
      <c r="H4279">
        <f>VLOOKUP(D4279,Товар!A:F,5,0)</f>
        <v>1</v>
      </c>
      <c r="I4279" t="str">
        <f>VLOOKUP(D4279,Товар!A:F,4,0)</f>
        <v>шт</v>
      </c>
      <c r="J4279" t="str">
        <f>VLOOKUP(C4279,Магазин!A:C,3,0)</f>
        <v>Тургеневская, 15</v>
      </c>
    </row>
    <row r="4280" spans="1:10" hidden="1" x14ac:dyDescent="0.35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VLOOKUP(D4280,Товар!A:F,3,0)</f>
        <v>Бумажные полотенца в рулоне</v>
      </c>
      <c r="H4280">
        <f>VLOOKUP(D4280,Товар!A:F,5,0)</f>
        <v>2</v>
      </c>
      <c r="I4280" t="str">
        <f>VLOOKUP(D4280,Товар!A:F,4,0)</f>
        <v>шт</v>
      </c>
      <c r="J4280" t="str">
        <f>VLOOKUP(C4280,Магазин!A:C,3,0)</f>
        <v>Тургеневская, 15</v>
      </c>
    </row>
    <row r="4281" spans="1:10" hidden="1" x14ac:dyDescent="0.35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VLOOKUP(D4281,Товар!A:F,3,0)</f>
        <v>Ватные диски 120 шт в полиэтилене</v>
      </c>
      <c r="H4281">
        <f>VLOOKUP(D4281,Товар!A:F,5,0)</f>
        <v>1</v>
      </c>
      <c r="I4281" t="str">
        <f>VLOOKUP(D4281,Товар!A:F,4,0)</f>
        <v>шт</v>
      </c>
      <c r="J4281" t="str">
        <f>VLOOKUP(C4281,Магазин!A:C,3,0)</f>
        <v>Тургеневская, 15</v>
      </c>
    </row>
    <row r="4282" spans="1:10" hidden="1" x14ac:dyDescent="0.35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VLOOKUP(D4282,Товар!A:F,3,0)</f>
        <v>Ватные палочки 100 шт банка</v>
      </c>
      <c r="H4282">
        <f>VLOOKUP(D4282,Товар!A:F,5,0)</f>
        <v>1</v>
      </c>
      <c r="I4282" t="str">
        <f>VLOOKUP(D4282,Товар!A:F,4,0)</f>
        <v>шт</v>
      </c>
      <c r="J4282" t="str">
        <f>VLOOKUP(C4282,Магазин!A:C,3,0)</f>
        <v>Тургеневская, 15</v>
      </c>
    </row>
    <row r="4283" spans="1:10" hidden="1" x14ac:dyDescent="0.35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VLOOKUP(D4283,Товар!A:F,3,0)</f>
        <v>Губка банная для тела</v>
      </c>
      <c r="H4283">
        <f>VLOOKUP(D4283,Товар!A:F,5,0)</f>
        <v>1</v>
      </c>
      <c r="I4283" t="str">
        <f>VLOOKUP(D4283,Товар!A:F,4,0)</f>
        <v>шт</v>
      </c>
      <c r="J4283" t="str">
        <f>VLOOKUP(C4283,Магазин!A:C,3,0)</f>
        <v>Тургеневская, 15</v>
      </c>
    </row>
    <row r="4284" spans="1:10" hidden="1" x14ac:dyDescent="0.35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VLOOKUP(D4284,Товар!A:F,3,0)</f>
        <v>Губки для мытья посуды 5 шт</v>
      </c>
      <c r="H4284">
        <f>VLOOKUP(D4284,Товар!A:F,5,0)</f>
        <v>1</v>
      </c>
      <c r="I4284" t="str">
        <f>VLOOKUP(D4284,Товар!A:F,4,0)</f>
        <v>шт</v>
      </c>
      <c r="J4284" t="str">
        <f>VLOOKUP(C4284,Магазин!A:C,3,0)</f>
        <v>Тургеневская, 15</v>
      </c>
    </row>
    <row r="4285" spans="1:10" hidden="1" x14ac:dyDescent="0.35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VLOOKUP(D4285,Товар!A:F,3,0)</f>
        <v>Мочалка для тела массажная</v>
      </c>
      <c r="H4285">
        <f>VLOOKUP(D4285,Товар!A:F,5,0)</f>
        <v>1</v>
      </c>
      <c r="I4285" t="str">
        <f>VLOOKUP(D4285,Товар!A:F,4,0)</f>
        <v>шт</v>
      </c>
      <c r="J4285" t="str">
        <f>VLOOKUP(C4285,Магазин!A:C,3,0)</f>
        <v>Тургеневская, 15</v>
      </c>
    </row>
    <row r="4286" spans="1:10" hidden="1" x14ac:dyDescent="0.35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VLOOKUP(D4286,Товар!A:F,3,0)</f>
        <v>Расческа</v>
      </c>
      <c r="H4286">
        <f>VLOOKUP(D4286,Товар!A:F,5,0)</f>
        <v>1</v>
      </c>
      <c r="I4286" t="str">
        <f>VLOOKUP(D4286,Товар!A:F,4,0)</f>
        <v>шт</v>
      </c>
      <c r="J4286" t="str">
        <f>VLOOKUP(C4286,Магазин!A:C,3,0)</f>
        <v>Тургеневская, 15</v>
      </c>
    </row>
    <row r="4287" spans="1:10" hidden="1" x14ac:dyDescent="0.35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VLOOKUP(D4287,Товар!A:F,3,0)</f>
        <v>Салфетки бумажные сервировочные</v>
      </c>
      <c r="H4287">
        <f>VLOOKUP(D4287,Товар!A:F,5,0)</f>
        <v>1</v>
      </c>
      <c r="I4287" t="str">
        <f>VLOOKUP(D4287,Товар!A:F,4,0)</f>
        <v>шт</v>
      </c>
      <c r="J4287" t="str">
        <f>VLOOKUP(C4287,Магазин!A:C,3,0)</f>
        <v>Тургеневская, 15</v>
      </c>
    </row>
    <row r="4288" spans="1:10" hidden="1" x14ac:dyDescent="0.35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VLOOKUP(D4288,Товар!A:F,3,0)</f>
        <v>Салфетки влажные антибактериальные</v>
      </c>
      <c r="H4288">
        <f>VLOOKUP(D4288,Товар!A:F,5,0)</f>
        <v>1</v>
      </c>
      <c r="I4288" t="str">
        <f>VLOOKUP(D4288,Товар!A:F,4,0)</f>
        <v>шт</v>
      </c>
      <c r="J4288" t="str">
        <f>VLOOKUP(C4288,Магазин!A:C,3,0)</f>
        <v>Тургеневская, 15</v>
      </c>
    </row>
    <row r="4289" spans="1:10" hidden="1" x14ac:dyDescent="0.35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VLOOKUP(D4289,Товар!A:F,3,0)</f>
        <v>Салфетки косметические в коробке</v>
      </c>
      <c r="H4289">
        <f>VLOOKUP(D4289,Товар!A:F,5,0)</f>
        <v>1</v>
      </c>
      <c r="I4289" t="str">
        <f>VLOOKUP(D4289,Товар!A:F,4,0)</f>
        <v>шт</v>
      </c>
      <c r="J4289" t="str">
        <f>VLOOKUP(C4289,Магазин!A:C,3,0)</f>
        <v>Тургеневская, 15</v>
      </c>
    </row>
    <row r="4290" spans="1:10" hidden="1" x14ac:dyDescent="0.35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VLOOKUP(D4290,Товар!A:F,3,0)</f>
        <v xml:space="preserve">Тряпка для пола </v>
      </c>
      <c r="H4290">
        <f>VLOOKUP(D4290,Товар!A:F,5,0)</f>
        <v>2</v>
      </c>
      <c r="I4290" t="str">
        <f>VLOOKUP(D4290,Товар!A:F,4,0)</f>
        <v>шт</v>
      </c>
      <c r="J4290" t="str">
        <f>VLOOKUP(C4290,Магазин!A:C,3,0)</f>
        <v>Тургеневская, 15</v>
      </c>
    </row>
    <row r="4291" spans="1:10" hidden="1" x14ac:dyDescent="0.35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VLOOKUP(D4291,Товар!A:F,3,0)</f>
        <v>Тряпки для влажной уборки рулон</v>
      </c>
      <c r="H4291">
        <f>VLOOKUP(D4291,Товар!A:F,5,0)</f>
        <v>1</v>
      </c>
      <c r="I4291" t="str">
        <f>VLOOKUP(D4291,Товар!A:F,4,0)</f>
        <v>шт</v>
      </c>
      <c r="J4291" t="str">
        <f>VLOOKUP(C4291,Магазин!A:C,3,0)</f>
        <v>Тургеневская, 15</v>
      </c>
    </row>
    <row r="4292" spans="1:10" hidden="1" x14ac:dyDescent="0.35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VLOOKUP(D4292,Товар!A:F,3,0)</f>
        <v>Тряпки из микрофибры</v>
      </c>
      <c r="H4292">
        <f>VLOOKUP(D4292,Товар!A:F,5,0)</f>
        <v>2</v>
      </c>
      <c r="I4292" t="str">
        <f>VLOOKUP(D4292,Товар!A:F,4,0)</f>
        <v>шт</v>
      </c>
      <c r="J4292" t="str">
        <f>VLOOKUP(C4292,Магазин!A:C,3,0)</f>
        <v>Тургеневская, 15</v>
      </c>
    </row>
    <row r="4293" spans="1:10" hidden="1" x14ac:dyDescent="0.35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VLOOKUP(D4293,Товар!A:F,3,0)</f>
        <v>Швабра для мытья полов</v>
      </c>
      <c r="H4293">
        <f>VLOOKUP(D4293,Товар!A:F,5,0)</f>
        <v>1</v>
      </c>
      <c r="I4293" t="str">
        <f>VLOOKUP(D4293,Товар!A:F,4,0)</f>
        <v>шт</v>
      </c>
      <c r="J4293" t="str">
        <f>VLOOKUP(C4293,Магазин!A:C,3,0)</f>
        <v>Тургеневская, 15</v>
      </c>
    </row>
    <row r="4294" spans="1:10" hidden="1" x14ac:dyDescent="0.35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VLOOKUP(D4294,Товар!A:F,3,0)</f>
        <v>Щетка - сметка с совочком</v>
      </c>
      <c r="H4294">
        <f>VLOOKUP(D4294,Товар!A:F,5,0)</f>
        <v>1</v>
      </c>
      <c r="I4294" t="str">
        <f>VLOOKUP(D4294,Товар!A:F,4,0)</f>
        <v>шт</v>
      </c>
      <c r="J4294" t="str">
        <f>VLOOKUP(C4294,Магазин!A:C,3,0)</f>
        <v>Тургеневская, 15</v>
      </c>
    </row>
    <row r="4295" spans="1:10" hidden="1" x14ac:dyDescent="0.35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VLOOKUP(D4295,Товар!A:F,3,0)</f>
        <v>Щетка для волос массажная</v>
      </c>
      <c r="H4295">
        <f>VLOOKUP(D4295,Товар!A:F,5,0)</f>
        <v>1</v>
      </c>
      <c r="I4295" t="str">
        <f>VLOOKUP(D4295,Товар!A:F,4,0)</f>
        <v>шт</v>
      </c>
      <c r="J4295" t="str">
        <f>VLOOKUP(C4295,Магазин!A:C,3,0)</f>
        <v>Тургеневская, 15</v>
      </c>
    </row>
    <row r="4296" spans="1:10" hidden="1" x14ac:dyDescent="0.35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VLOOKUP(D4296,Товар!A:F,3,0)</f>
        <v>Щетка для обуви</v>
      </c>
      <c r="H4296">
        <f>VLOOKUP(D4296,Товар!A:F,5,0)</f>
        <v>1</v>
      </c>
      <c r="I4296" t="str">
        <f>VLOOKUP(D4296,Товар!A:F,4,0)</f>
        <v>шт</v>
      </c>
      <c r="J4296" t="str">
        <f>VLOOKUP(C4296,Магазин!A:C,3,0)</f>
        <v>Тургеневская, 15</v>
      </c>
    </row>
    <row r="4297" spans="1:10" hidden="1" x14ac:dyDescent="0.35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VLOOKUP(D4297,Товар!A:F,3,0)</f>
        <v>Щетка для одежды</v>
      </c>
      <c r="H4297">
        <f>VLOOKUP(D4297,Товар!A:F,5,0)</f>
        <v>1</v>
      </c>
      <c r="I4297" t="str">
        <f>VLOOKUP(D4297,Товар!A:F,4,0)</f>
        <v>шт</v>
      </c>
      <c r="J4297" t="str">
        <f>VLOOKUP(C4297,Магазин!A:C,3,0)</f>
        <v>Тургеневская, 15</v>
      </c>
    </row>
    <row r="4298" spans="1:10" hidden="1" x14ac:dyDescent="0.35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VLOOKUP(D4298,Товар!A:F,3,0)</f>
        <v xml:space="preserve">Пена для ванн </v>
      </c>
      <c r="H4298">
        <f>VLOOKUP(D4298,Товар!A:F,5,0)</f>
        <v>500</v>
      </c>
      <c r="I4298" t="str">
        <f>VLOOKUP(D4298,Товар!A:F,4,0)</f>
        <v xml:space="preserve">мл </v>
      </c>
      <c r="J4298" t="str">
        <f>VLOOKUP(C4298,Магазин!A:C,3,0)</f>
        <v>Тургеневская, 37</v>
      </c>
    </row>
    <row r="4299" spans="1:10" hidden="1" x14ac:dyDescent="0.35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VLOOKUP(D4299,Товар!A:F,3,0)</f>
        <v>Шампунь для жирных волос</v>
      </c>
      <c r="H4299">
        <f>VLOOKUP(D4299,Товар!A:F,5,0)</f>
        <v>300</v>
      </c>
      <c r="I4299" t="str">
        <f>VLOOKUP(D4299,Товар!A:F,4,0)</f>
        <v xml:space="preserve">мл </v>
      </c>
      <c r="J4299" t="str">
        <f>VLOOKUP(C4299,Магазин!A:C,3,0)</f>
        <v>Тургеневская, 37</v>
      </c>
    </row>
    <row r="4300" spans="1:10" hidden="1" x14ac:dyDescent="0.35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VLOOKUP(D4300,Товар!A:F,3,0)</f>
        <v>Шампунь для нормальных волос</v>
      </c>
      <c r="H4300">
        <f>VLOOKUP(D4300,Товар!A:F,5,0)</f>
        <v>300</v>
      </c>
      <c r="I4300" t="str">
        <f>VLOOKUP(D4300,Товар!A:F,4,0)</f>
        <v xml:space="preserve">мл </v>
      </c>
      <c r="J4300" t="str">
        <f>VLOOKUP(C4300,Магазин!A:C,3,0)</f>
        <v>Тургеневская, 37</v>
      </c>
    </row>
    <row r="4301" spans="1:10" hidden="1" x14ac:dyDescent="0.35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VLOOKUP(D4301,Товар!A:F,3,0)</f>
        <v>Шампунь для сухих волос</v>
      </c>
      <c r="H4301">
        <f>VLOOKUP(D4301,Товар!A:F,5,0)</f>
        <v>300</v>
      </c>
      <c r="I4301" t="str">
        <f>VLOOKUP(D4301,Товар!A:F,4,0)</f>
        <v xml:space="preserve">мл </v>
      </c>
      <c r="J4301" t="str">
        <f>VLOOKUP(C4301,Магазин!A:C,3,0)</f>
        <v>Тургеневская, 37</v>
      </c>
    </row>
    <row r="4302" spans="1:10" hidden="1" x14ac:dyDescent="0.35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VLOOKUP(D4302,Товар!A:F,3,0)</f>
        <v>Бумага туалетная двухслойная</v>
      </c>
      <c r="H4302">
        <f>VLOOKUP(D4302,Товар!A:F,5,0)</f>
        <v>4</v>
      </c>
      <c r="I4302" t="str">
        <f>VLOOKUP(D4302,Товар!A:F,4,0)</f>
        <v>шт</v>
      </c>
      <c r="J4302" t="str">
        <f>VLOOKUP(C4302,Магазин!A:C,3,0)</f>
        <v>Тургеневская, 37</v>
      </c>
    </row>
    <row r="4303" spans="1:10" hidden="1" x14ac:dyDescent="0.35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VLOOKUP(D4303,Товар!A:F,3,0)</f>
        <v>Бумага туалетная однослойная</v>
      </c>
      <c r="H4303">
        <f>VLOOKUP(D4303,Товар!A:F,5,0)</f>
        <v>1</v>
      </c>
      <c r="I4303" t="str">
        <f>VLOOKUP(D4303,Товар!A:F,4,0)</f>
        <v>шт</v>
      </c>
      <c r="J4303" t="str">
        <f>VLOOKUP(C4303,Магазин!A:C,3,0)</f>
        <v>Тургеневская, 37</v>
      </c>
    </row>
    <row r="4304" spans="1:10" hidden="1" x14ac:dyDescent="0.35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VLOOKUP(D4304,Товар!A:F,3,0)</f>
        <v>Бумажные полотенца в рулоне</v>
      </c>
      <c r="H4304">
        <f>VLOOKUP(D4304,Товар!A:F,5,0)</f>
        <v>2</v>
      </c>
      <c r="I4304" t="str">
        <f>VLOOKUP(D4304,Товар!A:F,4,0)</f>
        <v>шт</v>
      </c>
      <c r="J4304" t="str">
        <f>VLOOKUP(C4304,Магазин!A:C,3,0)</f>
        <v>Тургеневская, 37</v>
      </c>
    </row>
    <row r="4305" spans="1:10" hidden="1" x14ac:dyDescent="0.35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VLOOKUP(D4305,Товар!A:F,3,0)</f>
        <v>Ватные диски 120 шт в полиэтилене</v>
      </c>
      <c r="H4305">
        <f>VLOOKUP(D4305,Товар!A:F,5,0)</f>
        <v>1</v>
      </c>
      <c r="I4305" t="str">
        <f>VLOOKUP(D4305,Товар!A:F,4,0)</f>
        <v>шт</v>
      </c>
      <c r="J4305" t="str">
        <f>VLOOKUP(C4305,Магазин!A:C,3,0)</f>
        <v>Тургеневская, 37</v>
      </c>
    </row>
    <row r="4306" spans="1:10" hidden="1" x14ac:dyDescent="0.35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VLOOKUP(D4306,Товар!A:F,3,0)</f>
        <v>Ватные палочки 100 шт банка</v>
      </c>
      <c r="H4306">
        <f>VLOOKUP(D4306,Товар!A:F,5,0)</f>
        <v>1</v>
      </c>
      <c r="I4306" t="str">
        <f>VLOOKUP(D4306,Товар!A:F,4,0)</f>
        <v>шт</v>
      </c>
      <c r="J4306" t="str">
        <f>VLOOKUP(C4306,Магазин!A:C,3,0)</f>
        <v>Тургеневская, 37</v>
      </c>
    </row>
    <row r="4307" spans="1:10" hidden="1" x14ac:dyDescent="0.35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VLOOKUP(D4307,Товар!A:F,3,0)</f>
        <v>Губка банная для тела</v>
      </c>
      <c r="H4307">
        <f>VLOOKUP(D4307,Товар!A:F,5,0)</f>
        <v>1</v>
      </c>
      <c r="I4307" t="str">
        <f>VLOOKUP(D4307,Товар!A:F,4,0)</f>
        <v>шт</v>
      </c>
      <c r="J4307" t="str">
        <f>VLOOKUP(C4307,Магазин!A:C,3,0)</f>
        <v>Тургеневская, 37</v>
      </c>
    </row>
    <row r="4308" spans="1:10" hidden="1" x14ac:dyDescent="0.35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VLOOKUP(D4308,Товар!A:F,3,0)</f>
        <v>Губки для мытья посуды 5 шт</v>
      </c>
      <c r="H4308">
        <f>VLOOKUP(D4308,Товар!A:F,5,0)</f>
        <v>1</v>
      </c>
      <c r="I4308" t="str">
        <f>VLOOKUP(D4308,Товар!A:F,4,0)</f>
        <v>шт</v>
      </c>
      <c r="J4308" t="str">
        <f>VLOOKUP(C4308,Магазин!A:C,3,0)</f>
        <v>Тургеневская, 37</v>
      </c>
    </row>
    <row r="4309" spans="1:10" hidden="1" x14ac:dyDescent="0.35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VLOOKUP(D4309,Товар!A:F,3,0)</f>
        <v>Мочалка для тела массажная</v>
      </c>
      <c r="H4309">
        <f>VLOOKUP(D4309,Товар!A:F,5,0)</f>
        <v>1</v>
      </c>
      <c r="I4309" t="str">
        <f>VLOOKUP(D4309,Товар!A:F,4,0)</f>
        <v>шт</v>
      </c>
      <c r="J4309" t="str">
        <f>VLOOKUP(C4309,Магазин!A:C,3,0)</f>
        <v>Тургеневская, 37</v>
      </c>
    </row>
    <row r="4310" spans="1:10" hidden="1" x14ac:dyDescent="0.35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VLOOKUP(D4310,Товар!A:F,3,0)</f>
        <v>Расческа</v>
      </c>
      <c r="H4310">
        <f>VLOOKUP(D4310,Товар!A:F,5,0)</f>
        <v>1</v>
      </c>
      <c r="I4310" t="str">
        <f>VLOOKUP(D4310,Товар!A:F,4,0)</f>
        <v>шт</v>
      </c>
      <c r="J4310" t="str">
        <f>VLOOKUP(C4310,Магазин!A:C,3,0)</f>
        <v>Тургеневская, 37</v>
      </c>
    </row>
    <row r="4311" spans="1:10" hidden="1" x14ac:dyDescent="0.35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VLOOKUP(D4311,Товар!A:F,3,0)</f>
        <v>Салфетки бумажные сервировочные</v>
      </c>
      <c r="H4311">
        <f>VLOOKUP(D4311,Товар!A:F,5,0)</f>
        <v>1</v>
      </c>
      <c r="I4311" t="str">
        <f>VLOOKUP(D4311,Товар!A:F,4,0)</f>
        <v>шт</v>
      </c>
      <c r="J4311" t="str">
        <f>VLOOKUP(C4311,Магазин!A:C,3,0)</f>
        <v>Тургеневская, 37</v>
      </c>
    </row>
    <row r="4312" spans="1:10" hidden="1" x14ac:dyDescent="0.35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VLOOKUP(D4312,Товар!A:F,3,0)</f>
        <v>Салфетки влажные антибактериальные</v>
      </c>
      <c r="H4312">
        <f>VLOOKUP(D4312,Товар!A:F,5,0)</f>
        <v>1</v>
      </c>
      <c r="I4312" t="str">
        <f>VLOOKUP(D4312,Товар!A:F,4,0)</f>
        <v>шт</v>
      </c>
      <c r="J4312" t="str">
        <f>VLOOKUP(C4312,Магазин!A:C,3,0)</f>
        <v>Тургеневская, 37</v>
      </c>
    </row>
    <row r="4313" spans="1:10" hidden="1" x14ac:dyDescent="0.35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VLOOKUP(D4313,Товар!A:F,3,0)</f>
        <v>Салфетки косметические в коробке</v>
      </c>
      <c r="H4313">
        <f>VLOOKUP(D4313,Товар!A:F,5,0)</f>
        <v>1</v>
      </c>
      <c r="I4313" t="str">
        <f>VLOOKUP(D4313,Товар!A:F,4,0)</f>
        <v>шт</v>
      </c>
      <c r="J4313" t="str">
        <f>VLOOKUP(C4313,Магазин!A:C,3,0)</f>
        <v>Тургеневская, 37</v>
      </c>
    </row>
    <row r="4314" spans="1:10" hidden="1" x14ac:dyDescent="0.35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VLOOKUP(D4314,Товар!A:F,3,0)</f>
        <v xml:space="preserve">Тряпка для пола </v>
      </c>
      <c r="H4314">
        <f>VLOOKUP(D4314,Товар!A:F,5,0)</f>
        <v>2</v>
      </c>
      <c r="I4314" t="str">
        <f>VLOOKUP(D4314,Товар!A:F,4,0)</f>
        <v>шт</v>
      </c>
      <c r="J4314" t="str">
        <f>VLOOKUP(C4314,Магазин!A:C,3,0)</f>
        <v>Тургеневская, 37</v>
      </c>
    </row>
    <row r="4315" spans="1:10" hidden="1" x14ac:dyDescent="0.35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VLOOKUP(D4315,Товар!A:F,3,0)</f>
        <v>Тряпки для влажной уборки рулон</v>
      </c>
      <c r="H4315">
        <f>VLOOKUP(D4315,Товар!A:F,5,0)</f>
        <v>1</v>
      </c>
      <c r="I4315" t="str">
        <f>VLOOKUP(D4315,Товар!A:F,4,0)</f>
        <v>шт</v>
      </c>
      <c r="J4315" t="str">
        <f>VLOOKUP(C4315,Магазин!A:C,3,0)</f>
        <v>Тургеневская, 37</v>
      </c>
    </row>
    <row r="4316" spans="1:10" hidden="1" x14ac:dyDescent="0.35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VLOOKUP(D4316,Товар!A:F,3,0)</f>
        <v>Тряпки из микрофибры</v>
      </c>
      <c r="H4316">
        <f>VLOOKUP(D4316,Товар!A:F,5,0)</f>
        <v>2</v>
      </c>
      <c r="I4316" t="str">
        <f>VLOOKUP(D4316,Товар!A:F,4,0)</f>
        <v>шт</v>
      </c>
      <c r="J4316" t="str">
        <f>VLOOKUP(C4316,Магазин!A:C,3,0)</f>
        <v>Тургеневская, 37</v>
      </c>
    </row>
    <row r="4317" spans="1:10" hidden="1" x14ac:dyDescent="0.35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VLOOKUP(D4317,Товар!A:F,3,0)</f>
        <v>Швабра для мытья полов</v>
      </c>
      <c r="H4317">
        <f>VLOOKUP(D4317,Товар!A:F,5,0)</f>
        <v>1</v>
      </c>
      <c r="I4317" t="str">
        <f>VLOOKUP(D4317,Товар!A:F,4,0)</f>
        <v>шт</v>
      </c>
      <c r="J4317" t="str">
        <f>VLOOKUP(C4317,Магазин!A:C,3,0)</f>
        <v>Тургеневская, 37</v>
      </c>
    </row>
    <row r="4318" spans="1:10" hidden="1" x14ac:dyDescent="0.35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VLOOKUP(D4318,Товар!A:F,3,0)</f>
        <v>Щетка - сметка с совочком</v>
      </c>
      <c r="H4318">
        <f>VLOOKUP(D4318,Товар!A:F,5,0)</f>
        <v>1</v>
      </c>
      <c r="I4318" t="str">
        <f>VLOOKUP(D4318,Товар!A:F,4,0)</f>
        <v>шт</v>
      </c>
      <c r="J4318" t="str">
        <f>VLOOKUP(C4318,Магазин!A:C,3,0)</f>
        <v>Тургеневская, 37</v>
      </c>
    </row>
    <row r="4319" spans="1:10" hidden="1" x14ac:dyDescent="0.35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VLOOKUP(D4319,Товар!A:F,3,0)</f>
        <v>Щетка для волос массажная</v>
      </c>
      <c r="H4319">
        <f>VLOOKUP(D4319,Товар!A:F,5,0)</f>
        <v>1</v>
      </c>
      <c r="I4319" t="str">
        <f>VLOOKUP(D4319,Товар!A:F,4,0)</f>
        <v>шт</v>
      </c>
      <c r="J4319" t="str">
        <f>VLOOKUP(C4319,Магазин!A:C,3,0)</f>
        <v>Тургеневская, 37</v>
      </c>
    </row>
    <row r="4320" spans="1:10" hidden="1" x14ac:dyDescent="0.35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VLOOKUP(D4320,Товар!A:F,3,0)</f>
        <v>Щетка для обуви</v>
      </c>
      <c r="H4320">
        <f>VLOOKUP(D4320,Товар!A:F,5,0)</f>
        <v>1</v>
      </c>
      <c r="I4320" t="str">
        <f>VLOOKUP(D4320,Товар!A:F,4,0)</f>
        <v>шт</v>
      </c>
      <c r="J4320" t="str">
        <f>VLOOKUP(C4320,Магазин!A:C,3,0)</f>
        <v>Тургеневская, 37</v>
      </c>
    </row>
    <row r="4321" spans="1:10" hidden="1" x14ac:dyDescent="0.35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VLOOKUP(D4321,Товар!A:F,3,0)</f>
        <v>Щетка для одежды</v>
      </c>
      <c r="H4321">
        <f>VLOOKUP(D4321,Товар!A:F,5,0)</f>
        <v>1</v>
      </c>
      <c r="I4321" t="str">
        <f>VLOOKUP(D4321,Товар!A:F,4,0)</f>
        <v>шт</v>
      </c>
      <c r="J4321" t="str">
        <f>VLOOKUP(C4321,Магазин!A:C,3,0)</f>
        <v>Тургеневская, 37</v>
      </c>
    </row>
    <row r="4322" spans="1:10" hidden="1" x14ac:dyDescent="0.35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VLOOKUP(D4322,Товар!A:F,3,0)</f>
        <v>Гель для деликатной стирки</v>
      </c>
      <c r="H4322">
        <f>VLOOKUP(D4322,Товар!A:F,5,0)</f>
        <v>1000</v>
      </c>
      <c r="I4322" t="str">
        <f>VLOOKUP(D4322,Товар!A:F,4,0)</f>
        <v xml:space="preserve">мл </v>
      </c>
      <c r="J4322" t="str">
        <f>VLOOKUP(C4322,Магазин!A:C,3,0)</f>
        <v>просп. Мира, 45</v>
      </c>
    </row>
    <row r="4323" spans="1:10" hidden="1" x14ac:dyDescent="0.35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VLOOKUP(D4323,Товар!A:F,3,0)</f>
        <v>Гель для удаления засоров</v>
      </c>
      <c r="H4323">
        <f>VLOOKUP(D4323,Товар!A:F,5,0)</f>
        <v>500</v>
      </c>
      <c r="I4323" t="str">
        <f>VLOOKUP(D4323,Товар!A:F,4,0)</f>
        <v xml:space="preserve">мл </v>
      </c>
      <c r="J4323" t="str">
        <f>VLOOKUP(C4323,Магазин!A:C,3,0)</f>
        <v>просп. Мира, 45</v>
      </c>
    </row>
    <row r="4324" spans="1:10" hidden="1" x14ac:dyDescent="0.35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VLOOKUP(D4324,Товар!A:F,3,0)</f>
        <v>Гель для чистки и дезинфекции</v>
      </c>
      <c r="H4324">
        <f>VLOOKUP(D4324,Товар!A:F,5,0)</f>
        <v>750</v>
      </c>
      <c r="I4324" t="str">
        <f>VLOOKUP(D4324,Товар!A:F,4,0)</f>
        <v xml:space="preserve">мл </v>
      </c>
      <c r="J4324" t="str">
        <f>VLOOKUP(C4324,Магазин!A:C,3,0)</f>
        <v>просп. Мира, 45</v>
      </c>
    </row>
    <row r="4325" spans="1:10" hidden="1" x14ac:dyDescent="0.35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VLOOKUP(D4325,Товар!A:F,3,0)</f>
        <v>Ополаскиватель для белья лаванда</v>
      </c>
      <c r="H4325">
        <f>VLOOKUP(D4325,Товар!A:F,5,0)</f>
        <v>2000</v>
      </c>
      <c r="I4325" t="str">
        <f>VLOOKUP(D4325,Товар!A:F,4,0)</f>
        <v xml:space="preserve">мл </v>
      </c>
      <c r="J4325" t="str">
        <f>VLOOKUP(C4325,Магазин!A:C,3,0)</f>
        <v>просп. Мира, 45</v>
      </c>
    </row>
    <row r="4326" spans="1:10" hidden="1" x14ac:dyDescent="0.35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VLOOKUP(D4326,Товар!A:F,3,0)</f>
        <v>Ополаскиватель для белья хвойный</v>
      </c>
      <c r="H4326">
        <f>VLOOKUP(D4326,Товар!A:F,5,0)</f>
        <v>1000</v>
      </c>
      <c r="I4326" t="str">
        <f>VLOOKUP(D4326,Товар!A:F,4,0)</f>
        <v xml:space="preserve">мл </v>
      </c>
      <c r="J4326" t="str">
        <f>VLOOKUP(C4326,Магазин!A:C,3,0)</f>
        <v>просп. Мира, 45</v>
      </c>
    </row>
    <row r="4327" spans="1:10" hidden="1" x14ac:dyDescent="0.35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VLOOKUP(D4327,Товар!A:F,3,0)</f>
        <v xml:space="preserve">Освежитель воздуха </v>
      </c>
      <c r="H4327">
        <f>VLOOKUP(D4327,Товар!A:F,5,0)</f>
        <v>250</v>
      </c>
      <c r="I4327" t="str">
        <f>VLOOKUP(D4327,Товар!A:F,4,0)</f>
        <v xml:space="preserve">мл </v>
      </c>
      <c r="J4327" t="str">
        <f>VLOOKUP(C4327,Магазин!A:C,3,0)</f>
        <v>просп. Мира, 45</v>
      </c>
    </row>
    <row r="4328" spans="1:10" hidden="1" x14ac:dyDescent="0.35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VLOOKUP(D4328,Товар!A:F,3,0)</f>
        <v>Отбеливатель</v>
      </c>
      <c r="H4328">
        <f>VLOOKUP(D4328,Товар!A:F,5,0)</f>
        <v>1000</v>
      </c>
      <c r="I4328" t="str">
        <f>VLOOKUP(D4328,Товар!A:F,4,0)</f>
        <v xml:space="preserve">мл </v>
      </c>
      <c r="J4328" t="str">
        <f>VLOOKUP(C4328,Магазин!A:C,3,0)</f>
        <v>просп. Мира, 45</v>
      </c>
    </row>
    <row r="4329" spans="1:10" hidden="1" x14ac:dyDescent="0.35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VLOOKUP(D4329,Товар!A:F,3,0)</f>
        <v>Порошок стиральный детский</v>
      </c>
      <c r="H4329">
        <f>VLOOKUP(D4329,Товар!A:F,5,0)</f>
        <v>900</v>
      </c>
      <c r="I4329" t="str">
        <f>VLOOKUP(D4329,Товар!A:F,4,0)</f>
        <v>грамм</v>
      </c>
      <c r="J4329" t="str">
        <f>VLOOKUP(C4329,Магазин!A:C,3,0)</f>
        <v>просп. Мира, 45</v>
      </c>
    </row>
    <row r="4330" spans="1:10" hidden="1" x14ac:dyDescent="0.35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VLOOKUP(D4330,Товар!A:F,3,0)</f>
        <v>Порошок стиральный для белого</v>
      </c>
      <c r="H4330">
        <f>VLOOKUP(D4330,Товар!A:F,5,0)</f>
        <v>3000</v>
      </c>
      <c r="I4330" t="str">
        <f>VLOOKUP(D4330,Товар!A:F,4,0)</f>
        <v>грамм</v>
      </c>
      <c r="J4330" t="str">
        <f>VLOOKUP(C4330,Магазин!A:C,3,0)</f>
        <v>просп. Мира, 45</v>
      </c>
    </row>
    <row r="4331" spans="1:10" hidden="1" x14ac:dyDescent="0.35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VLOOKUP(D4331,Товар!A:F,3,0)</f>
        <v>Порошок стиральный для цветного</v>
      </c>
      <c r="H4331">
        <f>VLOOKUP(D4331,Товар!A:F,5,0)</f>
        <v>3000</v>
      </c>
      <c r="I4331" t="str">
        <f>VLOOKUP(D4331,Товар!A:F,4,0)</f>
        <v>грамм</v>
      </c>
      <c r="J4331" t="str">
        <f>VLOOKUP(C4331,Магазин!A:C,3,0)</f>
        <v>просп. Мира, 45</v>
      </c>
    </row>
    <row r="4332" spans="1:10" hidden="1" x14ac:dyDescent="0.35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VLOOKUP(D4332,Товар!A:F,3,0)</f>
        <v>Пятновыводитель для ковров</v>
      </c>
      <c r="H4332">
        <f>VLOOKUP(D4332,Товар!A:F,5,0)</f>
        <v>1000</v>
      </c>
      <c r="I4332" t="str">
        <f>VLOOKUP(D4332,Товар!A:F,4,0)</f>
        <v xml:space="preserve">мл </v>
      </c>
      <c r="J4332" t="str">
        <f>VLOOKUP(C4332,Магазин!A:C,3,0)</f>
        <v>просп. Мира, 45</v>
      </c>
    </row>
    <row r="4333" spans="1:10" hidden="1" x14ac:dyDescent="0.35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VLOOKUP(D4333,Товар!A:F,3,0)</f>
        <v>Пятновыводитель для мебели</v>
      </c>
      <c r="H4333">
        <f>VLOOKUP(D4333,Товар!A:F,5,0)</f>
        <v>750</v>
      </c>
      <c r="I4333" t="str">
        <f>VLOOKUP(D4333,Товар!A:F,4,0)</f>
        <v xml:space="preserve">мл </v>
      </c>
      <c r="J4333" t="str">
        <f>VLOOKUP(C4333,Магазин!A:C,3,0)</f>
        <v>просп. Мира, 45</v>
      </c>
    </row>
    <row r="4334" spans="1:10" hidden="1" x14ac:dyDescent="0.35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VLOOKUP(D4334,Товар!A:F,3,0)</f>
        <v>Пятновыводитель для стирки</v>
      </c>
      <c r="H4334">
        <f>VLOOKUP(D4334,Товар!A:F,5,0)</f>
        <v>1000</v>
      </c>
      <c r="I4334" t="str">
        <f>VLOOKUP(D4334,Товар!A:F,4,0)</f>
        <v xml:space="preserve">мл </v>
      </c>
      <c r="J4334" t="str">
        <f>VLOOKUP(C4334,Магазин!A:C,3,0)</f>
        <v>просп. Мира, 45</v>
      </c>
    </row>
    <row r="4335" spans="1:10" hidden="1" x14ac:dyDescent="0.35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VLOOKUP(D4335,Товар!A:F,3,0)</f>
        <v>Спрей для дезинфекции поверхностей</v>
      </c>
      <c r="H4335">
        <f>VLOOKUP(D4335,Товар!A:F,5,0)</f>
        <v>500</v>
      </c>
      <c r="I4335" t="str">
        <f>VLOOKUP(D4335,Товар!A:F,4,0)</f>
        <v xml:space="preserve">мл </v>
      </c>
      <c r="J4335" t="str">
        <f>VLOOKUP(C4335,Магазин!A:C,3,0)</f>
        <v>просп. Мира, 45</v>
      </c>
    </row>
    <row r="4336" spans="1:10" hidden="1" x14ac:dyDescent="0.35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VLOOKUP(D4336,Товар!A:F,3,0)</f>
        <v>Спрей для мытья окон и зеркал</v>
      </c>
      <c r="H4336">
        <f>VLOOKUP(D4336,Товар!A:F,5,0)</f>
        <v>500</v>
      </c>
      <c r="I4336" t="str">
        <f>VLOOKUP(D4336,Товар!A:F,4,0)</f>
        <v xml:space="preserve">мл </v>
      </c>
      <c r="J4336" t="str">
        <f>VLOOKUP(C4336,Магазин!A:C,3,0)</f>
        <v>просп. Мира, 45</v>
      </c>
    </row>
    <row r="4337" spans="1:10" hidden="1" x14ac:dyDescent="0.35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VLOOKUP(D4337,Товар!A:F,3,0)</f>
        <v>Средство для мытья посуды лимон</v>
      </c>
      <c r="H4337">
        <f>VLOOKUP(D4337,Товар!A:F,5,0)</f>
        <v>900</v>
      </c>
      <c r="I4337" t="str">
        <f>VLOOKUP(D4337,Товар!A:F,4,0)</f>
        <v xml:space="preserve">мл </v>
      </c>
      <c r="J4337" t="str">
        <f>VLOOKUP(C4337,Магазин!A:C,3,0)</f>
        <v>просп. Мира, 45</v>
      </c>
    </row>
    <row r="4338" spans="1:10" hidden="1" x14ac:dyDescent="0.35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VLOOKUP(D4338,Товар!A:F,3,0)</f>
        <v>Средство для мытья полов</v>
      </c>
      <c r="H4338">
        <f>VLOOKUP(D4338,Товар!A:F,5,0)</f>
        <v>750</v>
      </c>
      <c r="I4338" t="str">
        <f>VLOOKUP(D4338,Товар!A:F,4,0)</f>
        <v xml:space="preserve">мл </v>
      </c>
      <c r="J4338" t="str">
        <f>VLOOKUP(C4338,Магазин!A:C,3,0)</f>
        <v>просп. Мира, 45</v>
      </c>
    </row>
    <row r="4339" spans="1:10" hidden="1" x14ac:dyDescent="0.35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VLOOKUP(D4339,Товар!A:F,3,0)</f>
        <v>Средство для мытья сантехники</v>
      </c>
      <c r="H4339">
        <f>VLOOKUP(D4339,Товар!A:F,5,0)</f>
        <v>750</v>
      </c>
      <c r="I4339" t="str">
        <f>VLOOKUP(D4339,Товар!A:F,4,0)</f>
        <v xml:space="preserve">мл </v>
      </c>
      <c r="J4339" t="str">
        <f>VLOOKUP(C4339,Магазин!A:C,3,0)</f>
        <v>просп. Мира, 45</v>
      </c>
    </row>
    <row r="4340" spans="1:10" hidden="1" x14ac:dyDescent="0.35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VLOOKUP(D4340,Товар!A:F,3,0)</f>
        <v>Средство для чистки металла</v>
      </c>
      <c r="H4340">
        <f>VLOOKUP(D4340,Товар!A:F,5,0)</f>
        <v>250</v>
      </c>
      <c r="I4340" t="str">
        <f>VLOOKUP(D4340,Товар!A:F,4,0)</f>
        <v xml:space="preserve">мл </v>
      </c>
      <c r="J4340" t="str">
        <f>VLOOKUP(C4340,Магазин!A:C,3,0)</f>
        <v>просп. Мира, 45</v>
      </c>
    </row>
    <row r="4341" spans="1:10" hidden="1" x14ac:dyDescent="0.35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VLOOKUP(D4341,Товар!A:F,3,0)</f>
        <v xml:space="preserve">Таблетки для посудомоечных машин </v>
      </c>
      <c r="H4341">
        <f>VLOOKUP(D4341,Товар!A:F,5,0)</f>
        <v>60</v>
      </c>
      <c r="I4341" t="str">
        <f>VLOOKUP(D4341,Товар!A:F,4,0)</f>
        <v>шт</v>
      </c>
      <c r="J4341" t="str">
        <f>VLOOKUP(C4341,Магазин!A:C,3,0)</f>
        <v>просп. Мира, 45</v>
      </c>
    </row>
    <row r="4342" spans="1:10" hidden="1" x14ac:dyDescent="0.35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VLOOKUP(D4342,Товар!A:F,3,0)</f>
        <v>Антиперспирант шариковый</v>
      </c>
      <c r="H4342">
        <f>VLOOKUP(D4342,Товар!A:F,5,0)</f>
        <v>50</v>
      </c>
      <c r="I4342" t="str">
        <f>VLOOKUP(D4342,Товар!A:F,4,0)</f>
        <v xml:space="preserve">мл </v>
      </c>
      <c r="J4342" t="str">
        <f>VLOOKUP(C4342,Магазин!A:C,3,0)</f>
        <v>просп. Мира, 45</v>
      </c>
    </row>
    <row r="4343" spans="1:10" hidden="1" x14ac:dyDescent="0.35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VLOOKUP(D4343,Товар!A:F,3,0)</f>
        <v>Антисептик для рук гель</v>
      </c>
      <c r="H4343">
        <f>VLOOKUP(D4343,Товар!A:F,5,0)</f>
        <v>500</v>
      </c>
      <c r="I4343" t="str">
        <f>VLOOKUP(D4343,Товар!A:F,4,0)</f>
        <v xml:space="preserve">мл </v>
      </c>
      <c r="J4343" t="str">
        <f>VLOOKUP(C4343,Магазин!A:C,3,0)</f>
        <v>просп. Мира, 45</v>
      </c>
    </row>
    <row r="4344" spans="1:10" hidden="1" x14ac:dyDescent="0.35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VLOOKUP(D4344,Товар!A:F,3,0)</f>
        <v>Гель для бритья</v>
      </c>
      <c r="H4344">
        <f>VLOOKUP(D4344,Товар!A:F,5,0)</f>
        <v>200</v>
      </c>
      <c r="I4344" t="str">
        <f>VLOOKUP(D4344,Товар!A:F,4,0)</f>
        <v xml:space="preserve">мл </v>
      </c>
      <c r="J4344" t="str">
        <f>VLOOKUP(C4344,Магазин!A:C,3,0)</f>
        <v>просп. Мира, 45</v>
      </c>
    </row>
    <row r="4345" spans="1:10" hidden="1" x14ac:dyDescent="0.35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VLOOKUP(D4345,Товар!A:F,3,0)</f>
        <v>Гель для душа тонизирующий</v>
      </c>
      <c r="H4345">
        <f>VLOOKUP(D4345,Товар!A:F,5,0)</f>
        <v>350</v>
      </c>
      <c r="I4345" t="str">
        <f>VLOOKUP(D4345,Товар!A:F,4,0)</f>
        <v xml:space="preserve">мл </v>
      </c>
      <c r="J4345" t="str">
        <f>VLOOKUP(C4345,Магазин!A:C,3,0)</f>
        <v>просп. Мира, 45</v>
      </c>
    </row>
    <row r="4346" spans="1:10" hidden="1" x14ac:dyDescent="0.35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VLOOKUP(D4346,Товар!A:F,3,0)</f>
        <v>Гель для душа успокаивающий</v>
      </c>
      <c r="H4346">
        <f>VLOOKUP(D4346,Товар!A:F,5,0)</f>
        <v>350</v>
      </c>
      <c r="I4346" t="str">
        <f>VLOOKUP(D4346,Товар!A:F,4,0)</f>
        <v xml:space="preserve">мл </v>
      </c>
      <c r="J4346" t="str">
        <f>VLOOKUP(C4346,Магазин!A:C,3,0)</f>
        <v>просп. Мира, 45</v>
      </c>
    </row>
    <row r="4347" spans="1:10" hidden="1" x14ac:dyDescent="0.35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VLOOKUP(D4347,Товар!A:F,3,0)</f>
        <v>Дезодорант  спрей</v>
      </c>
      <c r="H4347">
        <f>VLOOKUP(D4347,Товар!A:F,5,0)</f>
        <v>150</v>
      </c>
      <c r="I4347" t="str">
        <f>VLOOKUP(D4347,Товар!A:F,4,0)</f>
        <v xml:space="preserve">мл </v>
      </c>
      <c r="J4347" t="str">
        <f>VLOOKUP(C4347,Магазин!A:C,3,0)</f>
        <v>просп. Мира, 45</v>
      </c>
    </row>
    <row r="4348" spans="1:10" hidden="1" x14ac:dyDescent="0.35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VLOOKUP(D4348,Товар!A:F,3,0)</f>
        <v>Жидкое антибактериальное мыло</v>
      </c>
      <c r="H4348">
        <f>VLOOKUP(D4348,Товар!A:F,5,0)</f>
        <v>250</v>
      </c>
      <c r="I4348" t="str">
        <f>VLOOKUP(D4348,Товар!A:F,4,0)</f>
        <v xml:space="preserve">мл </v>
      </c>
      <c r="J4348" t="str">
        <f>VLOOKUP(C4348,Магазин!A:C,3,0)</f>
        <v>просп. Мира, 45</v>
      </c>
    </row>
    <row r="4349" spans="1:10" hidden="1" x14ac:dyDescent="0.35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VLOOKUP(D4349,Товар!A:F,3,0)</f>
        <v xml:space="preserve">Кондиционер-ополаскиватель для волос </v>
      </c>
      <c r="H4349">
        <f>VLOOKUP(D4349,Товар!A:F,5,0)</f>
        <v>300</v>
      </c>
      <c r="I4349" t="str">
        <f>VLOOKUP(D4349,Товар!A:F,4,0)</f>
        <v xml:space="preserve">мл </v>
      </c>
      <c r="J4349" t="str">
        <f>VLOOKUP(C4349,Магазин!A:C,3,0)</f>
        <v>просп. Мира, 45</v>
      </c>
    </row>
    <row r="4350" spans="1:10" hidden="1" x14ac:dyDescent="0.35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VLOOKUP(D4350,Товар!A:F,3,0)</f>
        <v>Крем для лица увлажняющий</v>
      </c>
      <c r="H4350">
        <f>VLOOKUP(D4350,Товар!A:F,5,0)</f>
        <v>75</v>
      </c>
      <c r="I4350" t="str">
        <f>VLOOKUP(D4350,Товар!A:F,4,0)</f>
        <v xml:space="preserve">мл </v>
      </c>
      <c r="J4350" t="str">
        <f>VLOOKUP(C4350,Магазин!A:C,3,0)</f>
        <v>просп. Мира, 45</v>
      </c>
    </row>
    <row r="4351" spans="1:10" hidden="1" x14ac:dyDescent="0.35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VLOOKUP(D4351,Товар!A:F,3,0)</f>
        <v>Крем-масло для рук и тела</v>
      </c>
      <c r="H4351">
        <f>VLOOKUP(D4351,Товар!A:F,5,0)</f>
        <v>75</v>
      </c>
      <c r="I4351" t="str">
        <f>VLOOKUP(D4351,Товар!A:F,4,0)</f>
        <v xml:space="preserve">мл </v>
      </c>
      <c r="J4351" t="str">
        <f>VLOOKUP(C4351,Магазин!A:C,3,0)</f>
        <v>просп. Мира, 45</v>
      </c>
    </row>
    <row r="4352" spans="1:10" hidden="1" x14ac:dyDescent="0.35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VLOOKUP(D4352,Товар!A:F,3,0)</f>
        <v>Крем-мыло для лица и тела</v>
      </c>
      <c r="H4352">
        <f>VLOOKUP(D4352,Товар!A:F,5,0)</f>
        <v>150</v>
      </c>
      <c r="I4352" t="str">
        <f>VLOOKUP(D4352,Товар!A:F,4,0)</f>
        <v>грамм</v>
      </c>
      <c r="J4352" t="str">
        <f>VLOOKUP(C4352,Магазин!A:C,3,0)</f>
        <v>просп. Мира, 45</v>
      </c>
    </row>
    <row r="4353" spans="1:10" hidden="1" x14ac:dyDescent="0.35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VLOOKUP(D4353,Товар!A:F,3,0)</f>
        <v>Лосьон для лица после бритья</v>
      </c>
      <c r="H4353">
        <f>VLOOKUP(D4353,Товар!A:F,5,0)</f>
        <v>100</v>
      </c>
      <c r="I4353" t="str">
        <f>VLOOKUP(D4353,Товар!A:F,4,0)</f>
        <v xml:space="preserve">мл </v>
      </c>
      <c r="J4353" t="str">
        <f>VLOOKUP(C4353,Магазин!A:C,3,0)</f>
        <v>просп. Мира, 45</v>
      </c>
    </row>
    <row r="4354" spans="1:10" hidden="1" x14ac:dyDescent="0.35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VLOOKUP(D4354,Товар!A:F,3,0)</f>
        <v>Мусс для умывания</v>
      </c>
      <c r="H4354">
        <f>VLOOKUP(D4354,Товар!A:F,5,0)</f>
        <v>150</v>
      </c>
      <c r="I4354" t="str">
        <f>VLOOKUP(D4354,Товар!A:F,4,0)</f>
        <v xml:space="preserve">мл </v>
      </c>
      <c r="J4354" t="str">
        <f>VLOOKUP(C4354,Магазин!A:C,3,0)</f>
        <v>просп. Мира, 45</v>
      </c>
    </row>
    <row r="4355" spans="1:10" hidden="1" x14ac:dyDescent="0.35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VLOOKUP(D4355,Товар!A:F,3,0)</f>
        <v>Мыло детское</v>
      </c>
      <c r="H4355">
        <f>VLOOKUP(D4355,Товар!A:F,5,0)</f>
        <v>100</v>
      </c>
      <c r="I4355" t="str">
        <f>VLOOKUP(D4355,Товар!A:F,4,0)</f>
        <v>грамм</v>
      </c>
      <c r="J4355" t="str">
        <f>VLOOKUP(C4355,Магазин!A:C,3,0)</f>
        <v>просп. Мира, 45</v>
      </c>
    </row>
    <row r="4356" spans="1:10" hidden="1" x14ac:dyDescent="0.35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VLOOKUP(D4356,Товар!A:F,3,0)</f>
        <v>Мыло туалетное земляничное</v>
      </c>
      <c r="H4356">
        <f>VLOOKUP(D4356,Товар!A:F,5,0)</f>
        <v>150</v>
      </c>
      <c r="I4356" t="str">
        <f>VLOOKUP(D4356,Товар!A:F,4,0)</f>
        <v>грамм</v>
      </c>
      <c r="J4356" t="str">
        <f>VLOOKUP(C4356,Магазин!A:C,3,0)</f>
        <v>просп. Мира, 45</v>
      </c>
    </row>
    <row r="4357" spans="1:10" hidden="1" x14ac:dyDescent="0.35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VLOOKUP(D4357,Товар!A:F,3,0)</f>
        <v>Пена для бритья</v>
      </c>
      <c r="H4357">
        <f>VLOOKUP(D4357,Товар!A:F,5,0)</f>
        <v>200</v>
      </c>
      <c r="I4357" t="str">
        <f>VLOOKUP(D4357,Товар!A:F,4,0)</f>
        <v xml:space="preserve">мл </v>
      </c>
      <c r="J4357" t="str">
        <f>VLOOKUP(C4357,Магазин!A:C,3,0)</f>
        <v>просп. Мира, 45</v>
      </c>
    </row>
    <row r="4358" spans="1:10" hidden="1" x14ac:dyDescent="0.35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VLOOKUP(D4358,Товар!A:F,3,0)</f>
        <v>Гель для деликатной стирки</v>
      </c>
      <c r="H4358">
        <f>VLOOKUP(D4358,Товар!A:F,5,0)</f>
        <v>1000</v>
      </c>
      <c r="I4358" t="str">
        <f>VLOOKUP(D4358,Товар!A:F,4,0)</f>
        <v xml:space="preserve">мл </v>
      </c>
      <c r="J4358" t="str">
        <f>VLOOKUP(C4358,Магазин!A:C,3,0)</f>
        <v>ул. Гагарина, 17</v>
      </c>
    </row>
    <row r="4359" spans="1:10" hidden="1" x14ac:dyDescent="0.35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VLOOKUP(D4359,Товар!A:F,3,0)</f>
        <v>Гель для удаления засоров</v>
      </c>
      <c r="H4359">
        <f>VLOOKUP(D4359,Товар!A:F,5,0)</f>
        <v>500</v>
      </c>
      <c r="I4359" t="str">
        <f>VLOOKUP(D4359,Товар!A:F,4,0)</f>
        <v xml:space="preserve">мл </v>
      </c>
      <c r="J4359" t="str">
        <f>VLOOKUP(C4359,Магазин!A:C,3,0)</f>
        <v>ул. Гагарина, 17</v>
      </c>
    </row>
    <row r="4360" spans="1:10" hidden="1" x14ac:dyDescent="0.35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VLOOKUP(D4360,Товар!A:F,3,0)</f>
        <v>Гель для чистки и дезинфекции</v>
      </c>
      <c r="H4360">
        <f>VLOOKUP(D4360,Товар!A:F,5,0)</f>
        <v>750</v>
      </c>
      <c r="I4360" t="str">
        <f>VLOOKUP(D4360,Товар!A:F,4,0)</f>
        <v xml:space="preserve">мл </v>
      </c>
      <c r="J4360" t="str">
        <f>VLOOKUP(C4360,Магазин!A:C,3,0)</f>
        <v>ул. Гагарина, 17</v>
      </c>
    </row>
    <row r="4361" spans="1:10" hidden="1" x14ac:dyDescent="0.35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VLOOKUP(D4361,Товар!A:F,3,0)</f>
        <v>Ополаскиватель для белья лаванда</v>
      </c>
      <c r="H4361">
        <f>VLOOKUP(D4361,Товар!A:F,5,0)</f>
        <v>2000</v>
      </c>
      <c r="I4361" t="str">
        <f>VLOOKUP(D4361,Товар!A:F,4,0)</f>
        <v xml:space="preserve">мл </v>
      </c>
      <c r="J4361" t="str">
        <f>VLOOKUP(C4361,Магазин!A:C,3,0)</f>
        <v>ул. Гагарина, 17</v>
      </c>
    </row>
    <row r="4362" spans="1:10" hidden="1" x14ac:dyDescent="0.35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VLOOKUP(D4362,Товар!A:F,3,0)</f>
        <v>Ополаскиватель для белья хвойный</v>
      </c>
      <c r="H4362">
        <f>VLOOKUP(D4362,Товар!A:F,5,0)</f>
        <v>1000</v>
      </c>
      <c r="I4362" t="str">
        <f>VLOOKUP(D4362,Товар!A:F,4,0)</f>
        <v xml:space="preserve">мл </v>
      </c>
      <c r="J4362" t="str">
        <f>VLOOKUP(C4362,Магазин!A:C,3,0)</f>
        <v>ул. Гагарина, 17</v>
      </c>
    </row>
    <row r="4363" spans="1:10" hidden="1" x14ac:dyDescent="0.35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VLOOKUP(D4363,Товар!A:F,3,0)</f>
        <v xml:space="preserve">Освежитель воздуха </v>
      </c>
      <c r="H4363">
        <f>VLOOKUP(D4363,Товар!A:F,5,0)</f>
        <v>250</v>
      </c>
      <c r="I4363" t="str">
        <f>VLOOKUP(D4363,Товар!A:F,4,0)</f>
        <v xml:space="preserve">мл </v>
      </c>
      <c r="J4363" t="str">
        <f>VLOOKUP(C4363,Магазин!A:C,3,0)</f>
        <v>ул. Гагарина, 17</v>
      </c>
    </row>
    <row r="4364" spans="1:10" hidden="1" x14ac:dyDescent="0.35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VLOOKUP(D4364,Товар!A:F,3,0)</f>
        <v>Отбеливатель</v>
      </c>
      <c r="H4364">
        <f>VLOOKUP(D4364,Товар!A:F,5,0)</f>
        <v>1000</v>
      </c>
      <c r="I4364" t="str">
        <f>VLOOKUP(D4364,Товар!A:F,4,0)</f>
        <v xml:space="preserve">мл </v>
      </c>
      <c r="J4364" t="str">
        <f>VLOOKUP(C4364,Магазин!A:C,3,0)</f>
        <v>ул. Гагарина, 17</v>
      </c>
    </row>
    <row r="4365" spans="1:10" hidden="1" x14ac:dyDescent="0.35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VLOOKUP(D4365,Товар!A:F,3,0)</f>
        <v>Порошок стиральный детский</v>
      </c>
      <c r="H4365">
        <f>VLOOKUP(D4365,Товар!A:F,5,0)</f>
        <v>900</v>
      </c>
      <c r="I4365" t="str">
        <f>VLOOKUP(D4365,Товар!A:F,4,0)</f>
        <v>грамм</v>
      </c>
      <c r="J4365" t="str">
        <f>VLOOKUP(C4365,Магазин!A:C,3,0)</f>
        <v>ул. Гагарина, 17</v>
      </c>
    </row>
    <row r="4366" spans="1:10" hidden="1" x14ac:dyDescent="0.35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VLOOKUP(D4366,Товар!A:F,3,0)</f>
        <v>Порошок стиральный для белого</v>
      </c>
      <c r="H4366">
        <f>VLOOKUP(D4366,Товар!A:F,5,0)</f>
        <v>3000</v>
      </c>
      <c r="I4366" t="str">
        <f>VLOOKUP(D4366,Товар!A:F,4,0)</f>
        <v>грамм</v>
      </c>
      <c r="J4366" t="str">
        <f>VLOOKUP(C4366,Магазин!A:C,3,0)</f>
        <v>ул. Гагарина, 17</v>
      </c>
    </row>
    <row r="4367" spans="1:10" hidden="1" x14ac:dyDescent="0.35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VLOOKUP(D4367,Товар!A:F,3,0)</f>
        <v>Порошок стиральный для цветного</v>
      </c>
      <c r="H4367">
        <f>VLOOKUP(D4367,Товар!A:F,5,0)</f>
        <v>3000</v>
      </c>
      <c r="I4367" t="str">
        <f>VLOOKUP(D4367,Товар!A:F,4,0)</f>
        <v>грамм</v>
      </c>
      <c r="J4367" t="str">
        <f>VLOOKUP(C4367,Магазин!A:C,3,0)</f>
        <v>ул. Гагарина, 17</v>
      </c>
    </row>
    <row r="4368" spans="1:10" hidden="1" x14ac:dyDescent="0.35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VLOOKUP(D4368,Товар!A:F,3,0)</f>
        <v>Пятновыводитель для ковров</v>
      </c>
      <c r="H4368">
        <f>VLOOKUP(D4368,Товар!A:F,5,0)</f>
        <v>1000</v>
      </c>
      <c r="I4368" t="str">
        <f>VLOOKUP(D4368,Товар!A:F,4,0)</f>
        <v xml:space="preserve">мл </v>
      </c>
      <c r="J4368" t="str">
        <f>VLOOKUP(C4368,Магазин!A:C,3,0)</f>
        <v>ул. Гагарина, 17</v>
      </c>
    </row>
    <row r="4369" spans="1:10" hidden="1" x14ac:dyDescent="0.35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VLOOKUP(D4369,Товар!A:F,3,0)</f>
        <v>Пятновыводитель для мебели</v>
      </c>
      <c r="H4369">
        <f>VLOOKUP(D4369,Товар!A:F,5,0)</f>
        <v>750</v>
      </c>
      <c r="I4369" t="str">
        <f>VLOOKUP(D4369,Товар!A:F,4,0)</f>
        <v xml:space="preserve">мл </v>
      </c>
      <c r="J4369" t="str">
        <f>VLOOKUP(C4369,Магазин!A:C,3,0)</f>
        <v>ул. Гагарина, 17</v>
      </c>
    </row>
    <row r="4370" spans="1:10" hidden="1" x14ac:dyDescent="0.35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VLOOKUP(D4370,Товар!A:F,3,0)</f>
        <v>Пятновыводитель для стирки</v>
      </c>
      <c r="H4370">
        <f>VLOOKUP(D4370,Товар!A:F,5,0)</f>
        <v>1000</v>
      </c>
      <c r="I4370" t="str">
        <f>VLOOKUP(D4370,Товар!A:F,4,0)</f>
        <v xml:space="preserve">мл </v>
      </c>
      <c r="J4370" t="str">
        <f>VLOOKUP(C4370,Магазин!A:C,3,0)</f>
        <v>ул. Гагарина, 17</v>
      </c>
    </row>
    <row r="4371" spans="1:10" hidden="1" x14ac:dyDescent="0.35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VLOOKUP(D4371,Товар!A:F,3,0)</f>
        <v>Спрей для дезинфекции поверхностей</v>
      </c>
      <c r="H4371">
        <f>VLOOKUP(D4371,Товар!A:F,5,0)</f>
        <v>500</v>
      </c>
      <c r="I4371" t="str">
        <f>VLOOKUP(D4371,Товар!A:F,4,0)</f>
        <v xml:space="preserve">мл </v>
      </c>
      <c r="J4371" t="str">
        <f>VLOOKUP(C4371,Магазин!A:C,3,0)</f>
        <v>ул. Гагарина, 17</v>
      </c>
    </row>
    <row r="4372" spans="1:10" hidden="1" x14ac:dyDescent="0.35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VLOOKUP(D4372,Товар!A:F,3,0)</f>
        <v>Спрей для мытья окон и зеркал</v>
      </c>
      <c r="H4372">
        <f>VLOOKUP(D4372,Товар!A:F,5,0)</f>
        <v>500</v>
      </c>
      <c r="I4372" t="str">
        <f>VLOOKUP(D4372,Товар!A:F,4,0)</f>
        <v xml:space="preserve">мл </v>
      </c>
      <c r="J4372" t="str">
        <f>VLOOKUP(C4372,Магазин!A:C,3,0)</f>
        <v>ул. Гагарина, 17</v>
      </c>
    </row>
    <row r="4373" spans="1:10" hidden="1" x14ac:dyDescent="0.35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VLOOKUP(D4373,Товар!A:F,3,0)</f>
        <v>Средство для мытья посуды лимон</v>
      </c>
      <c r="H4373">
        <f>VLOOKUP(D4373,Товар!A:F,5,0)</f>
        <v>900</v>
      </c>
      <c r="I4373" t="str">
        <f>VLOOKUP(D4373,Товар!A:F,4,0)</f>
        <v xml:space="preserve">мл </v>
      </c>
      <c r="J4373" t="str">
        <f>VLOOKUP(C4373,Магазин!A:C,3,0)</f>
        <v>ул. Гагарина, 17</v>
      </c>
    </row>
    <row r="4374" spans="1:10" hidden="1" x14ac:dyDescent="0.35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VLOOKUP(D4374,Товар!A:F,3,0)</f>
        <v>Средство для мытья полов</v>
      </c>
      <c r="H4374">
        <f>VLOOKUP(D4374,Товар!A:F,5,0)</f>
        <v>750</v>
      </c>
      <c r="I4374" t="str">
        <f>VLOOKUP(D4374,Товар!A:F,4,0)</f>
        <v xml:space="preserve">мл </v>
      </c>
      <c r="J4374" t="str">
        <f>VLOOKUP(C4374,Магазин!A:C,3,0)</f>
        <v>ул. Гагарина, 17</v>
      </c>
    </row>
    <row r="4375" spans="1:10" hidden="1" x14ac:dyDescent="0.35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VLOOKUP(D4375,Товар!A:F,3,0)</f>
        <v>Средство для мытья сантехники</v>
      </c>
      <c r="H4375">
        <f>VLOOKUP(D4375,Товар!A:F,5,0)</f>
        <v>750</v>
      </c>
      <c r="I4375" t="str">
        <f>VLOOKUP(D4375,Товар!A:F,4,0)</f>
        <v xml:space="preserve">мл </v>
      </c>
      <c r="J4375" t="str">
        <f>VLOOKUP(C4375,Магазин!A:C,3,0)</f>
        <v>ул. Гагарина, 17</v>
      </c>
    </row>
    <row r="4376" spans="1:10" hidden="1" x14ac:dyDescent="0.35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VLOOKUP(D4376,Товар!A:F,3,0)</f>
        <v>Средство для чистки металла</v>
      </c>
      <c r="H4376">
        <f>VLOOKUP(D4376,Товар!A:F,5,0)</f>
        <v>250</v>
      </c>
      <c r="I4376" t="str">
        <f>VLOOKUP(D4376,Товар!A:F,4,0)</f>
        <v xml:space="preserve">мл </v>
      </c>
      <c r="J4376" t="str">
        <f>VLOOKUP(C4376,Магазин!A:C,3,0)</f>
        <v>ул. Гагарина, 17</v>
      </c>
    </row>
    <row r="4377" spans="1:10" hidden="1" x14ac:dyDescent="0.35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VLOOKUP(D4377,Товар!A:F,3,0)</f>
        <v xml:space="preserve">Таблетки для посудомоечных машин </v>
      </c>
      <c r="H4377">
        <f>VLOOKUP(D4377,Товар!A:F,5,0)</f>
        <v>60</v>
      </c>
      <c r="I4377" t="str">
        <f>VLOOKUP(D4377,Товар!A:F,4,0)</f>
        <v>шт</v>
      </c>
      <c r="J4377" t="str">
        <f>VLOOKUP(C4377,Магазин!A:C,3,0)</f>
        <v>ул. Гагарина, 17</v>
      </c>
    </row>
    <row r="4378" spans="1:10" hidden="1" x14ac:dyDescent="0.35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VLOOKUP(D4378,Товар!A:F,3,0)</f>
        <v>Антиперспирант шариковый</v>
      </c>
      <c r="H4378">
        <f>VLOOKUP(D4378,Товар!A:F,5,0)</f>
        <v>50</v>
      </c>
      <c r="I4378" t="str">
        <f>VLOOKUP(D4378,Товар!A:F,4,0)</f>
        <v xml:space="preserve">мл </v>
      </c>
      <c r="J4378" t="str">
        <f>VLOOKUP(C4378,Магазин!A:C,3,0)</f>
        <v>ул. Гагарина, 17</v>
      </c>
    </row>
    <row r="4379" spans="1:10" hidden="1" x14ac:dyDescent="0.35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VLOOKUP(D4379,Товар!A:F,3,0)</f>
        <v>Антисептик для рук гель</v>
      </c>
      <c r="H4379">
        <f>VLOOKUP(D4379,Товар!A:F,5,0)</f>
        <v>500</v>
      </c>
      <c r="I4379" t="str">
        <f>VLOOKUP(D4379,Товар!A:F,4,0)</f>
        <v xml:space="preserve">мл </v>
      </c>
      <c r="J4379" t="str">
        <f>VLOOKUP(C4379,Магазин!A:C,3,0)</f>
        <v>ул. Гагарина, 17</v>
      </c>
    </row>
    <row r="4380" spans="1:10" hidden="1" x14ac:dyDescent="0.35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VLOOKUP(D4380,Товар!A:F,3,0)</f>
        <v>Гель для бритья</v>
      </c>
      <c r="H4380">
        <f>VLOOKUP(D4380,Товар!A:F,5,0)</f>
        <v>200</v>
      </c>
      <c r="I4380" t="str">
        <f>VLOOKUP(D4380,Товар!A:F,4,0)</f>
        <v xml:space="preserve">мл </v>
      </c>
      <c r="J4380" t="str">
        <f>VLOOKUP(C4380,Магазин!A:C,3,0)</f>
        <v>ул. Гагарина, 17</v>
      </c>
    </row>
    <row r="4381" spans="1:10" hidden="1" x14ac:dyDescent="0.35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VLOOKUP(D4381,Товар!A:F,3,0)</f>
        <v>Гель для душа тонизирующий</v>
      </c>
      <c r="H4381">
        <f>VLOOKUP(D4381,Товар!A:F,5,0)</f>
        <v>350</v>
      </c>
      <c r="I4381" t="str">
        <f>VLOOKUP(D4381,Товар!A:F,4,0)</f>
        <v xml:space="preserve">мл </v>
      </c>
      <c r="J4381" t="str">
        <f>VLOOKUP(C4381,Магазин!A:C,3,0)</f>
        <v>ул. Гагарина, 17</v>
      </c>
    </row>
    <row r="4382" spans="1:10" hidden="1" x14ac:dyDescent="0.35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VLOOKUP(D4382,Товар!A:F,3,0)</f>
        <v>Гель для душа успокаивающий</v>
      </c>
      <c r="H4382">
        <f>VLOOKUP(D4382,Товар!A:F,5,0)</f>
        <v>350</v>
      </c>
      <c r="I4382" t="str">
        <f>VLOOKUP(D4382,Товар!A:F,4,0)</f>
        <v xml:space="preserve">мл </v>
      </c>
      <c r="J4382" t="str">
        <f>VLOOKUP(C4382,Магазин!A:C,3,0)</f>
        <v>ул. Гагарина, 17</v>
      </c>
    </row>
    <row r="4383" spans="1:10" hidden="1" x14ac:dyDescent="0.35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VLOOKUP(D4383,Товар!A:F,3,0)</f>
        <v>Дезодорант  спрей</v>
      </c>
      <c r="H4383">
        <f>VLOOKUP(D4383,Товар!A:F,5,0)</f>
        <v>150</v>
      </c>
      <c r="I4383" t="str">
        <f>VLOOKUP(D4383,Товар!A:F,4,0)</f>
        <v xml:space="preserve">мл </v>
      </c>
      <c r="J4383" t="str">
        <f>VLOOKUP(C4383,Магазин!A:C,3,0)</f>
        <v>ул. Гагарина, 17</v>
      </c>
    </row>
    <row r="4384" spans="1:10" hidden="1" x14ac:dyDescent="0.35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VLOOKUP(D4384,Товар!A:F,3,0)</f>
        <v>Жидкое антибактериальное мыло</v>
      </c>
      <c r="H4384">
        <f>VLOOKUP(D4384,Товар!A:F,5,0)</f>
        <v>250</v>
      </c>
      <c r="I4384" t="str">
        <f>VLOOKUP(D4384,Товар!A:F,4,0)</f>
        <v xml:space="preserve">мл </v>
      </c>
      <c r="J4384" t="str">
        <f>VLOOKUP(C4384,Магазин!A:C,3,0)</f>
        <v>ул. Гагарина, 17</v>
      </c>
    </row>
    <row r="4385" spans="1:10" hidden="1" x14ac:dyDescent="0.35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VLOOKUP(D4385,Товар!A:F,3,0)</f>
        <v xml:space="preserve">Кондиционер-ополаскиватель для волос </v>
      </c>
      <c r="H4385">
        <f>VLOOKUP(D4385,Товар!A:F,5,0)</f>
        <v>300</v>
      </c>
      <c r="I4385" t="str">
        <f>VLOOKUP(D4385,Товар!A:F,4,0)</f>
        <v xml:space="preserve">мл </v>
      </c>
      <c r="J4385" t="str">
        <f>VLOOKUP(C4385,Магазин!A:C,3,0)</f>
        <v>ул. Гагарина, 17</v>
      </c>
    </row>
    <row r="4386" spans="1:10" hidden="1" x14ac:dyDescent="0.35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VLOOKUP(D4386,Товар!A:F,3,0)</f>
        <v>Крем для лица увлажняющий</v>
      </c>
      <c r="H4386">
        <f>VLOOKUP(D4386,Товар!A:F,5,0)</f>
        <v>75</v>
      </c>
      <c r="I4386" t="str">
        <f>VLOOKUP(D4386,Товар!A:F,4,0)</f>
        <v xml:space="preserve">мл </v>
      </c>
      <c r="J4386" t="str">
        <f>VLOOKUP(C4386,Магазин!A:C,3,0)</f>
        <v>ул. Гагарина, 17</v>
      </c>
    </row>
    <row r="4387" spans="1:10" hidden="1" x14ac:dyDescent="0.35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VLOOKUP(D4387,Товар!A:F,3,0)</f>
        <v>Крем-масло для рук и тела</v>
      </c>
      <c r="H4387">
        <f>VLOOKUP(D4387,Товар!A:F,5,0)</f>
        <v>75</v>
      </c>
      <c r="I4387" t="str">
        <f>VLOOKUP(D4387,Товар!A:F,4,0)</f>
        <v xml:space="preserve">мл </v>
      </c>
      <c r="J4387" t="str">
        <f>VLOOKUP(C4387,Магазин!A:C,3,0)</f>
        <v>ул. Гагарина, 17</v>
      </c>
    </row>
    <row r="4388" spans="1:10" hidden="1" x14ac:dyDescent="0.35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VLOOKUP(D4388,Товар!A:F,3,0)</f>
        <v>Крем-мыло для лица и тела</v>
      </c>
      <c r="H4388">
        <f>VLOOKUP(D4388,Товар!A:F,5,0)</f>
        <v>150</v>
      </c>
      <c r="I4388" t="str">
        <f>VLOOKUP(D4388,Товар!A:F,4,0)</f>
        <v>грамм</v>
      </c>
      <c r="J4388" t="str">
        <f>VLOOKUP(C4388,Магазин!A:C,3,0)</f>
        <v>ул. Гагарина, 17</v>
      </c>
    </row>
    <row r="4389" spans="1:10" hidden="1" x14ac:dyDescent="0.35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VLOOKUP(D4389,Товар!A:F,3,0)</f>
        <v>Лосьон для лица после бритья</v>
      </c>
      <c r="H4389">
        <f>VLOOKUP(D4389,Товар!A:F,5,0)</f>
        <v>100</v>
      </c>
      <c r="I4389" t="str">
        <f>VLOOKUP(D4389,Товар!A:F,4,0)</f>
        <v xml:space="preserve">мл </v>
      </c>
      <c r="J4389" t="str">
        <f>VLOOKUP(C4389,Магазин!A:C,3,0)</f>
        <v>ул. Гагарина, 17</v>
      </c>
    </row>
    <row r="4390" spans="1:10" hidden="1" x14ac:dyDescent="0.35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VLOOKUP(D4390,Товар!A:F,3,0)</f>
        <v>Мусс для умывания</v>
      </c>
      <c r="H4390">
        <f>VLOOKUP(D4390,Товар!A:F,5,0)</f>
        <v>150</v>
      </c>
      <c r="I4390" t="str">
        <f>VLOOKUP(D4390,Товар!A:F,4,0)</f>
        <v xml:space="preserve">мл </v>
      </c>
      <c r="J4390" t="str">
        <f>VLOOKUP(C4390,Магазин!A:C,3,0)</f>
        <v>ул. Гагарина, 17</v>
      </c>
    </row>
    <row r="4391" spans="1:10" hidden="1" x14ac:dyDescent="0.35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VLOOKUP(D4391,Товар!A:F,3,0)</f>
        <v>Мыло детское</v>
      </c>
      <c r="H4391">
        <f>VLOOKUP(D4391,Товар!A:F,5,0)</f>
        <v>100</v>
      </c>
      <c r="I4391" t="str">
        <f>VLOOKUP(D4391,Товар!A:F,4,0)</f>
        <v>грамм</v>
      </c>
      <c r="J4391" t="str">
        <f>VLOOKUP(C4391,Магазин!A:C,3,0)</f>
        <v>ул. Гагарина, 17</v>
      </c>
    </row>
    <row r="4392" spans="1:10" hidden="1" x14ac:dyDescent="0.35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VLOOKUP(D4392,Товар!A:F,3,0)</f>
        <v>Мыло туалетное земляничное</v>
      </c>
      <c r="H4392">
        <f>VLOOKUP(D4392,Товар!A:F,5,0)</f>
        <v>150</v>
      </c>
      <c r="I4392" t="str">
        <f>VLOOKUP(D4392,Товар!A:F,4,0)</f>
        <v>грамм</v>
      </c>
      <c r="J4392" t="str">
        <f>VLOOKUP(C4392,Магазин!A:C,3,0)</f>
        <v>ул. Гагарина, 17</v>
      </c>
    </row>
    <row r="4393" spans="1:10" hidden="1" x14ac:dyDescent="0.35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VLOOKUP(D4393,Товар!A:F,3,0)</f>
        <v>Пена для бритья</v>
      </c>
      <c r="H4393">
        <f>VLOOKUP(D4393,Товар!A:F,5,0)</f>
        <v>200</v>
      </c>
      <c r="I4393" t="str">
        <f>VLOOKUP(D4393,Товар!A:F,4,0)</f>
        <v xml:space="preserve">мл </v>
      </c>
      <c r="J4393" t="str">
        <f>VLOOKUP(C4393,Магазин!A:C,3,0)</f>
        <v>ул. Гагарина, 17</v>
      </c>
    </row>
    <row r="4394" spans="1:10" hidden="1" x14ac:dyDescent="0.35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VLOOKUP(D4394,Товар!A:F,3,0)</f>
        <v>Гель для деликатной стирки</v>
      </c>
      <c r="H4394">
        <f>VLOOKUP(D4394,Товар!A:F,5,0)</f>
        <v>1000</v>
      </c>
      <c r="I4394" t="str">
        <f>VLOOKUP(D4394,Товар!A:F,4,0)</f>
        <v xml:space="preserve">мл </v>
      </c>
      <c r="J4394" t="str">
        <f>VLOOKUP(C4394,Магазин!A:C,3,0)</f>
        <v>просп. Мира, 10</v>
      </c>
    </row>
    <row r="4395" spans="1:10" hidden="1" x14ac:dyDescent="0.35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VLOOKUP(D4395,Товар!A:F,3,0)</f>
        <v>Гель для удаления засоров</v>
      </c>
      <c r="H4395">
        <f>VLOOKUP(D4395,Товар!A:F,5,0)</f>
        <v>500</v>
      </c>
      <c r="I4395" t="str">
        <f>VLOOKUP(D4395,Товар!A:F,4,0)</f>
        <v xml:space="preserve">мл </v>
      </c>
      <c r="J4395" t="str">
        <f>VLOOKUP(C4395,Магазин!A:C,3,0)</f>
        <v>просп. Мира, 10</v>
      </c>
    </row>
    <row r="4396" spans="1:10" hidden="1" x14ac:dyDescent="0.35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VLOOKUP(D4396,Товар!A:F,3,0)</f>
        <v>Гель для чистки и дезинфекции</v>
      </c>
      <c r="H4396">
        <f>VLOOKUP(D4396,Товар!A:F,5,0)</f>
        <v>750</v>
      </c>
      <c r="I4396" t="str">
        <f>VLOOKUP(D4396,Товар!A:F,4,0)</f>
        <v xml:space="preserve">мл </v>
      </c>
      <c r="J4396" t="str">
        <f>VLOOKUP(C4396,Магазин!A:C,3,0)</f>
        <v>просп. Мира, 10</v>
      </c>
    </row>
    <row r="4397" spans="1:10" hidden="1" x14ac:dyDescent="0.35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VLOOKUP(D4397,Товар!A:F,3,0)</f>
        <v>Ополаскиватель для белья лаванда</v>
      </c>
      <c r="H4397">
        <f>VLOOKUP(D4397,Товар!A:F,5,0)</f>
        <v>2000</v>
      </c>
      <c r="I4397" t="str">
        <f>VLOOKUP(D4397,Товар!A:F,4,0)</f>
        <v xml:space="preserve">мл </v>
      </c>
      <c r="J4397" t="str">
        <f>VLOOKUP(C4397,Магазин!A:C,3,0)</f>
        <v>просп. Мира, 10</v>
      </c>
    </row>
    <row r="4398" spans="1:10" hidden="1" x14ac:dyDescent="0.35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VLOOKUP(D4398,Товар!A:F,3,0)</f>
        <v>Ополаскиватель для белья хвойный</v>
      </c>
      <c r="H4398">
        <f>VLOOKUP(D4398,Товар!A:F,5,0)</f>
        <v>1000</v>
      </c>
      <c r="I4398" t="str">
        <f>VLOOKUP(D4398,Товар!A:F,4,0)</f>
        <v xml:space="preserve">мл </v>
      </c>
      <c r="J4398" t="str">
        <f>VLOOKUP(C4398,Магазин!A:C,3,0)</f>
        <v>просп. Мира, 10</v>
      </c>
    </row>
    <row r="4399" spans="1:10" hidden="1" x14ac:dyDescent="0.35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VLOOKUP(D4399,Товар!A:F,3,0)</f>
        <v xml:space="preserve">Освежитель воздуха </v>
      </c>
      <c r="H4399">
        <f>VLOOKUP(D4399,Товар!A:F,5,0)</f>
        <v>250</v>
      </c>
      <c r="I4399" t="str">
        <f>VLOOKUP(D4399,Товар!A:F,4,0)</f>
        <v xml:space="preserve">мл </v>
      </c>
      <c r="J4399" t="str">
        <f>VLOOKUP(C4399,Магазин!A:C,3,0)</f>
        <v>просп. Мира, 10</v>
      </c>
    </row>
    <row r="4400" spans="1:10" hidden="1" x14ac:dyDescent="0.35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VLOOKUP(D4400,Товар!A:F,3,0)</f>
        <v>Отбеливатель</v>
      </c>
      <c r="H4400">
        <f>VLOOKUP(D4400,Товар!A:F,5,0)</f>
        <v>1000</v>
      </c>
      <c r="I4400" t="str">
        <f>VLOOKUP(D4400,Товар!A:F,4,0)</f>
        <v xml:space="preserve">мл </v>
      </c>
      <c r="J4400" t="str">
        <f>VLOOKUP(C4400,Магазин!A:C,3,0)</f>
        <v>просп. Мира, 10</v>
      </c>
    </row>
    <row r="4401" spans="1:10" hidden="1" x14ac:dyDescent="0.35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VLOOKUP(D4401,Товар!A:F,3,0)</f>
        <v>Порошок стиральный детский</v>
      </c>
      <c r="H4401">
        <f>VLOOKUP(D4401,Товар!A:F,5,0)</f>
        <v>900</v>
      </c>
      <c r="I4401" t="str">
        <f>VLOOKUP(D4401,Товар!A:F,4,0)</f>
        <v>грамм</v>
      </c>
      <c r="J4401" t="str">
        <f>VLOOKUP(C4401,Магазин!A:C,3,0)</f>
        <v>просп. Мира, 10</v>
      </c>
    </row>
    <row r="4402" spans="1:10" hidden="1" x14ac:dyDescent="0.35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VLOOKUP(D4402,Товар!A:F,3,0)</f>
        <v>Порошок стиральный для белого</v>
      </c>
      <c r="H4402">
        <f>VLOOKUP(D4402,Товар!A:F,5,0)</f>
        <v>3000</v>
      </c>
      <c r="I4402" t="str">
        <f>VLOOKUP(D4402,Товар!A:F,4,0)</f>
        <v>грамм</v>
      </c>
      <c r="J4402" t="str">
        <f>VLOOKUP(C4402,Магазин!A:C,3,0)</f>
        <v>просп. Мира, 10</v>
      </c>
    </row>
    <row r="4403" spans="1:10" hidden="1" x14ac:dyDescent="0.35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VLOOKUP(D4403,Товар!A:F,3,0)</f>
        <v>Порошок стиральный для цветного</v>
      </c>
      <c r="H4403">
        <f>VLOOKUP(D4403,Товар!A:F,5,0)</f>
        <v>3000</v>
      </c>
      <c r="I4403" t="str">
        <f>VLOOKUP(D4403,Товар!A:F,4,0)</f>
        <v>грамм</v>
      </c>
      <c r="J4403" t="str">
        <f>VLOOKUP(C4403,Магазин!A:C,3,0)</f>
        <v>просп. Мира, 10</v>
      </c>
    </row>
    <row r="4404" spans="1:10" hidden="1" x14ac:dyDescent="0.35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VLOOKUP(D4404,Товар!A:F,3,0)</f>
        <v>Пятновыводитель для ковров</v>
      </c>
      <c r="H4404">
        <f>VLOOKUP(D4404,Товар!A:F,5,0)</f>
        <v>1000</v>
      </c>
      <c r="I4404" t="str">
        <f>VLOOKUP(D4404,Товар!A:F,4,0)</f>
        <v xml:space="preserve">мл </v>
      </c>
      <c r="J4404" t="str">
        <f>VLOOKUP(C4404,Магазин!A:C,3,0)</f>
        <v>просп. Мира, 10</v>
      </c>
    </row>
    <row r="4405" spans="1:10" hidden="1" x14ac:dyDescent="0.35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VLOOKUP(D4405,Товар!A:F,3,0)</f>
        <v>Пятновыводитель для мебели</v>
      </c>
      <c r="H4405">
        <f>VLOOKUP(D4405,Товар!A:F,5,0)</f>
        <v>750</v>
      </c>
      <c r="I4405" t="str">
        <f>VLOOKUP(D4405,Товар!A:F,4,0)</f>
        <v xml:space="preserve">мл </v>
      </c>
      <c r="J4405" t="str">
        <f>VLOOKUP(C4405,Магазин!A:C,3,0)</f>
        <v>просп. Мира, 10</v>
      </c>
    </row>
    <row r="4406" spans="1:10" hidden="1" x14ac:dyDescent="0.35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VLOOKUP(D4406,Товар!A:F,3,0)</f>
        <v>Пятновыводитель для стирки</v>
      </c>
      <c r="H4406">
        <f>VLOOKUP(D4406,Товар!A:F,5,0)</f>
        <v>1000</v>
      </c>
      <c r="I4406" t="str">
        <f>VLOOKUP(D4406,Товар!A:F,4,0)</f>
        <v xml:space="preserve">мл </v>
      </c>
      <c r="J4406" t="str">
        <f>VLOOKUP(C4406,Магазин!A:C,3,0)</f>
        <v>просп. Мира, 10</v>
      </c>
    </row>
    <row r="4407" spans="1:10" hidden="1" x14ac:dyDescent="0.35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VLOOKUP(D4407,Товар!A:F,3,0)</f>
        <v>Спрей для дезинфекции поверхностей</v>
      </c>
      <c r="H4407">
        <f>VLOOKUP(D4407,Товар!A:F,5,0)</f>
        <v>500</v>
      </c>
      <c r="I4407" t="str">
        <f>VLOOKUP(D4407,Товар!A:F,4,0)</f>
        <v xml:space="preserve">мл </v>
      </c>
      <c r="J4407" t="str">
        <f>VLOOKUP(C4407,Магазин!A:C,3,0)</f>
        <v>просп. Мира, 10</v>
      </c>
    </row>
    <row r="4408" spans="1:10" hidden="1" x14ac:dyDescent="0.35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VLOOKUP(D4408,Товар!A:F,3,0)</f>
        <v>Спрей для мытья окон и зеркал</v>
      </c>
      <c r="H4408">
        <f>VLOOKUP(D4408,Товар!A:F,5,0)</f>
        <v>500</v>
      </c>
      <c r="I4408" t="str">
        <f>VLOOKUP(D4408,Товар!A:F,4,0)</f>
        <v xml:space="preserve">мл </v>
      </c>
      <c r="J4408" t="str">
        <f>VLOOKUP(C4408,Магазин!A:C,3,0)</f>
        <v>просп. Мира, 10</v>
      </c>
    </row>
    <row r="4409" spans="1:10" hidden="1" x14ac:dyDescent="0.35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VLOOKUP(D4409,Товар!A:F,3,0)</f>
        <v>Средство для мытья посуды лимон</v>
      </c>
      <c r="H4409">
        <f>VLOOKUP(D4409,Товар!A:F,5,0)</f>
        <v>900</v>
      </c>
      <c r="I4409" t="str">
        <f>VLOOKUP(D4409,Товар!A:F,4,0)</f>
        <v xml:space="preserve">мл </v>
      </c>
      <c r="J4409" t="str">
        <f>VLOOKUP(C4409,Магазин!A:C,3,0)</f>
        <v>просп. Мира, 10</v>
      </c>
    </row>
    <row r="4410" spans="1:10" hidden="1" x14ac:dyDescent="0.35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VLOOKUP(D4410,Товар!A:F,3,0)</f>
        <v>Средство для мытья полов</v>
      </c>
      <c r="H4410">
        <f>VLOOKUP(D4410,Товар!A:F,5,0)</f>
        <v>750</v>
      </c>
      <c r="I4410" t="str">
        <f>VLOOKUP(D4410,Товар!A:F,4,0)</f>
        <v xml:space="preserve">мл </v>
      </c>
      <c r="J4410" t="str">
        <f>VLOOKUP(C4410,Магазин!A:C,3,0)</f>
        <v>просп. Мира, 10</v>
      </c>
    </row>
    <row r="4411" spans="1:10" hidden="1" x14ac:dyDescent="0.35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VLOOKUP(D4411,Товар!A:F,3,0)</f>
        <v>Средство для мытья сантехники</v>
      </c>
      <c r="H4411">
        <f>VLOOKUP(D4411,Товар!A:F,5,0)</f>
        <v>750</v>
      </c>
      <c r="I4411" t="str">
        <f>VLOOKUP(D4411,Товар!A:F,4,0)</f>
        <v xml:space="preserve">мл </v>
      </c>
      <c r="J4411" t="str">
        <f>VLOOKUP(C4411,Магазин!A:C,3,0)</f>
        <v>просп. Мира, 10</v>
      </c>
    </row>
    <row r="4412" spans="1:10" hidden="1" x14ac:dyDescent="0.35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VLOOKUP(D4412,Товар!A:F,3,0)</f>
        <v>Средство для чистки металла</v>
      </c>
      <c r="H4412">
        <f>VLOOKUP(D4412,Товар!A:F,5,0)</f>
        <v>250</v>
      </c>
      <c r="I4412" t="str">
        <f>VLOOKUP(D4412,Товар!A:F,4,0)</f>
        <v xml:space="preserve">мл </v>
      </c>
      <c r="J4412" t="str">
        <f>VLOOKUP(C4412,Магазин!A:C,3,0)</f>
        <v>просп. Мира, 10</v>
      </c>
    </row>
    <row r="4413" spans="1:10" hidden="1" x14ac:dyDescent="0.35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VLOOKUP(D4413,Товар!A:F,3,0)</f>
        <v xml:space="preserve">Таблетки для посудомоечных машин </v>
      </c>
      <c r="H4413">
        <f>VLOOKUP(D4413,Товар!A:F,5,0)</f>
        <v>60</v>
      </c>
      <c r="I4413" t="str">
        <f>VLOOKUP(D4413,Товар!A:F,4,0)</f>
        <v>шт</v>
      </c>
      <c r="J4413" t="str">
        <f>VLOOKUP(C4413,Магазин!A:C,3,0)</f>
        <v>просп. Мира, 10</v>
      </c>
    </row>
    <row r="4414" spans="1:10" hidden="1" x14ac:dyDescent="0.35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VLOOKUP(D4414,Товар!A:F,3,0)</f>
        <v>Антиперспирант шариковый</v>
      </c>
      <c r="H4414">
        <f>VLOOKUP(D4414,Товар!A:F,5,0)</f>
        <v>50</v>
      </c>
      <c r="I4414" t="str">
        <f>VLOOKUP(D4414,Товар!A:F,4,0)</f>
        <v xml:space="preserve">мл </v>
      </c>
      <c r="J4414" t="str">
        <f>VLOOKUP(C4414,Магазин!A:C,3,0)</f>
        <v>просп. Мира, 10</v>
      </c>
    </row>
    <row r="4415" spans="1:10" hidden="1" x14ac:dyDescent="0.35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VLOOKUP(D4415,Товар!A:F,3,0)</f>
        <v>Антисептик для рук гель</v>
      </c>
      <c r="H4415">
        <f>VLOOKUP(D4415,Товар!A:F,5,0)</f>
        <v>500</v>
      </c>
      <c r="I4415" t="str">
        <f>VLOOKUP(D4415,Товар!A:F,4,0)</f>
        <v xml:space="preserve">мл </v>
      </c>
      <c r="J4415" t="str">
        <f>VLOOKUP(C4415,Магазин!A:C,3,0)</f>
        <v>просп. Мира, 10</v>
      </c>
    </row>
    <row r="4416" spans="1:10" hidden="1" x14ac:dyDescent="0.35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VLOOKUP(D4416,Товар!A:F,3,0)</f>
        <v>Гель для бритья</v>
      </c>
      <c r="H4416">
        <f>VLOOKUP(D4416,Товар!A:F,5,0)</f>
        <v>200</v>
      </c>
      <c r="I4416" t="str">
        <f>VLOOKUP(D4416,Товар!A:F,4,0)</f>
        <v xml:space="preserve">мл </v>
      </c>
      <c r="J4416" t="str">
        <f>VLOOKUP(C4416,Магазин!A:C,3,0)</f>
        <v>просп. Мира, 10</v>
      </c>
    </row>
    <row r="4417" spans="1:10" hidden="1" x14ac:dyDescent="0.35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VLOOKUP(D4417,Товар!A:F,3,0)</f>
        <v>Гель для душа тонизирующий</v>
      </c>
      <c r="H4417">
        <f>VLOOKUP(D4417,Товар!A:F,5,0)</f>
        <v>350</v>
      </c>
      <c r="I4417" t="str">
        <f>VLOOKUP(D4417,Товар!A:F,4,0)</f>
        <v xml:space="preserve">мл </v>
      </c>
      <c r="J4417" t="str">
        <f>VLOOKUP(C4417,Магазин!A:C,3,0)</f>
        <v>просп. Мира, 10</v>
      </c>
    </row>
    <row r="4418" spans="1:10" hidden="1" x14ac:dyDescent="0.35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VLOOKUP(D4418,Товар!A:F,3,0)</f>
        <v>Гель для душа успокаивающий</v>
      </c>
      <c r="H4418">
        <f>VLOOKUP(D4418,Товар!A:F,5,0)</f>
        <v>350</v>
      </c>
      <c r="I4418" t="str">
        <f>VLOOKUP(D4418,Товар!A:F,4,0)</f>
        <v xml:space="preserve">мл </v>
      </c>
      <c r="J4418" t="str">
        <f>VLOOKUP(C4418,Магазин!A:C,3,0)</f>
        <v>просп. Мира, 10</v>
      </c>
    </row>
    <row r="4419" spans="1:10" hidden="1" x14ac:dyDescent="0.35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VLOOKUP(D4419,Товар!A:F,3,0)</f>
        <v>Дезодорант  спрей</v>
      </c>
      <c r="H4419">
        <f>VLOOKUP(D4419,Товар!A:F,5,0)</f>
        <v>150</v>
      </c>
      <c r="I4419" t="str">
        <f>VLOOKUP(D4419,Товар!A:F,4,0)</f>
        <v xml:space="preserve">мл </v>
      </c>
      <c r="J4419" t="str">
        <f>VLOOKUP(C4419,Магазин!A:C,3,0)</f>
        <v>просп. Мира, 10</v>
      </c>
    </row>
    <row r="4420" spans="1:10" hidden="1" x14ac:dyDescent="0.35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VLOOKUP(D4420,Товар!A:F,3,0)</f>
        <v>Жидкое антибактериальное мыло</v>
      </c>
      <c r="H4420">
        <f>VLOOKUP(D4420,Товар!A:F,5,0)</f>
        <v>250</v>
      </c>
      <c r="I4420" t="str">
        <f>VLOOKUP(D4420,Товар!A:F,4,0)</f>
        <v xml:space="preserve">мл </v>
      </c>
      <c r="J4420" t="str">
        <f>VLOOKUP(C4420,Магазин!A:C,3,0)</f>
        <v>просп. Мира, 10</v>
      </c>
    </row>
    <row r="4421" spans="1:10" hidden="1" x14ac:dyDescent="0.35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VLOOKUP(D4421,Товар!A:F,3,0)</f>
        <v xml:space="preserve">Кондиционер-ополаскиватель для волос </v>
      </c>
      <c r="H4421">
        <f>VLOOKUP(D4421,Товар!A:F,5,0)</f>
        <v>300</v>
      </c>
      <c r="I4421" t="str">
        <f>VLOOKUP(D4421,Товар!A:F,4,0)</f>
        <v xml:space="preserve">мл </v>
      </c>
      <c r="J4421" t="str">
        <f>VLOOKUP(C4421,Магазин!A:C,3,0)</f>
        <v>просп. Мира, 10</v>
      </c>
    </row>
    <row r="4422" spans="1:10" hidden="1" x14ac:dyDescent="0.35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VLOOKUP(D4422,Товар!A:F,3,0)</f>
        <v>Крем для лица увлажняющий</v>
      </c>
      <c r="H4422">
        <f>VLOOKUP(D4422,Товар!A:F,5,0)</f>
        <v>75</v>
      </c>
      <c r="I4422" t="str">
        <f>VLOOKUP(D4422,Товар!A:F,4,0)</f>
        <v xml:space="preserve">мл </v>
      </c>
      <c r="J4422" t="str">
        <f>VLOOKUP(C4422,Магазин!A:C,3,0)</f>
        <v>просп. Мира, 10</v>
      </c>
    </row>
    <row r="4423" spans="1:10" hidden="1" x14ac:dyDescent="0.35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VLOOKUP(D4423,Товар!A:F,3,0)</f>
        <v>Крем-масло для рук и тела</v>
      </c>
      <c r="H4423">
        <f>VLOOKUP(D4423,Товар!A:F,5,0)</f>
        <v>75</v>
      </c>
      <c r="I4423" t="str">
        <f>VLOOKUP(D4423,Товар!A:F,4,0)</f>
        <v xml:space="preserve">мл </v>
      </c>
      <c r="J4423" t="str">
        <f>VLOOKUP(C4423,Магазин!A:C,3,0)</f>
        <v>просп. Мира, 10</v>
      </c>
    </row>
    <row r="4424" spans="1:10" hidden="1" x14ac:dyDescent="0.35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VLOOKUP(D4424,Товар!A:F,3,0)</f>
        <v>Крем-мыло для лица и тела</v>
      </c>
      <c r="H4424">
        <f>VLOOKUP(D4424,Товар!A:F,5,0)</f>
        <v>150</v>
      </c>
      <c r="I4424" t="str">
        <f>VLOOKUP(D4424,Товар!A:F,4,0)</f>
        <v>грамм</v>
      </c>
      <c r="J4424" t="str">
        <f>VLOOKUP(C4424,Магазин!A:C,3,0)</f>
        <v>просп. Мира, 10</v>
      </c>
    </row>
    <row r="4425" spans="1:10" hidden="1" x14ac:dyDescent="0.35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VLOOKUP(D4425,Товар!A:F,3,0)</f>
        <v>Лосьон для лица после бритья</v>
      </c>
      <c r="H4425">
        <f>VLOOKUP(D4425,Товар!A:F,5,0)</f>
        <v>100</v>
      </c>
      <c r="I4425" t="str">
        <f>VLOOKUP(D4425,Товар!A:F,4,0)</f>
        <v xml:space="preserve">мл </v>
      </c>
      <c r="J4425" t="str">
        <f>VLOOKUP(C4425,Магазин!A:C,3,0)</f>
        <v>просп. Мира, 10</v>
      </c>
    </row>
    <row r="4426" spans="1:10" hidden="1" x14ac:dyDescent="0.35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VLOOKUP(D4426,Товар!A:F,3,0)</f>
        <v>Мусс для умывания</v>
      </c>
      <c r="H4426">
        <f>VLOOKUP(D4426,Товар!A:F,5,0)</f>
        <v>150</v>
      </c>
      <c r="I4426" t="str">
        <f>VLOOKUP(D4426,Товар!A:F,4,0)</f>
        <v xml:space="preserve">мл </v>
      </c>
      <c r="J4426" t="str">
        <f>VLOOKUP(C4426,Магазин!A:C,3,0)</f>
        <v>просп. Мира, 10</v>
      </c>
    </row>
    <row r="4427" spans="1:10" hidden="1" x14ac:dyDescent="0.35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VLOOKUP(D4427,Товар!A:F,3,0)</f>
        <v>Мыло детское</v>
      </c>
      <c r="H4427">
        <f>VLOOKUP(D4427,Товар!A:F,5,0)</f>
        <v>100</v>
      </c>
      <c r="I4427" t="str">
        <f>VLOOKUP(D4427,Товар!A:F,4,0)</f>
        <v>грамм</v>
      </c>
      <c r="J4427" t="str">
        <f>VLOOKUP(C4427,Магазин!A:C,3,0)</f>
        <v>просп. Мира, 10</v>
      </c>
    </row>
    <row r="4428" spans="1:10" hidden="1" x14ac:dyDescent="0.35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VLOOKUP(D4428,Товар!A:F,3,0)</f>
        <v>Мыло туалетное земляничное</v>
      </c>
      <c r="H4428">
        <f>VLOOKUP(D4428,Товар!A:F,5,0)</f>
        <v>150</v>
      </c>
      <c r="I4428" t="str">
        <f>VLOOKUP(D4428,Товар!A:F,4,0)</f>
        <v>грамм</v>
      </c>
      <c r="J4428" t="str">
        <f>VLOOKUP(C4428,Магазин!A:C,3,0)</f>
        <v>просп. Мира, 10</v>
      </c>
    </row>
    <row r="4429" spans="1:10" hidden="1" x14ac:dyDescent="0.35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VLOOKUP(D4429,Товар!A:F,3,0)</f>
        <v>Пена для бритья</v>
      </c>
      <c r="H4429">
        <f>VLOOKUP(D4429,Товар!A:F,5,0)</f>
        <v>200</v>
      </c>
      <c r="I4429" t="str">
        <f>VLOOKUP(D4429,Товар!A:F,4,0)</f>
        <v xml:space="preserve">мл </v>
      </c>
      <c r="J4429" t="str">
        <f>VLOOKUP(C4429,Магазин!A:C,3,0)</f>
        <v>просп. Мира, 10</v>
      </c>
    </row>
    <row r="4430" spans="1:10" hidden="1" x14ac:dyDescent="0.35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VLOOKUP(D4430,Товар!A:F,3,0)</f>
        <v>Гель для деликатной стирки</v>
      </c>
      <c r="H4430">
        <f>VLOOKUP(D4430,Товар!A:F,5,0)</f>
        <v>1000</v>
      </c>
      <c r="I4430" t="str">
        <f>VLOOKUP(D4430,Товар!A:F,4,0)</f>
        <v xml:space="preserve">мл </v>
      </c>
      <c r="J4430" t="str">
        <f>VLOOKUP(C4430,Магазин!A:C,3,0)</f>
        <v>пл. Победы, 3</v>
      </c>
    </row>
    <row r="4431" spans="1:10" hidden="1" x14ac:dyDescent="0.35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VLOOKUP(D4431,Товар!A:F,3,0)</f>
        <v>Гель для удаления засоров</v>
      </c>
      <c r="H4431">
        <f>VLOOKUP(D4431,Товар!A:F,5,0)</f>
        <v>500</v>
      </c>
      <c r="I4431" t="str">
        <f>VLOOKUP(D4431,Товар!A:F,4,0)</f>
        <v xml:space="preserve">мл </v>
      </c>
      <c r="J4431" t="str">
        <f>VLOOKUP(C4431,Магазин!A:C,3,0)</f>
        <v>пл. Победы, 3</v>
      </c>
    </row>
    <row r="4432" spans="1:10" hidden="1" x14ac:dyDescent="0.35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VLOOKUP(D4432,Товар!A:F,3,0)</f>
        <v>Гель для чистки и дезинфекции</v>
      </c>
      <c r="H4432">
        <f>VLOOKUP(D4432,Товар!A:F,5,0)</f>
        <v>750</v>
      </c>
      <c r="I4432" t="str">
        <f>VLOOKUP(D4432,Товар!A:F,4,0)</f>
        <v xml:space="preserve">мл </v>
      </c>
      <c r="J4432" t="str">
        <f>VLOOKUP(C4432,Магазин!A:C,3,0)</f>
        <v>пл. Победы, 3</v>
      </c>
    </row>
    <row r="4433" spans="1:10" hidden="1" x14ac:dyDescent="0.35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VLOOKUP(D4433,Товар!A:F,3,0)</f>
        <v>Ополаскиватель для белья лаванда</v>
      </c>
      <c r="H4433">
        <f>VLOOKUP(D4433,Товар!A:F,5,0)</f>
        <v>2000</v>
      </c>
      <c r="I4433" t="str">
        <f>VLOOKUP(D4433,Товар!A:F,4,0)</f>
        <v xml:space="preserve">мл </v>
      </c>
      <c r="J4433" t="str">
        <f>VLOOKUP(C4433,Магазин!A:C,3,0)</f>
        <v>пл. Победы, 3</v>
      </c>
    </row>
    <row r="4434" spans="1:10" hidden="1" x14ac:dyDescent="0.35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VLOOKUP(D4434,Товар!A:F,3,0)</f>
        <v>Ополаскиватель для белья хвойный</v>
      </c>
      <c r="H4434">
        <f>VLOOKUP(D4434,Товар!A:F,5,0)</f>
        <v>1000</v>
      </c>
      <c r="I4434" t="str">
        <f>VLOOKUP(D4434,Товар!A:F,4,0)</f>
        <v xml:space="preserve">мл </v>
      </c>
      <c r="J4434" t="str">
        <f>VLOOKUP(C4434,Магазин!A:C,3,0)</f>
        <v>пл. Победы, 3</v>
      </c>
    </row>
    <row r="4435" spans="1:10" hidden="1" x14ac:dyDescent="0.35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VLOOKUP(D4435,Товар!A:F,3,0)</f>
        <v xml:space="preserve">Освежитель воздуха </v>
      </c>
      <c r="H4435">
        <f>VLOOKUP(D4435,Товар!A:F,5,0)</f>
        <v>250</v>
      </c>
      <c r="I4435" t="str">
        <f>VLOOKUP(D4435,Товар!A:F,4,0)</f>
        <v xml:space="preserve">мл </v>
      </c>
      <c r="J4435" t="str">
        <f>VLOOKUP(C4435,Магазин!A:C,3,0)</f>
        <v>пл. Победы, 3</v>
      </c>
    </row>
    <row r="4436" spans="1:10" hidden="1" x14ac:dyDescent="0.35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VLOOKUP(D4436,Товар!A:F,3,0)</f>
        <v>Отбеливатель</v>
      </c>
      <c r="H4436">
        <f>VLOOKUP(D4436,Товар!A:F,5,0)</f>
        <v>1000</v>
      </c>
      <c r="I4436" t="str">
        <f>VLOOKUP(D4436,Товар!A:F,4,0)</f>
        <v xml:space="preserve">мл </v>
      </c>
      <c r="J4436" t="str">
        <f>VLOOKUP(C4436,Магазин!A:C,3,0)</f>
        <v>пл. Победы, 3</v>
      </c>
    </row>
    <row r="4437" spans="1:10" hidden="1" x14ac:dyDescent="0.35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VLOOKUP(D4437,Товар!A:F,3,0)</f>
        <v>Порошок стиральный детский</v>
      </c>
      <c r="H4437">
        <f>VLOOKUP(D4437,Товар!A:F,5,0)</f>
        <v>900</v>
      </c>
      <c r="I4437" t="str">
        <f>VLOOKUP(D4437,Товар!A:F,4,0)</f>
        <v>грамм</v>
      </c>
      <c r="J4437" t="str">
        <f>VLOOKUP(C4437,Магазин!A:C,3,0)</f>
        <v>пл. Победы, 3</v>
      </c>
    </row>
    <row r="4438" spans="1:10" hidden="1" x14ac:dyDescent="0.35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VLOOKUP(D4438,Товар!A:F,3,0)</f>
        <v>Порошок стиральный для белого</v>
      </c>
      <c r="H4438">
        <f>VLOOKUP(D4438,Товар!A:F,5,0)</f>
        <v>3000</v>
      </c>
      <c r="I4438" t="str">
        <f>VLOOKUP(D4438,Товар!A:F,4,0)</f>
        <v>грамм</v>
      </c>
      <c r="J4438" t="str">
        <f>VLOOKUP(C4438,Магазин!A:C,3,0)</f>
        <v>пл. Победы, 3</v>
      </c>
    </row>
    <row r="4439" spans="1:10" hidden="1" x14ac:dyDescent="0.35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VLOOKUP(D4439,Товар!A:F,3,0)</f>
        <v>Порошок стиральный для цветного</v>
      </c>
      <c r="H4439">
        <f>VLOOKUP(D4439,Товар!A:F,5,0)</f>
        <v>3000</v>
      </c>
      <c r="I4439" t="str">
        <f>VLOOKUP(D4439,Товар!A:F,4,0)</f>
        <v>грамм</v>
      </c>
      <c r="J4439" t="str">
        <f>VLOOKUP(C4439,Магазин!A:C,3,0)</f>
        <v>пл. Победы, 3</v>
      </c>
    </row>
    <row r="4440" spans="1:10" hidden="1" x14ac:dyDescent="0.35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VLOOKUP(D4440,Товар!A:F,3,0)</f>
        <v>Пятновыводитель для ковров</v>
      </c>
      <c r="H4440">
        <f>VLOOKUP(D4440,Товар!A:F,5,0)</f>
        <v>1000</v>
      </c>
      <c r="I4440" t="str">
        <f>VLOOKUP(D4440,Товар!A:F,4,0)</f>
        <v xml:space="preserve">мл </v>
      </c>
      <c r="J4440" t="str">
        <f>VLOOKUP(C4440,Магазин!A:C,3,0)</f>
        <v>пл. Победы, 3</v>
      </c>
    </row>
    <row r="4441" spans="1:10" hidden="1" x14ac:dyDescent="0.35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VLOOKUP(D4441,Товар!A:F,3,0)</f>
        <v>Пятновыводитель для мебели</v>
      </c>
      <c r="H4441">
        <f>VLOOKUP(D4441,Товар!A:F,5,0)</f>
        <v>750</v>
      </c>
      <c r="I4441" t="str">
        <f>VLOOKUP(D4441,Товар!A:F,4,0)</f>
        <v xml:space="preserve">мл </v>
      </c>
      <c r="J4441" t="str">
        <f>VLOOKUP(C4441,Магазин!A:C,3,0)</f>
        <v>пл. Победы, 3</v>
      </c>
    </row>
    <row r="4442" spans="1:10" hidden="1" x14ac:dyDescent="0.35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VLOOKUP(D4442,Товар!A:F,3,0)</f>
        <v>Пятновыводитель для стирки</v>
      </c>
      <c r="H4442">
        <f>VLOOKUP(D4442,Товар!A:F,5,0)</f>
        <v>1000</v>
      </c>
      <c r="I4442" t="str">
        <f>VLOOKUP(D4442,Товар!A:F,4,0)</f>
        <v xml:space="preserve">мл </v>
      </c>
      <c r="J4442" t="str">
        <f>VLOOKUP(C4442,Магазин!A:C,3,0)</f>
        <v>пл. Победы, 3</v>
      </c>
    </row>
    <row r="4443" spans="1:10" hidden="1" x14ac:dyDescent="0.35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VLOOKUP(D4443,Товар!A:F,3,0)</f>
        <v>Спрей для дезинфекции поверхностей</v>
      </c>
      <c r="H4443">
        <f>VLOOKUP(D4443,Товар!A:F,5,0)</f>
        <v>500</v>
      </c>
      <c r="I4443" t="str">
        <f>VLOOKUP(D4443,Товар!A:F,4,0)</f>
        <v xml:space="preserve">мл </v>
      </c>
      <c r="J4443" t="str">
        <f>VLOOKUP(C4443,Магазин!A:C,3,0)</f>
        <v>пл. Победы, 3</v>
      </c>
    </row>
    <row r="4444" spans="1:10" hidden="1" x14ac:dyDescent="0.35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VLOOKUP(D4444,Товар!A:F,3,0)</f>
        <v>Спрей для мытья окон и зеркал</v>
      </c>
      <c r="H4444">
        <f>VLOOKUP(D4444,Товар!A:F,5,0)</f>
        <v>500</v>
      </c>
      <c r="I4444" t="str">
        <f>VLOOKUP(D4444,Товар!A:F,4,0)</f>
        <v xml:space="preserve">мл </v>
      </c>
      <c r="J4444" t="str">
        <f>VLOOKUP(C4444,Магазин!A:C,3,0)</f>
        <v>пл. Победы, 3</v>
      </c>
    </row>
    <row r="4445" spans="1:10" hidden="1" x14ac:dyDescent="0.35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VLOOKUP(D4445,Товар!A:F,3,0)</f>
        <v>Средство для мытья посуды лимон</v>
      </c>
      <c r="H4445">
        <f>VLOOKUP(D4445,Товар!A:F,5,0)</f>
        <v>900</v>
      </c>
      <c r="I4445" t="str">
        <f>VLOOKUP(D4445,Товар!A:F,4,0)</f>
        <v xml:space="preserve">мл </v>
      </c>
      <c r="J4445" t="str">
        <f>VLOOKUP(C4445,Магазин!A:C,3,0)</f>
        <v>пл. Победы, 3</v>
      </c>
    </row>
    <row r="4446" spans="1:10" hidden="1" x14ac:dyDescent="0.35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VLOOKUP(D4446,Товар!A:F,3,0)</f>
        <v>Средство для мытья полов</v>
      </c>
      <c r="H4446">
        <f>VLOOKUP(D4446,Товар!A:F,5,0)</f>
        <v>750</v>
      </c>
      <c r="I4446" t="str">
        <f>VLOOKUP(D4446,Товар!A:F,4,0)</f>
        <v xml:space="preserve">мл </v>
      </c>
      <c r="J4446" t="str">
        <f>VLOOKUP(C4446,Магазин!A:C,3,0)</f>
        <v>пл. Победы, 3</v>
      </c>
    </row>
    <row r="4447" spans="1:10" hidden="1" x14ac:dyDescent="0.35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VLOOKUP(D4447,Товар!A:F,3,0)</f>
        <v>Средство для мытья сантехники</v>
      </c>
      <c r="H4447">
        <f>VLOOKUP(D4447,Товар!A:F,5,0)</f>
        <v>750</v>
      </c>
      <c r="I4447" t="str">
        <f>VLOOKUP(D4447,Товар!A:F,4,0)</f>
        <v xml:space="preserve">мл </v>
      </c>
      <c r="J4447" t="str">
        <f>VLOOKUP(C4447,Магазин!A:C,3,0)</f>
        <v>пл. Победы, 3</v>
      </c>
    </row>
    <row r="4448" spans="1:10" hidden="1" x14ac:dyDescent="0.35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VLOOKUP(D4448,Товар!A:F,3,0)</f>
        <v>Средство для чистки металла</v>
      </c>
      <c r="H4448">
        <f>VLOOKUP(D4448,Товар!A:F,5,0)</f>
        <v>250</v>
      </c>
      <c r="I4448" t="str">
        <f>VLOOKUP(D4448,Товар!A:F,4,0)</f>
        <v xml:space="preserve">мл </v>
      </c>
      <c r="J4448" t="str">
        <f>VLOOKUP(C4448,Магазин!A:C,3,0)</f>
        <v>пл. Победы, 3</v>
      </c>
    </row>
    <row r="4449" spans="1:10" hidden="1" x14ac:dyDescent="0.35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VLOOKUP(D4449,Товар!A:F,3,0)</f>
        <v xml:space="preserve">Таблетки для посудомоечных машин </v>
      </c>
      <c r="H4449">
        <f>VLOOKUP(D4449,Товар!A:F,5,0)</f>
        <v>60</v>
      </c>
      <c r="I4449" t="str">
        <f>VLOOKUP(D4449,Товар!A:F,4,0)</f>
        <v>шт</v>
      </c>
      <c r="J4449" t="str">
        <f>VLOOKUP(C4449,Магазин!A:C,3,0)</f>
        <v>пл. Победы, 3</v>
      </c>
    </row>
    <row r="4450" spans="1:10" hidden="1" x14ac:dyDescent="0.35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VLOOKUP(D4450,Товар!A:F,3,0)</f>
        <v>Антиперспирант шариковый</v>
      </c>
      <c r="H4450">
        <f>VLOOKUP(D4450,Товар!A:F,5,0)</f>
        <v>50</v>
      </c>
      <c r="I4450" t="str">
        <f>VLOOKUP(D4450,Товар!A:F,4,0)</f>
        <v xml:space="preserve">мл </v>
      </c>
      <c r="J4450" t="str">
        <f>VLOOKUP(C4450,Магазин!A:C,3,0)</f>
        <v>пл. Победы, 3</v>
      </c>
    </row>
    <row r="4451" spans="1:10" hidden="1" x14ac:dyDescent="0.35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VLOOKUP(D4451,Товар!A:F,3,0)</f>
        <v>Антисептик для рук гель</v>
      </c>
      <c r="H4451">
        <f>VLOOKUP(D4451,Товар!A:F,5,0)</f>
        <v>500</v>
      </c>
      <c r="I4451" t="str">
        <f>VLOOKUP(D4451,Товар!A:F,4,0)</f>
        <v xml:space="preserve">мл </v>
      </c>
      <c r="J4451" t="str">
        <f>VLOOKUP(C4451,Магазин!A:C,3,0)</f>
        <v>пл. Победы, 3</v>
      </c>
    </row>
    <row r="4452" spans="1:10" hidden="1" x14ac:dyDescent="0.35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VLOOKUP(D4452,Товар!A:F,3,0)</f>
        <v>Гель для бритья</v>
      </c>
      <c r="H4452">
        <f>VLOOKUP(D4452,Товар!A:F,5,0)</f>
        <v>200</v>
      </c>
      <c r="I4452" t="str">
        <f>VLOOKUP(D4452,Товар!A:F,4,0)</f>
        <v xml:space="preserve">мл </v>
      </c>
      <c r="J4452" t="str">
        <f>VLOOKUP(C4452,Магазин!A:C,3,0)</f>
        <v>пл. Победы, 3</v>
      </c>
    </row>
    <row r="4453" spans="1:10" hidden="1" x14ac:dyDescent="0.35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VLOOKUP(D4453,Товар!A:F,3,0)</f>
        <v>Гель для душа тонизирующий</v>
      </c>
      <c r="H4453">
        <f>VLOOKUP(D4453,Товар!A:F,5,0)</f>
        <v>350</v>
      </c>
      <c r="I4453" t="str">
        <f>VLOOKUP(D4453,Товар!A:F,4,0)</f>
        <v xml:space="preserve">мл </v>
      </c>
      <c r="J4453" t="str">
        <f>VLOOKUP(C4453,Магазин!A:C,3,0)</f>
        <v>пл. Победы, 3</v>
      </c>
    </row>
    <row r="4454" spans="1:10" hidden="1" x14ac:dyDescent="0.35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VLOOKUP(D4454,Товар!A:F,3,0)</f>
        <v>Гель для душа успокаивающий</v>
      </c>
      <c r="H4454">
        <f>VLOOKUP(D4454,Товар!A:F,5,0)</f>
        <v>350</v>
      </c>
      <c r="I4454" t="str">
        <f>VLOOKUP(D4454,Товар!A:F,4,0)</f>
        <v xml:space="preserve">мл </v>
      </c>
      <c r="J4454" t="str">
        <f>VLOOKUP(C4454,Магазин!A:C,3,0)</f>
        <v>пл. Победы, 3</v>
      </c>
    </row>
    <row r="4455" spans="1:10" hidden="1" x14ac:dyDescent="0.35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VLOOKUP(D4455,Товар!A:F,3,0)</f>
        <v>Дезодорант  спрей</v>
      </c>
      <c r="H4455">
        <f>VLOOKUP(D4455,Товар!A:F,5,0)</f>
        <v>150</v>
      </c>
      <c r="I4455" t="str">
        <f>VLOOKUP(D4455,Товар!A:F,4,0)</f>
        <v xml:space="preserve">мл </v>
      </c>
      <c r="J4455" t="str">
        <f>VLOOKUP(C4455,Магазин!A:C,3,0)</f>
        <v>пл. Победы, 3</v>
      </c>
    </row>
    <row r="4456" spans="1:10" hidden="1" x14ac:dyDescent="0.35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VLOOKUP(D4456,Товар!A:F,3,0)</f>
        <v>Жидкое антибактериальное мыло</v>
      </c>
      <c r="H4456">
        <f>VLOOKUP(D4456,Товар!A:F,5,0)</f>
        <v>250</v>
      </c>
      <c r="I4456" t="str">
        <f>VLOOKUP(D4456,Товар!A:F,4,0)</f>
        <v xml:space="preserve">мл </v>
      </c>
      <c r="J4456" t="str">
        <f>VLOOKUP(C4456,Магазин!A:C,3,0)</f>
        <v>пл. Победы, 3</v>
      </c>
    </row>
    <row r="4457" spans="1:10" hidden="1" x14ac:dyDescent="0.35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VLOOKUP(D4457,Товар!A:F,3,0)</f>
        <v xml:space="preserve">Кондиционер-ополаскиватель для волос </v>
      </c>
      <c r="H4457">
        <f>VLOOKUP(D4457,Товар!A:F,5,0)</f>
        <v>300</v>
      </c>
      <c r="I4457" t="str">
        <f>VLOOKUP(D4457,Товар!A:F,4,0)</f>
        <v xml:space="preserve">мл </v>
      </c>
      <c r="J4457" t="str">
        <f>VLOOKUP(C4457,Магазин!A:C,3,0)</f>
        <v>пл. Победы, 3</v>
      </c>
    </row>
    <row r="4458" spans="1:10" hidden="1" x14ac:dyDescent="0.35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VLOOKUP(D4458,Товар!A:F,3,0)</f>
        <v>Крем для лица увлажняющий</v>
      </c>
      <c r="H4458">
        <f>VLOOKUP(D4458,Товар!A:F,5,0)</f>
        <v>75</v>
      </c>
      <c r="I4458" t="str">
        <f>VLOOKUP(D4458,Товар!A:F,4,0)</f>
        <v xml:space="preserve">мл </v>
      </c>
      <c r="J4458" t="str">
        <f>VLOOKUP(C4458,Магазин!A:C,3,0)</f>
        <v>пл. Победы, 3</v>
      </c>
    </row>
    <row r="4459" spans="1:10" hidden="1" x14ac:dyDescent="0.35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VLOOKUP(D4459,Товар!A:F,3,0)</f>
        <v>Крем-масло для рук и тела</v>
      </c>
      <c r="H4459">
        <f>VLOOKUP(D4459,Товар!A:F,5,0)</f>
        <v>75</v>
      </c>
      <c r="I4459" t="str">
        <f>VLOOKUP(D4459,Товар!A:F,4,0)</f>
        <v xml:space="preserve">мл </v>
      </c>
      <c r="J4459" t="str">
        <f>VLOOKUP(C4459,Магазин!A:C,3,0)</f>
        <v>пл. Победы, 3</v>
      </c>
    </row>
    <row r="4460" spans="1:10" hidden="1" x14ac:dyDescent="0.35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VLOOKUP(D4460,Товар!A:F,3,0)</f>
        <v>Крем-мыло для лица и тела</v>
      </c>
      <c r="H4460">
        <f>VLOOKUP(D4460,Товар!A:F,5,0)</f>
        <v>150</v>
      </c>
      <c r="I4460" t="str">
        <f>VLOOKUP(D4460,Товар!A:F,4,0)</f>
        <v>грамм</v>
      </c>
      <c r="J4460" t="str">
        <f>VLOOKUP(C4460,Магазин!A:C,3,0)</f>
        <v>пл. Победы, 3</v>
      </c>
    </row>
    <row r="4461" spans="1:10" hidden="1" x14ac:dyDescent="0.35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VLOOKUP(D4461,Товар!A:F,3,0)</f>
        <v>Лосьон для лица после бритья</v>
      </c>
      <c r="H4461">
        <f>VLOOKUP(D4461,Товар!A:F,5,0)</f>
        <v>100</v>
      </c>
      <c r="I4461" t="str">
        <f>VLOOKUP(D4461,Товар!A:F,4,0)</f>
        <v xml:space="preserve">мл </v>
      </c>
      <c r="J4461" t="str">
        <f>VLOOKUP(C4461,Магазин!A:C,3,0)</f>
        <v>пл. Победы, 3</v>
      </c>
    </row>
    <row r="4462" spans="1:10" hidden="1" x14ac:dyDescent="0.35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VLOOKUP(D4462,Товар!A:F,3,0)</f>
        <v>Мусс для умывания</v>
      </c>
      <c r="H4462">
        <f>VLOOKUP(D4462,Товар!A:F,5,0)</f>
        <v>150</v>
      </c>
      <c r="I4462" t="str">
        <f>VLOOKUP(D4462,Товар!A:F,4,0)</f>
        <v xml:space="preserve">мл </v>
      </c>
      <c r="J4462" t="str">
        <f>VLOOKUP(C4462,Магазин!A:C,3,0)</f>
        <v>пл. Победы, 3</v>
      </c>
    </row>
    <row r="4463" spans="1:10" hidden="1" x14ac:dyDescent="0.35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VLOOKUP(D4463,Товар!A:F,3,0)</f>
        <v>Мыло детское</v>
      </c>
      <c r="H4463">
        <f>VLOOKUP(D4463,Товар!A:F,5,0)</f>
        <v>100</v>
      </c>
      <c r="I4463" t="str">
        <f>VLOOKUP(D4463,Товар!A:F,4,0)</f>
        <v>грамм</v>
      </c>
      <c r="J4463" t="str">
        <f>VLOOKUP(C4463,Магазин!A:C,3,0)</f>
        <v>пл. Победы, 3</v>
      </c>
    </row>
    <row r="4464" spans="1:10" hidden="1" x14ac:dyDescent="0.35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VLOOKUP(D4464,Товар!A:F,3,0)</f>
        <v>Мыло туалетное земляничное</v>
      </c>
      <c r="H4464">
        <f>VLOOKUP(D4464,Товар!A:F,5,0)</f>
        <v>150</v>
      </c>
      <c r="I4464" t="str">
        <f>VLOOKUP(D4464,Товар!A:F,4,0)</f>
        <v>грамм</v>
      </c>
      <c r="J4464" t="str">
        <f>VLOOKUP(C4464,Магазин!A:C,3,0)</f>
        <v>пл. Победы, 3</v>
      </c>
    </row>
    <row r="4465" spans="1:10" hidden="1" x14ac:dyDescent="0.35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VLOOKUP(D4465,Товар!A:F,3,0)</f>
        <v>Пена для бритья</v>
      </c>
      <c r="H4465">
        <f>VLOOKUP(D4465,Товар!A:F,5,0)</f>
        <v>200</v>
      </c>
      <c r="I4465" t="str">
        <f>VLOOKUP(D4465,Товар!A:F,4,0)</f>
        <v xml:space="preserve">мл </v>
      </c>
      <c r="J4465" t="str">
        <f>VLOOKUP(C4465,Магазин!A:C,3,0)</f>
        <v>пл. Победы, 3</v>
      </c>
    </row>
    <row r="4466" spans="1:10" hidden="1" x14ac:dyDescent="0.35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VLOOKUP(D4466,Товар!A:F,3,0)</f>
        <v>Гель для деликатной стирки</v>
      </c>
      <c r="H4466">
        <f>VLOOKUP(D4466,Товар!A:F,5,0)</f>
        <v>1000</v>
      </c>
      <c r="I4466" t="str">
        <f>VLOOKUP(D4466,Товар!A:F,4,0)</f>
        <v xml:space="preserve">мл </v>
      </c>
      <c r="J4466" t="str">
        <f>VLOOKUP(C4466,Магазин!A:C,3,0)</f>
        <v>Пушкинская, 8</v>
      </c>
    </row>
    <row r="4467" spans="1:10" hidden="1" x14ac:dyDescent="0.35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VLOOKUP(D4467,Товар!A:F,3,0)</f>
        <v>Гель для удаления засоров</v>
      </c>
      <c r="H4467">
        <f>VLOOKUP(D4467,Товар!A:F,5,0)</f>
        <v>500</v>
      </c>
      <c r="I4467" t="str">
        <f>VLOOKUP(D4467,Товар!A:F,4,0)</f>
        <v xml:space="preserve">мл </v>
      </c>
      <c r="J4467" t="str">
        <f>VLOOKUP(C4467,Магазин!A:C,3,0)</f>
        <v>Пушкинская, 8</v>
      </c>
    </row>
    <row r="4468" spans="1:10" hidden="1" x14ac:dyDescent="0.35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VLOOKUP(D4468,Товар!A:F,3,0)</f>
        <v>Гель для чистки и дезинфекции</v>
      </c>
      <c r="H4468">
        <f>VLOOKUP(D4468,Товар!A:F,5,0)</f>
        <v>750</v>
      </c>
      <c r="I4468" t="str">
        <f>VLOOKUP(D4468,Товар!A:F,4,0)</f>
        <v xml:space="preserve">мл </v>
      </c>
      <c r="J4468" t="str">
        <f>VLOOKUP(C4468,Магазин!A:C,3,0)</f>
        <v>Пушкинская, 8</v>
      </c>
    </row>
    <row r="4469" spans="1:10" hidden="1" x14ac:dyDescent="0.35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VLOOKUP(D4469,Товар!A:F,3,0)</f>
        <v>Ополаскиватель для белья лаванда</v>
      </c>
      <c r="H4469">
        <f>VLOOKUP(D4469,Товар!A:F,5,0)</f>
        <v>2000</v>
      </c>
      <c r="I4469" t="str">
        <f>VLOOKUP(D4469,Товар!A:F,4,0)</f>
        <v xml:space="preserve">мл </v>
      </c>
      <c r="J4469" t="str">
        <f>VLOOKUP(C4469,Магазин!A:C,3,0)</f>
        <v>Пушкинская, 8</v>
      </c>
    </row>
    <row r="4470" spans="1:10" hidden="1" x14ac:dyDescent="0.35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VLOOKUP(D4470,Товар!A:F,3,0)</f>
        <v>Ополаскиватель для белья хвойный</v>
      </c>
      <c r="H4470">
        <f>VLOOKUP(D4470,Товар!A:F,5,0)</f>
        <v>1000</v>
      </c>
      <c r="I4470" t="str">
        <f>VLOOKUP(D4470,Товар!A:F,4,0)</f>
        <v xml:space="preserve">мл </v>
      </c>
      <c r="J4470" t="str">
        <f>VLOOKUP(C4470,Магазин!A:C,3,0)</f>
        <v>Пушкинская, 8</v>
      </c>
    </row>
    <row r="4471" spans="1:10" hidden="1" x14ac:dyDescent="0.35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VLOOKUP(D4471,Товар!A:F,3,0)</f>
        <v xml:space="preserve">Освежитель воздуха </v>
      </c>
      <c r="H4471">
        <f>VLOOKUP(D4471,Товар!A:F,5,0)</f>
        <v>250</v>
      </c>
      <c r="I4471" t="str">
        <f>VLOOKUP(D4471,Товар!A:F,4,0)</f>
        <v xml:space="preserve">мл </v>
      </c>
      <c r="J4471" t="str">
        <f>VLOOKUP(C4471,Магазин!A:C,3,0)</f>
        <v>Пушкинская, 8</v>
      </c>
    </row>
    <row r="4472" spans="1:10" hidden="1" x14ac:dyDescent="0.35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VLOOKUP(D4472,Товар!A:F,3,0)</f>
        <v>Отбеливатель</v>
      </c>
      <c r="H4472">
        <f>VLOOKUP(D4472,Товар!A:F,5,0)</f>
        <v>1000</v>
      </c>
      <c r="I4472" t="str">
        <f>VLOOKUP(D4472,Товар!A:F,4,0)</f>
        <v xml:space="preserve">мл </v>
      </c>
      <c r="J4472" t="str">
        <f>VLOOKUP(C4472,Магазин!A:C,3,0)</f>
        <v>Пушкинская, 8</v>
      </c>
    </row>
    <row r="4473" spans="1:10" hidden="1" x14ac:dyDescent="0.35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VLOOKUP(D4473,Товар!A:F,3,0)</f>
        <v>Порошок стиральный детский</v>
      </c>
      <c r="H4473">
        <f>VLOOKUP(D4473,Товар!A:F,5,0)</f>
        <v>900</v>
      </c>
      <c r="I4473" t="str">
        <f>VLOOKUP(D4473,Товар!A:F,4,0)</f>
        <v>грамм</v>
      </c>
      <c r="J4473" t="str">
        <f>VLOOKUP(C4473,Магазин!A:C,3,0)</f>
        <v>Пушкинская, 8</v>
      </c>
    </row>
    <row r="4474" spans="1:10" hidden="1" x14ac:dyDescent="0.35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VLOOKUP(D4474,Товар!A:F,3,0)</f>
        <v>Порошок стиральный для белого</v>
      </c>
      <c r="H4474">
        <f>VLOOKUP(D4474,Товар!A:F,5,0)</f>
        <v>3000</v>
      </c>
      <c r="I4474" t="str">
        <f>VLOOKUP(D4474,Товар!A:F,4,0)</f>
        <v>грамм</v>
      </c>
      <c r="J4474" t="str">
        <f>VLOOKUP(C4474,Магазин!A:C,3,0)</f>
        <v>Пушкинская, 8</v>
      </c>
    </row>
    <row r="4475" spans="1:10" hidden="1" x14ac:dyDescent="0.35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VLOOKUP(D4475,Товар!A:F,3,0)</f>
        <v>Порошок стиральный для цветного</v>
      </c>
      <c r="H4475">
        <f>VLOOKUP(D4475,Товар!A:F,5,0)</f>
        <v>3000</v>
      </c>
      <c r="I4475" t="str">
        <f>VLOOKUP(D4475,Товар!A:F,4,0)</f>
        <v>грамм</v>
      </c>
      <c r="J4475" t="str">
        <f>VLOOKUP(C4475,Магазин!A:C,3,0)</f>
        <v>Пушкинская, 8</v>
      </c>
    </row>
    <row r="4476" spans="1:10" hidden="1" x14ac:dyDescent="0.35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VLOOKUP(D4476,Товар!A:F,3,0)</f>
        <v>Пятновыводитель для ковров</v>
      </c>
      <c r="H4476">
        <f>VLOOKUP(D4476,Товар!A:F,5,0)</f>
        <v>1000</v>
      </c>
      <c r="I4476" t="str">
        <f>VLOOKUP(D4476,Товар!A:F,4,0)</f>
        <v xml:space="preserve">мл </v>
      </c>
      <c r="J4476" t="str">
        <f>VLOOKUP(C4476,Магазин!A:C,3,0)</f>
        <v>Пушкинская, 8</v>
      </c>
    </row>
    <row r="4477" spans="1:10" hidden="1" x14ac:dyDescent="0.35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VLOOKUP(D4477,Товар!A:F,3,0)</f>
        <v>Пятновыводитель для мебели</v>
      </c>
      <c r="H4477">
        <f>VLOOKUP(D4477,Товар!A:F,5,0)</f>
        <v>750</v>
      </c>
      <c r="I4477" t="str">
        <f>VLOOKUP(D4477,Товар!A:F,4,0)</f>
        <v xml:space="preserve">мл </v>
      </c>
      <c r="J4477" t="str">
        <f>VLOOKUP(C4477,Магазин!A:C,3,0)</f>
        <v>Пушкинская, 8</v>
      </c>
    </row>
    <row r="4478" spans="1:10" hidden="1" x14ac:dyDescent="0.35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VLOOKUP(D4478,Товар!A:F,3,0)</f>
        <v>Пятновыводитель для стирки</v>
      </c>
      <c r="H4478">
        <f>VLOOKUP(D4478,Товар!A:F,5,0)</f>
        <v>1000</v>
      </c>
      <c r="I4478" t="str">
        <f>VLOOKUP(D4478,Товар!A:F,4,0)</f>
        <v xml:space="preserve">мл </v>
      </c>
      <c r="J4478" t="str">
        <f>VLOOKUP(C4478,Магазин!A:C,3,0)</f>
        <v>Пушкинская, 8</v>
      </c>
    </row>
    <row r="4479" spans="1:10" hidden="1" x14ac:dyDescent="0.35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VLOOKUP(D4479,Товар!A:F,3,0)</f>
        <v>Спрей для дезинфекции поверхностей</v>
      </c>
      <c r="H4479">
        <f>VLOOKUP(D4479,Товар!A:F,5,0)</f>
        <v>500</v>
      </c>
      <c r="I4479" t="str">
        <f>VLOOKUP(D4479,Товар!A:F,4,0)</f>
        <v xml:space="preserve">мл </v>
      </c>
      <c r="J4479" t="str">
        <f>VLOOKUP(C4479,Магазин!A:C,3,0)</f>
        <v>Пушкинская, 8</v>
      </c>
    </row>
    <row r="4480" spans="1:10" hidden="1" x14ac:dyDescent="0.35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VLOOKUP(D4480,Товар!A:F,3,0)</f>
        <v>Спрей для мытья окон и зеркал</v>
      </c>
      <c r="H4480">
        <f>VLOOKUP(D4480,Товар!A:F,5,0)</f>
        <v>500</v>
      </c>
      <c r="I4480" t="str">
        <f>VLOOKUP(D4480,Товар!A:F,4,0)</f>
        <v xml:space="preserve">мл </v>
      </c>
      <c r="J4480" t="str">
        <f>VLOOKUP(C4480,Магазин!A:C,3,0)</f>
        <v>Пушкинская, 8</v>
      </c>
    </row>
    <row r="4481" spans="1:10" hidden="1" x14ac:dyDescent="0.35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VLOOKUP(D4481,Товар!A:F,3,0)</f>
        <v>Средство для мытья посуды лимон</v>
      </c>
      <c r="H4481">
        <f>VLOOKUP(D4481,Товар!A:F,5,0)</f>
        <v>900</v>
      </c>
      <c r="I4481" t="str">
        <f>VLOOKUP(D4481,Товар!A:F,4,0)</f>
        <v xml:space="preserve">мл </v>
      </c>
      <c r="J4481" t="str">
        <f>VLOOKUP(C4481,Магазин!A:C,3,0)</f>
        <v>Пушкинская, 8</v>
      </c>
    </row>
    <row r="4482" spans="1:10" hidden="1" x14ac:dyDescent="0.35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VLOOKUP(D4482,Товар!A:F,3,0)</f>
        <v>Средство для мытья полов</v>
      </c>
      <c r="H4482">
        <f>VLOOKUP(D4482,Товар!A:F,5,0)</f>
        <v>750</v>
      </c>
      <c r="I4482" t="str">
        <f>VLOOKUP(D4482,Товар!A:F,4,0)</f>
        <v xml:space="preserve">мл </v>
      </c>
      <c r="J4482" t="str">
        <f>VLOOKUP(C4482,Магазин!A:C,3,0)</f>
        <v>Пушкинская, 8</v>
      </c>
    </row>
    <row r="4483" spans="1:10" hidden="1" x14ac:dyDescent="0.35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VLOOKUP(D4483,Товар!A:F,3,0)</f>
        <v>Средство для мытья сантехники</v>
      </c>
      <c r="H4483">
        <f>VLOOKUP(D4483,Товар!A:F,5,0)</f>
        <v>750</v>
      </c>
      <c r="I4483" t="str">
        <f>VLOOKUP(D4483,Товар!A:F,4,0)</f>
        <v xml:space="preserve">мл </v>
      </c>
      <c r="J4483" t="str">
        <f>VLOOKUP(C4483,Магазин!A:C,3,0)</f>
        <v>Пушкинская, 8</v>
      </c>
    </row>
    <row r="4484" spans="1:10" hidden="1" x14ac:dyDescent="0.35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VLOOKUP(D4484,Товар!A:F,3,0)</f>
        <v>Средство для чистки металла</v>
      </c>
      <c r="H4484">
        <f>VLOOKUP(D4484,Товар!A:F,5,0)</f>
        <v>250</v>
      </c>
      <c r="I4484" t="str">
        <f>VLOOKUP(D4484,Товар!A:F,4,0)</f>
        <v xml:space="preserve">мл </v>
      </c>
      <c r="J4484" t="str">
        <f>VLOOKUP(C4484,Магазин!A:C,3,0)</f>
        <v>Пушкинская, 8</v>
      </c>
    </row>
    <row r="4485" spans="1:10" hidden="1" x14ac:dyDescent="0.35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VLOOKUP(D4485,Товар!A:F,3,0)</f>
        <v xml:space="preserve">Таблетки для посудомоечных машин </v>
      </c>
      <c r="H4485">
        <f>VLOOKUP(D4485,Товар!A:F,5,0)</f>
        <v>60</v>
      </c>
      <c r="I4485" t="str">
        <f>VLOOKUP(D4485,Товар!A:F,4,0)</f>
        <v>шт</v>
      </c>
      <c r="J4485" t="str">
        <f>VLOOKUP(C4485,Магазин!A:C,3,0)</f>
        <v>Пушкинская, 8</v>
      </c>
    </row>
    <row r="4486" spans="1:10" hidden="1" x14ac:dyDescent="0.35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VLOOKUP(D4486,Товар!A:F,3,0)</f>
        <v>Антиперспирант шариковый</v>
      </c>
      <c r="H4486">
        <f>VLOOKUP(D4486,Товар!A:F,5,0)</f>
        <v>50</v>
      </c>
      <c r="I4486" t="str">
        <f>VLOOKUP(D4486,Товар!A:F,4,0)</f>
        <v xml:space="preserve">мл </v>
      </c>
      <c r="J4486" t="str">
        <f>VLOOKUP(C4486,Магазин!A:C,3,0)</f>
        <v>Пушкинская, 8</v>
      </c>
    </row>
    <row r="4487" spans="1:10" hidden="1" x14ac:dyDescent="0.35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VLOOKUP(D4487,Товар!A:F,3,0)</f>
        <v>Антисептик для рук гель</v>
      </c>
      <c r="H4487">
        <f>VLOOKUP(D4487,Товар!A:F,5,0)</f>
        <v>500</v>
      </c>
      <c r="I4487" t="str">
        <f>VLOOKUP(D4487,Товар!A:F,4,0)</f>
        <v xml:space="preserve">мл </v>
      </c>
      <c r="J4487" t="str">
        <f>VLOOKUP(C4487,Магазин!A:C,3,0)</f>
        <v>Пушкинская, 8</v>
      </c>
    </row>
    <row r="4488" spans="1:10" hidden="1" x14ac:dyDescent="0.35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VLOOKUP(D4488,Товар!A:F,3,0)</f>
        <v>Гель для бритья</v>
      </c>
      <c r="H4488">
        <f>VLOOKUP(D4488,Товар!A:F,5,0)</f>
        <v>200</v>
      </c>
      <c r="I4488" t="str">
        <f>VLOOKUP(D4488,Товар!A:F,4,0)</f>
        <v xml:space="preserve">мл </v>
      </c>
      <c r="J4488" t="str">
        <f>VLOOKUP(C4488,Магазин!A:C,3,0)</f>
        <v>Пушкинская, 8</v>
      </c>
    </row>
    <row r="4489" spans="1:10" hidden="1" x14ac:dyDescent="0.35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VLOOKUP(D4489,Товар!A:F,3,0)</f>
        <v>Гель для душа тонизирующий</v>
      </c>
      <c r="H4489">
        <f>VLOOKUP(D4489,Товар!A:F,5,0)</f>
        <v>350</v>
      </c>
      <c r="I4489" t="str">
        <f>VLOOKUP(D4489,Товар!A:F,4,0)</f>
        <v xml:space="preserve">мл </v>
      </c>
      <c r="J4489" t="str">
        <f>VLOOKUP(C4489,Магазин!A:C,3,0)</f>
        <v>Пушкинская, 8</v>
      </c>
    </row>
    <row r="4490" spans="1:10" hidden="1" x14ac:dyDescent="0.35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VLOOKUP(D4490,Товар!A:F,3,0)</f>
        <v>Гель для душа успокаивающий</v>
      </c>
      <c r="H4490">
        <f>VLOOKUP(D4490,Товар!A:F,5,0)</f>
        <v>350</v>
      </c>
      <c r="I4490" t="str">
        <f>VLOOKUP(D4490,Товар!A:F,4,0)</f>
        <v xml:space="preserve">мл </v>
      </c>
      <c r="J4490" t="str">
        <f>VLOOKUP(C4490,Магазин!A:C,3,0)</f>
        <v>Пушкинская, 8</v>
      </c>
    </row>
    <row r="4491" spans="1:10" hidden="1" x14ac:dyDescent="0.35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VLOOKUP(D4491,Товар!A:F,3,0)</f>
        <v>Дезодорант  спрей</v>
      </c>
      <c r="H4491">
        <f>VLOOKUP(D4491,Товар!A:F,5,0)</f>
        <v>150</v>
      </c>
      <c r="I4491" t="str">
        <f>VLOOKUP(D4491,Товар!A:F,4,0)</f>
        <v xml:space="preserve">мл </v>
      </c>
      <c r="J4491" t="str">
        <f>VLOOKUP(C4491,Магазин!A:C,3,0)</f>
        <v>Пушкинская, 8</v>
      </c>
    </row>
    <row r="4492" spans="1:10" hidden="1" x14ac:dyDescent="0.35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VLOOKUP(D4492,Товар!A:F,3,0)</f>
        <v>Жидкое антибактериальное мыло</v>
      </c>
      <c r="H4492">
        <f>VLOOKUP(D4492,Товар!A:F,5,0)</f>
        <v>250</v>
      </c>
      <c r="I4492" t="str">
        <f>VLOOKUP(D4492,Товар!A:F,4,0)</f>
        <v xml:space="preserve">мл </v>
      </c>
      <c r="J4492" t="str">
        <f>VLOOKUP(C4492,Магазин!A:C,3,0)</f>
        <v>Пушкинская, 8</v>
      </c>
    </row>
    <row r="4493" spans="1:10" hidden="1" x14ac:dyDescent="0.35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VLOOKUP(D4493,Товар!A:F,3,0)</f>
        <v xml:space="preserve">Кондиционер-ополаскиватель для волос </v>
      </c>
      <c r="H4493">
        <f>VLOOKUP(D4493,Товар!A:F,5,0)</f>
        <v>300</v>
      </c>
      <c r="I4493" t="str">
        <f>VLOOKUP(D4493,Товар!A:F,4,0)</f>
        <v xml:space="preserve">мл </v>
      </c>
      <c r="J4493" t="str">
        <f>VLOOKUP(C4493,Магазин!A:C,3,0)</f>
        <v>Пушкинская, 8</v>
      </c>
    </row>
    <row r="4494" spans="1:10" hidden="1" x14ac:dyDescent="0.35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VLOOKUP(D4494,Товар!A:F,3,0)</f>
        <v>Крем для лица увлажняющий</v>
      </c>
      <c r="H4494">
        <f>VLOOKUP(D4494,Товар!A:F,5,0)</f>
        <v>75</v>
      </c>
      <c r="I4494" t="str">
        <f>VLOOKUP(D4494,Товар!A:F,4,0)</f>
        <v xml:space="preserve">мл </v>
      </c>
      <c r="J4494" t="str">
        <f>VLOOKUP(C4494,Магазин!A:C,3,0)</f>
        <v>Пушкинская, 8</v>
      </c>
    </row>
    <row r="4495" spans="1:10" hidden="1" x14ac:dyDescent="0.35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VLOOKUP(D4495,Товар!A:F,3,0)</f>
        <v>Крем-масло для рук и тела</v>
      </c>
      <c r="H4495">
        <f>VLOOKUP(D4495,Товар!A:F,5,0)</f>
        <v>75</v>
      </c>
      <c r="I4495" t="str">
        <f>VLOOKUP(D4495,Товар!A:F,4,0)</f>
        <v xml:space="preserve">мл </v>
      </c>
      <c r="J4495" t="str">
        <f>VLOOKUP(C4495,Магазин!A:C,3,0)</f>
        <v>Пушкинская, 8</v>
      </c>
    </row>
    <row r="4496" spans="1:10" hidden="1" x14ac:dyDescent="0.35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VLOOKUP(D4496,Товар!A:F,3,0)</f>
        <v>Крем-мыло для лица и тела</v>
      </c>
      <c r="H4496">
        <f>VLOOKUP(D4496,Товар!A:F,5,0)</f>
        <v>150</v>
      </c>
      <c r="I4496" t="str">
        <f>VLOOKUP(D4496,Товар!A:F,4,0)</f>
        <v>грамм</v>
      </c>
      <c r="J4496" t="str">
        <f>VLOOKUP(C4496,Магазин!A:C,3,0)</f>
        <v>Пушкинская, 8</v>
      </c>
    </row>
    <row r="4497" spans="1:10" hidden="1" x14ac:dyDescent="0.35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VLOOKUP(D4497,Товар!A:F,3,0)</f>
        <v>Лосьон для лица после бритья</v>
      </c>
      <c r="H4497">
        <f>VLOOKUP(D4497,Товар!A:F,5,0)</f>
        <v>100</v>
      </c>
      <c r="I4497" t="str">
        <f>VLOOKUP(D4497,Товар!A:F,4,0)</f>
        <v xml:space="preserve">мл </v>
      </c>
      <c r="J4497" t="str">
        <f>VLOOKUP(C4497,Магазин!A:C,3,0)</f>
        <v>Пушкинская, 8</v>
      </c>
    </row>
    <row r="4498" spans="1:10" hidden="1" x14ac:dyDescent="0.35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VLOOKUP(D4498,Товар!A:F,3,0)</f>
        <v>Мусс для умывания</v>
      </c>
      <c r="H4498">
        <f>VLOOKUP(D4498,Товар!A:F,5,0)</f>
        <v>150</v>
      </c>
      <c r="I4498" t="str">
        <f>VLOOKUP(D4498,Товар!A:F,4,0)</f>
        <v xml:space="preserve">мл </v>
      </c>
      <c r="J4498" t="str">
        <f>VLOOKUP(C4498,Магазин!A:C,3,0)</f>
        <v>Пушкинская, 8</v>
      </c>
    </row>
    <row r="4499" spans="1:10" hidden="1" x14ac:dyDescent="0.35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VLOOKUP(D4499,Товар!A:F,3,0)</f>
        <v>Мыло детское</v>
      </c>
      <c r="H4499">
        <f>VLOOKUP(D4499,Товар!A:F,5,0)</f>
        <v>100</v>
      </c>
      <c r="I4499" t="str">
        <f>VLOOKUP(D4499,Товар!A:F,4,0)</f>
        <v>грамм</v>
      </c>
      <c r="J4499" t="str">
        <f>VLOOKUP(C4499,Магазин!A:C,3,0)</f>
        <v>Пушкинская, 8</v>
      </c>
    </row>
    <row r="4500" spans="1:10" hidden="1" x14ac:dyDescent="0.35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VLOOKUP(D4500,Товар!A:F,3,0)</f>
        <v>Мыло туалетное земляничное</v>
      </c>
      <c r="H4500">
        <f>VLOOKUP(D4500,Товар!A:F,5,0)</f>
        <v>150</v>
      </c>
      <c r="I4500" t="str">
        <f>VLOOKUP(D4500,Товар!A:F,4,0)</f>
        <v>грамм</v>
      </c>
      <c r="J4500" t="str">
        <f>VLOOKUP(C4500,Магазин!A:C,3,0)</f>
        <v>Пушкинская, 8</v>
      </c>
    </row>
    <row r="4501" spans="1:10" hidden="1" x14ac:dyDescent="0.35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VLOOKUP(D4501,Товар!A:F,3,0)</f>
        <v>Пена для бритья</v>
      </c>
      <c r="H4501">
        <f>VLOOKUP(D4501,Товар!A:F,5,0)</f>
        <v>200</v>
      </c>
      <c r="I4501" t="str">
        <f>VLOOKUP(D4501,Товар!A:F,4,0)</f>
        <v xml:space="preserve">мл </v>
      </c>
      <c r="J4501" t="str">
        <f>VLOOKUP(C4501,Магазин!A:C,3,0)</f>
        <v>Пушкинская, 8</v>
      </c>
    </row>
    <row r="4502" spans="1:10" hidden="1" x14ac:dyDescent="0.35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VLOOKUP(D4502,Товар!A:F,3,0)</f>
        <v>Гель для деликатной стирки</v>
      </c>
      <c r="H4502">
        <f>VLOOKUP(D4502,Товар!A:F,5,0)</f>
        <v>1000</v>
      </c>
      <c r="I4502" t="str">
        <f>VLOOKUP(D4502,Товар!A:F,4,0)</f>
        <v xml:space="preserve">мл </v>
      </c>
      <c r="J4502" t="str">
        <f>VLOOKUP(C4502,Магазин!A:C,3,0)</f>
        <v>ул. Гагарина, 39</v>
      </c>
    </row>
    <row r="4503" spans="1:10" hidden="1" x14ac:dyDescent="0.35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VLOOKUP(D4503,Товар!A:F,3,0)</f>
        <v>Гель для удаления засоров</v>
      </c>
      <c r="H4503">
        <f>VLOOKUP(D4503,Товар!A:F,5,0)</f>
        <v>500</v>
      </c>
      <c r="I4503" t="str">
        <f>VLOOKUP(D4503,Товар!A:F,4,0)</f>
        <v xml:space="preserve">мл </v>
      </c>
      <c r="J4503" t="str">
        <f>VLOOKUP(C4503,Магазин!A:C,3,0)</f>
        <v>ул. Гагарина, 39</v>
      </c>
    </row>
    <row r="4504" spans="1:10" hidden="1" x14ac:dyDescent="0.35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VLOOKUP(D4504,Товар!A:F,3,0)</f>
        <v>Гель для чистки и дезинфекции</v>
      </c>
      <c r="H4504">
        <f>VLOOKUP(D4504,Товар!A:F,5,0)</f>
        <v>750</v>
      </c>
      <c r="I4504" t="str">
        <f>VLOOKUP(D4504,Товар!A:F,4,0)</f>
        <v xml:space="preserve">мл </v>
      </c>
      <c r="J4504" t="str">
        <f>VLOOKUP(C4504,Магазин!A:C,3,0)</f>
        <v>ул. Гагарина, 39</v>
      </c>
    </row>
    <row r="4505" spans="1:10" hidden="1" x14ac:dyDescent="0.35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VLOOKUP(D4505,Товар!A:F,3,0)</f>
        <v>Ополаскиватель для белья лаванда</v>
      </c>
      <c r="H4505">
        <f>VLOOKUP(D4505,Товар!A:F,5,0)</f>
        <v>2000</v>
      </c>
      <c r="I4505" t="str">
        <f>VLOOKUP(D4505,Товар!A:F,4,0)</f>
        <v xml:space="preserve">мл </v>
      </c>
      <c r="J4505" t="str">
        <f>VLOOKUP(C4505,Магазин!A:C,3,0)</f>
        <v>ул. Гагарина, 39</v>
      </c>
    </row>
    <row r="4506" spans="1:10" hidden="1" x14ac:dyDescent="0.35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VLOOKUP(D4506,Товар!A:F,3,0)</f>
        <v>Ополаскиватель для белья хвойный</v>
      </c>
      <c r="H4506">
        <f>VLOOKUP(D4506,Товар!A:F,5,0)</f>
        <v>1000</v>
      </c>
      <c r="I4506" t="str">
        <f>VLOOKUP(D4506,Товар!A:F,4,0)</f>
        <v xml:space="preserve">мл </v>
      </c>
      <c r="J4506" t="str">
        <f>VLOOKUP(C4506,Магазин!A:C,3,0)</f>
        <v>ул. Гагарина, 39</v>
      </c>
    </row>
    <row r="4507" spans="1:10" hidden="1" x14ac:dyDescent="0.35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VLOOKUP(D4507,Товар!A:F,3,0)</f>
        <v xml:space="preserve">Освежитель воздуха </v>
      </c>
      <c r="H4507">
        <f>VLOOKUP(D4507,Товар!A:F,5,0)</f>
        <v>250</v>
      </c>
      <c r="I4507" t="str">
        <f>VLOOKUP(D4507,Товар!A:F,4,0)</f>
        <v xml:space="preserve">мл </v>
      </c>
      <c r="J4507" t="str">
        <f>VLOOKUP(C4507,Магазин!A:C,3,0)</f>
        <v>ул. Гагарина, 39</v>
      </c>
    </row>
    <row r="4508" spans="1:10" hidden="1" x14ac:dyDescent="0.35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VLOOKUP(D4508,Товар!A:F,3,0)</f>
        <v>Отбеливатель</v>
      </c>
      <c r="H4508">
        <f>VLOOKUP(D4508,Товар!A:F,5,0)</f>
        <v>1000</v>
      </c>
      <c r="I4508" t="str">
        <f>VLOOKUP(D4508,Товар!A:F,4,0)</f>
        <v xml:space="preserve">мл </v>
      </c>
      <c r="J4508" t="str">
        <f>VLOOKUP(C4508,Магазин!A:C,3,0)</f>
        <v>ул. Гагарина, 39</v>
      </c>
    </row>
    <row r="4509" spans="1:10" hidden="1" x14ac:dyDescent="0.35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VLOOKUP(D4509,Товар!A:F,3,0)</f>
        <v>Порошок стиральный детский</v>
      </c>
      <c r="H4509">
        <f>VLOOKUP(D4509,Товар!A:F,5,0)</f>
        <v>900</v>
      </c>
      <c r="I4509" t="str">
        <f>VLOOKUP(D4509,Товар!A:F,4,0)</f>
        <v>грамм</v>
      </c>
      <c r="J4509" t="str">
        <f>VLOOKUP(C4509,Магазин!A:C,3,0)</f>
        <v>ул. Гагарина, 39</v>
      </c>
    </row>
    <row r="4510" spans="1:10" hidden="1" x14ac:dyDescent="0.35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VLOOKUP(D4510,Товар!A:F,3,0)</f>
        <v>Порошок стиральный для белого</v>
      </c>
      <c r="H4510">
        <f>VLOOKUP(D4510,Товар!A:F,5,0)</f>
        <v>3000</v>
      </c>
      <c r="I4510" t="str">
        <f>VLOOKUP(D4510,Товар!A:F,4,0)</f>
        <v>грамм</v>
      </c>
      <c r="J4510" t="str">
        <f>VLOOKUP(C4510,Магазин!A:C,3,0)</f>
        <v>ул. Гагарина, 39</v>
      </c>
    </row>
    <row r="4511" spans="1:10" hidden="1" x14ac:dyDescent="0.35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VLOOKUP(D4511,Товар!A:F,3,0)</f>
        <v>Порошок стиральный для цветного</v>
      </c>
      <c r="H4511">
        <f>VLOOKUP(D4511,Товар!A:F,5,0)</f>
        <v>3000</v>
      </c>
      <c r="I4511" t="str">
        <f>VLOOKUP(D4511,Товар!A:F,4,0)</f>
        <v>грамм</v>
      </c>
      <c r="J4511" t="str">
        <f>VLOOKUP(C4511,Магазин!A:C,3,0)</f>
        <v>ул. Гагарина, 39</v>
      </c>
    </row>
    <row r="4512" spans="1:10" hidden="1" x14ac:dyDescent="0.35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VLOOKUP(D4512,Товар!A:F,3,0)</f>
        <v>Пятновыводитель для ковров</v>
      </c>
      <c r="H4512">
        <f>VLOOKUP(D4512,Товар!A:F,5,0)</f>
        <v>1000</v>
      </c>
      <c r="I4512" t="str">
        <f>VLOOKUP(D4512,Товар!A:F,4,0)</f>
        <v xml:space="preserve">мл </v>
      </c>
      <c r="J4512" t="str">
        <f>VLOOKUP(C4512,Магазин!A:C,3,0)</f>
        <v>ул. Гагарина, 39</v>
      </c>
    </row>
    <row r="4513" spans="1:10" hidden="1" x14ac:dyDescent="0.35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VLOOKUP(D4513,Товар!A:F,3,0)</f>
        <v>Пятновыводитель для мебели</v>
      </c>
      <c r="H4513">
        <f>VLOOKUP(D4513,Товар!A:F,5,0)</f>
        <v>750</v>
      </c>
      <c r="I4513" t="str">
        <f>VLOOKUP(D4513,Товар!A:F,4,0)</f>
        <v xml:space="preserve">мл </v>
      </c>
      <c r="J4513" t="str">
        <f>VLOOKUP(C4513,Магазин!A:C,3,0)</f>
        <v>ул. Гагарина, 39</v>
      </c>
    </row>
    <row r="4514" spans="1:10" hidden="1" x14ac:dyDescent="0.35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VLOOKUP(D4514,Товар!A:F,3,0)</f>
        <v>Пятновыводитель для стирки</v>
      </c>
      <c r="H4514">
        <f>VLOOKUP(D4514,Товар!A:F,5,0)</f>
        <v>1000</v>
      </c>
      <c r="I4514" t="str">
        <f>VLOOKUP(D4514,Товар!A:F,4,0)</f>
        <v xml:space="preserve">мл </v>
      </c>
      <c r="J4514" t="str">
        <f>VLOOKUP(C4514,Магазин!A:C,3,0)</f>
        <v>ул. Гагарина, 39</v>
      </c>
    </row>
    <row r="4515" spans="1:10" hidden="1" x14ac:dyDescent="0.35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VLOOKUP(D4515,Товар!A:F,3,0)</f>
        <v>Спрей для дезинфекции поверхностей</v>
      </c>
      <c r="H4515">
        <f>VLOOKUP(D4515,Товар!A:F,5,0)</f>
        <v>500</v>
      </c>
      <c r="I4515" t="str">
        <f>VLOOKUP(D4515,Товар!A:F,4,0)</f>
        <v xml:space="preserve">мл </v>
      </c>
      <c r="J4515" t="str">
        <f>VLOOKUP(C4515,Магазин!A:C,3,0)</f>
        <v>ул. Гагарина, 39</v>
      </c>
    </row>
    <row r="4516" spans="1:10" hidden="1" x14ac:dyDescent="0.35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VLOOKUP(D4516,Товар!A:F,3,0)</f>
        <v>Спрей для мытья окон и зеркал</v>
      </c>
      <c r="H4516">
        <f>VLOOKUP(D4516,Товар!A:F,5,0)</f>
        <v>500</v>
      </c>
      <c r="I4516" t="str">
        <f>VLOOKUP(D4516,Товар!A:F,4,0)</f>
        <v xml:space="preserve">мл </v>
      </c>
      <c r="J4516" t="str">
        <f>VLOOKUP(C4516,Магазин!A:C,3,0)</f>
        <v>ул. Гагарина, 39</v>
      </c>
    </row>
    <row r="4517" spans="1:10" hidden="1" x14ac:dyDescent="0.35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VLOOKUP(D4517,Товар!A:F,3,0)</f>
        <v>Средство для мытья посуды лимон</v>
      </c>
      <c r="H4517">
        <f>VLOOKUP(D4517,Товар!A:F,5,0)</f>
        <v>900</v>
      </c>
      <c r="I4517" t="str">
        <f>VLOOKUP(D4517,Товар!A:F,4,0)</f>
        <v xml:space="preserve">мл </v>
      </c>
      <c r="J4517" t="str">
        <f>VLOOKUP(C4517,Магазин!A:C,3,0)</f>
        <v>ул. Гагарина, 39</v>
      </c>
    </row>
    <row r="4518" spans="1:10" hidden="1" x14ac:dyDescent="0.35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VLOOKUP(D4518,Товар!A:F,3,0)</f>
        <v>Средство для мытья полов</v>
      </c>
      <c r="H4518">
        <f>VLOOKUP(D4518,Товар!A:F,5,0)</f>
        <v>750</v>
      </c>
      <c r="I4518" t="str">
        <f>VLOOKUP(D4518,Товар!A:F,4,0)</f>
        <v xml:space="preserve">мл </v>
      </c>
      <c r="J4518" t="str">
        <f>VLOOKUP(C4518,Магазин!A:C,3,0)</f>
        <v>ул. Гагарина, 39</v>
      </c>
    </row>
    <row r="4519" spans="1:10" hidden="1" x14ac:dyDescent="0.35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VLOOKUP(D4519,Товар!A:F,3,0)</f>
        <v>Средство для мытья сантехники</v>
      </c>
      <c r="H4519">
        <f>VLOOKUP(D4519,Товар!A:F,5,0)</f>
        <v>750</v>
      </c>
      <c r="I4519" t="str">
        <f>VLOOKUP(D4519,Товар!A:F,4,0)</f>
        <v xml:space="preserve">мл </v>
      </c>
      <c r="J4519" t="str">
        <f>VLOOKUP(C4519,Магазин!A:C,3,0)</f>
        <v>ул. Гагарина, 39</v>
      </c>
    </row>
    <row r="4520" spans="1:10" hidden="1" x14ac:dyDescent="0.35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VLOOKUP(D4520,Товар!A:F,3,0)</f>
        <v>Средство для чистки металла</v>
      </c>
      <c r="H4520">
        <f>VLOOKUP(D4520,Товар!A:F,5,0)</f>
        <v>250</v>
      </c>
      <c r="I4520" t="str">
        <f>VLOOKUP(D4520,Товар!A:F,4,0)</f>
        <v xml:space="preserve">мл </v>
      </c>
      <c r="J4520" t="str">
        <f>VLOOKUP(C4520,Магазин!A:C,3,0)</f>
        <v>ул. Гагарина, 39</v>
      </c>
    </row>
    <row r="4521" spans="1:10" hidden="1" x14ac:dyDescent="0.35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VLOOKUP(D4521,Товар!A:F,3,0)</f>
        <v xml:space="preserve">Таблетки для посудомоечных машин </v>
      </c>
      <c r="H4521">
        <f>VLOOKUP(D4521,Товар!A:F,5,0)</f>
        <v>60</v>
      </c>
      <c r="I4521" t="str">
        <f>VLOOKUP(D4521,Товар!A:F,4,0)</f>
        <v>шт</v>
      </c>
      <c r="J4521" t="str">
        <f>VLOOKUP(C4521,Магазин!A:C,3,0)</f>
        <v>ул. Гагарина, 39</v>
      </c>
    </row>
    <row r="4522" spans="1:10" hidden="1" x14ac:dyDescent="0.35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VLOOKUP(D4522,Товар!A:F,3,0)</f>
        <v>Антиперспирант шариковый</v>
      </c>
      <c r="H4522">
        <f>VLOOKUP(D4522,Товар!A:F,5,0)</f>
        <v>50</v>
      </c>
      <c r="I4522" t="str">
        <f>VLOOKUP(D4522,Товар!A:F,4,0)</f>
        <v xml:space="preserve">мл </v>
      </c>
      <c r="J4522" t="str">
        <f>VLOOKUP(C4522,Магазин!A:C,3,0)</f>
        <v>ул. Гагарина, 39</v>
      </c>
    </row>
    <row r="4523" spans="1:10" hidden="1" x14ac:dyDescent="0.35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VLOOKUP(D4523,Товар!A:F,3,0)</f>
        <v>Антисептик для рук гель</v>
      </c>
      <c r="H4523">
        <f>VLOOKUP(D4523,Товар!A:F,5,0)</f>
        <v>500</v>
      </c>
      <c r="I4523" t="str">
        <f>VLOOKUP(D4523,Товар!A:F,4,0)</f>
        <v xml:space="preserve">мл </v>
      </c>
      <c r="J4523" t="str">
        <f>VLOOKUP(C4523,Магазин!A:C,3,0)</f>
        <v>ул. Гагарина, 39</v>
      </c>
    </row>
    <row r="4524" spans="1:10" hidden="1" x14ac:dyDescent="0.35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VLOOKUP(D4524,Товар!A:F,3,0)</f>
        <v>Гель для бритья</v>
      </c>
      <c r="H4524">
        <f>VLOOKUP(D4524,Товар!A:F,5,0)</f>
        <v>200</v>
      </c>
      <c r="I4524" t="str">
        <f>VLOOKUP(D4524,Товар!A:F,4,0)</f>
        <v xml:space="preserve">мл </v>
      </c>
      <c r="J4524" t="str">
        <f>VLOOKUP(C4524,Магазин!A:C,3,0)</f>
        <v>ул. Гагарина, 39</v>
      </c>
    </row>
    <row r="4525" spans="1:10" hidden="1" x14ac:dyDescent="0.35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VLOOKUP(D4525,Товар!A:F,3,0)</f>
        <v>Гель для душа тонизирующий</v>
      </c>
      <c r="H4525">
        <f>VLOOKUP(D4525,Товар!A:F,5,0)</f>
        <v>350</v>
      </c>
      <c r="I4525" t="str">
        <f>VLOOKUP(D4525,Товар!A:F,4,0)</f>
        <v xml:space="preserve">мл </v>
      </c>
      <c r="J4525" t="str">
        <f>VLOOKUP(C4525,Магазин!A:C,3,0)</f>
        <v>ул. Гагарина, 39</v>
      </c>
    </row>
    <row r="4526" spans="1:10" hidden="1" x14ac:dyDescent="0.35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VLOOKUP(D4526,Товар!A:F,3,0)</f>
        <v>Гель для душа успокаивающий</v>
      </c>
      <c r="H4526">
        <f>VLOOKUP(D4526,Товар!A:F,5,0)</f>
        <v>350</v>
      </c>
      <c r="I4526" t="str">
        <f>VLOOKUP(D4526,Товар!A:F,4,0)</f>
        <v xml:space="preserve">мл </v>
      </c>
      <c r="J4526" t="str">
        <f>VLOOKUP(C4526,Магазин!A:C,3,0)</f>
        <v>ул. Гагарина, 39</v>
      </c>
    </row>
    <row r="4527" spans="1:10" hidden="1" x14ac:dyDescent="0.35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VLOOKUP(D4527,Товар!A:F,3,0)</f>
        <v>Дезодорант  спрей</v>
      </c>
      <c r="H4527">
        <f>VLOOKUP(D4527,Товар!A:F,5,0)</f>
        <v>150</v>
      </c>
      <c r="I4527" t="str">
        <f>VLOOKUP(D4527,Товар!A:F,4,0)</f>
        <v xml:space="preserve">мл </v>
      </c>
      <c r="J4527" t="str">
        <f>VLOOKUP(C4527,Магазин!A:C,3,0)</f>
        <v>ул. Гагарина, 39</v>
      </c>
    </row>
    <row r="4528" spans="1:10" hidden="1" x14ac:dyDescent="0.35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VLOOKUP(D4528,Товар!A:F,3,0)</f>
        <v>Жидкое антибактериальное мыло</v>
      </c>
      <c r="H4528">
        <f>VLOOKUP(D4528,Товар!A:F,5,0)</f>
        <v>250</v>
      </c>
      <c r="I4528" t="str">
        <f>VLOOKUP(D4528,Товар!A:F,4,0)</f>
        <v xml:space="preserve">мл </v>
      </c>
      <c r="J4528" t="str">
        <f>VLOOKUP(C4528,Магазин!A:C,3,0)</f>
        <v>ул. Гагарина, 39</v>
      </c>
    </row>
    <row r="4529" spans="1:10" hidden="1" x14ac:dyDescent="0.35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VLOOKUP(D4529,Товар!A:F,3,0)</f>
        <v xml:space="preserve">Кондиционер-ополаскиватель для волос </v>
      </c>
      <c r="H4529">
        <f>VLOOKUP(D4529,Товар!A:F,5,0)</f>
        <v>300</v>
      </c>
      <c r="I4529" t="str">
        <f>VLOOKUP(D4529,Товар!A:F,4,0)</f>
        <v xml:space="preserve">мл </v>
      </c>
      <c r="J4529" t="str">
        <f>VLOOKUP(C4529,Магазин!A:C,3,0)</f>
        <v>ул. Гагарина, 39</v>
      </c>
    </row>
    <row r="4530" spans="1:10" hidden="1" x14ac:dyDescent="0.35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VLOOKUP(D4530,Товар!A:F,3,0)</f>
        <v>Крем для лица увлажняющий</v>
      </c>
      <c r="H4530">
        <f>VLOOKUP(D4530,Товар!A:F,5,0)</f>
        <v>75</v>
      </c>
      <c r="I4530" t="str">
        <f>VLOOKUP(D4530,Товар!A:F,4,0)</f>
        <v xml:space="preserve">мл </v>
      </c>
      <c r="J4530" t="str">
        <f>VLOOKUP(C4530,Магазин!A:C,3,0)</f>
        <v>ул. Гагарина, 39</v>
      </c>
    </row>
    <row r="4531" spans="1:10" hidden="1" x14ac:dyDescent="0.35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VLOOKUP(D4531,Товар!A:F,3,0)</f>
        <v>Крем-масло для рук и тела</v>
      </c>
      <c r="H4531">
        <f>VLOOKUP(D4531,Товар!A:F,5,0)</f>
        <v>75</v>
      </c>
      <c r="I4531" t="str">
        <f>VLOOKUP(D4531,Товар!A:F,4,0)</f>
        <v xml:space="preserve">мл </v>
      </c>
      <c r="J4531" t="str">
        <f>VLOOKUP(C4531,Магазин!A:C,3,0)</f>
        <v>ул. Гагарина, 39</v>
      </c>
    </row>
    <row r="4532" spans="1:10" hidden="1" x14ac:dyDescent="0.35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VLOOKUP(D4532,Товар!A:F,3,0)</f>
        <v>Крем-мыло для лица и тела</v>
      </c>
      <c r="H4532">
        <f>VLOOKUP(D4532,Товар!A:F,5,0)</f>
        <v>150</v>
      </c>
      <c r="I4532" t="str">
        <f>VLOOKUP(D4532,Товар!A:F,4,0)</f>
        <v>грамм</v>
      </c>
      <c r="J4532" t="str">
        <f>VLOOKUP(C4532,Магазин!A:C,3,0)</f>
        <v>ул. Гагарина, 39</v>
      </c>
    </row>
    <row r="4533" spans="1:10" hidden="1" x14ac:dyDescent="0.35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VLOOKUP(D4533,Товар!A:F,3,0)</f>
        <v>Лосьон для лица после бритья</v>
      </c>
      <c r="H4533">
        <f>VLOOKUP(D4533,Товар!A:F,5,0)</f>
        <v>100</v>
      </c>
      <c r="I4533" t="str">
        <f>VLOOKUP(D4533,Товар!A:F,4,0)</f>
        <v xml:space="preserve">мл </v>
      </c>
      <c r="J4533" t="str">
        <f>VLOOKUP(C4533,Магазин!A:C,3,0)</f>
        <v>ул. Гагарина, 39</v>
      </c>
    </row>
    <row r="4534" spans="1:10" hidden="1" x14ac:dyDescent="0.35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VLOOKUP(D4534,Товар!A:F,3,0)</f>
        <v>Мусс для умывания</v>
      </c>
      <c r="H4534">
        <f>VLOOKUP(D4534,Товар!A:F,5,0)</f>
        <v>150</v>
      </c>
      <c r="I4534" t="str">
        <f>VLOOKUP(D4534,Товар!A:F,4,0)</f>
        <v xml:space="preserve">мл </v>
      </c>
      <c r="J4534" t="str">
        <f>VLOOKUP(C4534,Магазин!A:C,3,0)</f>
        <v>ул. Гагарина, 39</v>
      </c>
    </row>
    <row r="4535" spans="1:10" hidden="1" x14ac:dyDescent="0.35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VLOOKUP(D4535,Товар!A:F,3,0)</f>
        <v>Мыло детское</v>
      </c>
      <c r="H4535">
        <f>VLOOKUP(D4535,Товар!A:F,5,0)</f>
        <v>100</v>
      </c>
      <c r="I4535" t="str">
        <f>VLOOKUP(D4535,Товар!A:F,4,0)</f>
        <v>грамм</v>
      </c>
      <c r="J4535" t="str">
        <f>VLOOKUP(C4535,Магазин!A:C,3,0)</f>
        <v>ул. Гагарина, 39</v>
      </c>
    </row>
    <row r="4536" spans="1:10" hidden="1" x14ac:dyDescent="0.35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VLOOKUP(D4536,Товар!A:F,3,0)</f>
        <v>Мыло туалетное земляничное</v>
      </c>
      <c r="H4536">
        <f>VLOOKUP(D4536,Товар!A:F,5,0)</f>
        <v>150</v>
      </c>
      <c r="I4536" t="str">
        <f>VLOOKUP(D4536,Товар!A:F,4,0)</f>
        <v>грамм</v>
      </c>
      <c r="J4536" t="str">
        <f>VLOOKUP(C4536,Магазин!A:C,3,0)</f>
        <v>ул. Гагарина, 39</v>
      </c>
    </row>
    <row r="4537" spans="1:10" hidden="1" x14ac:dyDescent="0.35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VLOOKUP(D4537,Товар!A:F,3,0)</f>
        <v>Пена для бритья</v>
      </c>
      <c r="H4537">
        <f>VLOOKUP(D4537,Товар!A:F,5,0)</f>
        <v>200</v>
      </c>
      <c r="I4537" t="str">
        <f>VLOOKUP(D4537,Товар!A:F,4,0)</f>
        <v xml:space="preserve">мл </v>
      </c>
      <c r="J4537" t="str">
        <f>VLOOKUP(C4537,Магазин!A:C,3,0)</f>
        <v>ул. Гагарина, 39</v>
      </c>
    </row>
    <row r="4538" spans="1:10" hidden="1" x14ac:dyDescent="0.35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VLOOKUP(D4538,Товар!A:F,3,0)</f>
        <v>Гель для деликатной стирки</v>
      </c>
      <c r="H4538">
        <f>VLOOKUP(D4538,Товар!A:F,5,0)</f>
        <v>1000</v>
      </c>
      <c r="I4538" t="str">
        <f>VLOOKUP(D4538,Товар!A:F,4,0)</f>
        <v xml:space="preserve">мл </v>
      </c>
      <c r="J4538" t="str">
        <f>VLOOKUP(C4538,Магазин!A:C,3,0)</f>
        <v>ул. Металлургов, 12</v>
      </c>
    </row>
    <row r="4539" spans="1:10" hidden="1" x14ac:dyDescent="0.35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VLOOKUP(D4539,Товар!A:F,3,0)</f>
        <v>Гель для удаления засоров</v>
      </c>
      <c r="H4539">
        <f>VLOOKUP(D4539,Товар!A:F,5,0)</f>
        <v>500</v>
      </c>
      <c r="I4539" t="str">
        <f>VLOOKUP(D4539,Товар!A:F,4,0)</f>
        <v xml:space="preserve">мл </v>
      </c>
      <c r="J4539" t="str">
        <f>VLOOKUP(C4539,Магазин!A:C,3,0)</f>
        <v>ул. Металлургов, 12</v>
      </c>
    </row>
    <row r="4540" spans="1:10" hidden="1" x14ac:dyDescent="0.35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VLOOKUP(D4540,Товар!A:F,3,0)</f>
        <v>Гель для чистки и дезинфекции</v>
      </c>
      <c r="H4540">
        <f>VLOOKUP(D4540,Товар!A:F,5,0)</f>
        <v>750</v>
      </c>
      <c r="I4540" t="str">
        <f>VLOOKUP(D4540,Товар!A:F,4,0)</f>
        <v xml:space="preserve">мл </v>
      </c>
      <c r="J4540" t="str">
        <f>VLOOKUP(C4540,Магазин!A:C,3,0)</f>
        <v>ул. Металлургов, 12</v>
      </c>
    </row>
    <row r="4541" spans="1:10" hidden="1" x14ac:dyDescent="0.35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VLOOKUP(D4541,Товар!A:F,3,0)</f>
        <v>Ополаскиватель для белья лаванда</v>
      </c>
      <c r="H4541">
        <f>VLOOKUP(D4541,Товар!A:F,5,0)</f>
        <v>2000</v>
      </c>
      <c r="I4541" t="str">
        <f>VLOOKUP(D4541,Товар!A:F,4,0)</f>
        <v xml:space="preserve">мл </v>
      </c>
      <c r="J4541" t="str">
        <f>VLOOKUP(C4541,Магазин!A:C,3,0)</f>
        <v>ул. Металлургов, 12</v>
      </c>
    </row>
    <row r="4542" spans="1:10" hidden="1" x14ac:dyDescent="0.35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VLOOKUP(D4542,Товар!A:F,3,0)</f>
        <v>Ополаскиватель для белья хвойный</v>
      </c>
      <c r="H4542">
        <f>VLOOKUP(D4542,Товар!A:F,5,0)</f>
        <v>1000</v>
      </c>
      <c r="I4542" t="str">
        <f>VLOOKUP(D4542,Товар!A:F,4,0)</f>
        <v xml:space="preserve">мл </v>
      </c>
      <c r="J4542" t="str">
        <f>VLOOKUP(C4542,Магазин!A:C,3,0)</f>
        <v>ул. Металлургов, 12</v>
      </c>
    </row>
    <row r="4543" spans="1:10" hidden="1" x14ac:dyDescent="0.35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VLOOKUP(D4543,Товар!A:F,3,0)</f>
        <v xml:space="preserve">Освежитель воздуха </v>
      </c>
      <c r="H4543">
        <f>VLOOKUP(D4543,Товар!A:F,5,0)</f>
        <v>250</v>
      </c>
      <c r="I4543" t="str">
        <f>VLOOKUP(D4543,Товар!A:F,4,0)</f>
        <v xml:space="preserve">мл </v>
      </c>
      <c r="J4543" t="str">
        <f>VLOOKUP(C4543,Магазин!A:C,3,0)</f>
        <v>ул. Металлургов, 12</v>
      </c>
    </row>
    <row r="4544" spans="1:10" hidden="1" x14ac:dyDescent="0.35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VLOOKUP(D4544,Товар!A:F,3,0)</f>
        <v>Отбеливатель</v>
      </c>
      <c r="H4544">
        <f>VLOOKUP(D4544,Товар!A:F,5,0)</f>
        <v>1000</v>
      </c>
      <c r="I4544" t="str">
        <f>VLOOKUP(D4544,Товар!A:F,4,0)</f>
        <v xml:space="preserve">мл </v>
      </c>
      <c r="J4544" t="str">
        <f>VLOOKUP(C4544,Магазин!A:C,3,0)</f>
        <v>ул. Металлургов, 12</v>
      </c>
    </row>
    <row r="4545" spans="1:10" hidden="1" x14ac:dyDescent="0.35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VLOOKUP(D4545,Товар!A:F,3,0)</f>
        <v>Порошок стиральный детский</v>
      </c>
      <c r="H4545">
        <f>VLOOKUP(D4545,Товар!A:F,5,0)</f>
        <v>900</v>
      </c>
      <c r="I4545" t="str">
        <f>VLOOKUP(D4545,Товар!A:F,4,0)</f>
        <v>грамм</v>
      </c>
      <c r="J4545" t="str">
        <f>VLOOKUP(C4545,Магазин!A:C,3,0)</f>
        <v>ул. Металлургов, 12</v>
      </c>
    </row>
    <row r="4546" spans="1:10" hidden="1" x14ac:dyDescent="0.35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VLOOKUP(D4546,Товар!A:F,3,0)</f>
        <v>Порошок стиральный для белого</v>
      </c>
      <c r="H4546">
        <f>VLOOKUP(D4546,Товар!A:F,5,0)</f>
        <v>3000</v>
      </c>
      <c r="I4546" t="str">
        <f>VLOOKUP(D4546,Товар!A:F,4,0)</f>
        <v>грамм</v>
      </c>
      <c r="J4546" t="str">
        <f>VLOOKUP(C4546,Магазин!A:C,3,0)</f>
        <v>ул. Металлургов, 12</v>
      </c>
    </row>
    <row r="4547" spans="1:10" hidden="1" x14ac:dyDescent="0.35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VLOOKUP(D4547,Товар!A:F,3,0)</f>
        <v>Порошок стиральный для цветного</v>
      </c>
      <c r="H4547">
        <f>VLOOKUP(D4547,Товар!A:F,5,0)</f>
        <v>3000</v>
      </c>
      <c r="I4547" t="str">
        <f>VLOOKUP(D4547,Товар!A:F,4,0)</f>
        <v>грамм</v>
      </c>
      <c r="J4547" t="str">
        <f>VLOOKUP(C4547,Магазин!A:C,3,0)</f>
        <v>ул. Металлургов, 12</v>
      </c>
    </row>
    <row r="4548" spans="1:10" hidden="1" x14ac:dyDescent="0.35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VLOOKUP(D4548,Товар!A:F,3,0)</f>
        <v>Пятновыводитель для ковров</v>
      </c>
      <c r="H4548">
        <f>VLOOKUP(D4548,Товар!A:F,5,0)</f>
        <v>1000</v>
      </c>
      <c r="I4548" t="str">
        <f>VLOOKUP(D4548,Товар!A:F,4,0)</f>
        <v xml:space="preserve">мл </v>
      </c>
      <c r="J4548" t="str">
        <f>VLOOKUP(C4548,Магазин!A:C,3,0)</f>
        <v>ул. Металлургов, 12</v>
      </c>
    </row>
    <row r="4549" spans="1:10" hidden="1" x14ac:dyDescent="0.35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VLOOKUP(D4549,Товар!A:F,3,0)</f>
        <v>Пятновыводитель для мебели</v>
      </c>
      <c r="H4549">
        <f>VLOOKUP(D4549,Товар!A:F,5,0)</f>
        <v>750</v>
      </c>
      <c r="I4549" t="str">
        <f>VLOOKUP(D4549,Товар!A:F,4,0)</f>
        <v xml:space="preserve">мл </v>
      </c>
      <c r="J4549" t="str">
        <f>VLOOKUP(C4549,Магазин!A:C,3,0)</f>
        <v>ул. Металлургов, 12</v>
      </c>
    </row>
    <row r="4550" spans="1:10" hidden="1" x14ac:dyDescent="0.35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VLOOKUP(D4550,Товар!A:F,3,0)</f>
        <v>Пятновыводитель для стирки</v>
      </c>
      <c r="H4550">
        <f>VLOOKUP(D4550,Товар!A:F,5,0)</f>
        <v>1000</v>
      </c>
      <c r="I4550" t="str">
        <f>VLOOKUP(D4550,Товар!A:F,4,0)</f>
        <v xml:space="preserve">мл </v>
      </c>
      <c r="J4550" t="str">
        <f>VLOOKUP(C4550,Магазин!A:C,3,0)</f>
        <v>ул. Металлургов, 12</v>
      </c>
    </row>
    <row r="4551" spans="1:10" hidden="1" x14ac:dyDescent="0.35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VLOOKUP(D4551,Товар!A:F,3,0)</f>
        <v>Спрей для дезинфекции поверхностей</v>
      </c>
      <c r="H4551">
        <f>VLOOKUP(D4551,Товар!A:F,5,0)</f>
        <v>500</v>
      </c>
      <c r="I4551" t="str">
        <f>VLOOKUP(D4551,Товар!A:F,4,0)</f>
        <v xml:space="preserve">мл </v>
      </c>
      <c r="J4551" t="str">
        <f>VLOOKUP(C4551,Магазин!A:C,3,0)</f>
        <v>ул. Металлургов, 12</v>
      </c>
    </row>
    <row r="4552" spans="1:10" hidden="1" x14ac:dyDescent="0.35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VLOOKUP(D4552,Товар!A:F,3,0)</f>
        <v>Спрей для мытья окон и зеркал</v>
      </c>
      <c r="H4552">
        <f>VLOOKUP(D4552,Товар!A:F,5,0)</f>
        <v>500</v>
      </c>
      <c r="I4552" t="str">
        <f>VLOOKUP(D4552,Товар!A:F,4,0)</f>
        <v xml:space="preserve">мл </v>
      </c>
      <c r="J4552" t="str">
        <f>VLOOKUP(C4552,Магазин!A:C,3,0)</f>
        <v>ул. Металлургов, 12</v>
      </c>
    </row>
    <row r="4553" spans="1:10" hidden="1" x14ac:dyDescent="0.35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VLOOKUP(D4553,Товар!A:F,3,0)</f>
        <v>Средство для мытья посуды лимон</v>
      </c>
      <c r="H4553">
        <f>VLOOKUP(D4553,Товар!A:F,5,0)</f>
        <v>900</v>
      </c>
      <c r="I4553" t="str">
        <f>VLOOKUP(D4553,Товар!A:F,4,0)</f>
        <v xml:space="preserve">мл </v>
      </c>
      <c r="J4553" t="str">
        <f>VLOOKUP(C4553,Магазин!A:C,3,0)</f>
        <v>ул. Металлургов, 12</v>
      </c>
    </row>
    <row r="4554" spans="1:10" hidden="1" x14ac:dyDescent="0.35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VLOOKUP(D4554,Товар!A:F,3,0)</f>
        <v>Средство для мытья полов</v>
      </c>
      <c r="H4554">
        <f>VLOOKUP(D4554,Товар!A:F,5,0)</f>
        <v>750</v>
      </c>
      <c r="I4554" t="str">
        <f>VLOOKUP(D4554,Товар!A:F,4,0)</f>
        <v xml:space="preserve">мл </v>
      </c>
      <c r="J4554" t="str">
        <f>VLOOKUP(C4554,Магазин!A:C,3,0)</f>
        <v>ул. Металлургов, 12</v>
      </c>
    </row>
    <row r="4555" spans="1:10" hidden="1" x14ac:dyDescent="0.35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VLOOKUP(D4555,Товар!A:F,3,0)</f>
        <v>Средство для мытья сантехники</v>
      </c>
      <c r="H4555">
        <f>VLOOKUP(D4555,Товар!A:F,5,0)</f>
        <v>750</v>
      </c>
      <c r="I4555" t="str">
        <f>VLOOKUP(D4555,Товар!A:F,4,0)</f>
        <v xml:space="preserve">мл </v>
      </c>
      <c r="J4555" t="str">
        <f>VLOOKUP(C4555,Магазин!A:C,3,0)</f>
        <v>ул. Металлургов, 12</v>
      </c>
    </row>
    <row r="4556" spans="1:10" hidden="1" x14ac:dyDescent="0.35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VLOOKUP(D4556,Товар!A:F,3,0)</f>
        <v>Средство для чистки металла</v>
      </c>
      <c r="H4556">
        <f>VLOOKUP(D4556,Товар!A:F,5,0)</f>
        <v>250</v>
      </c>
      <c r="I4556" t="str">
        <f>VLOOKUP(D4556,Товар!A:F,4,0)</f>
        <v xml:space="preserve">мл </v>
      </c>
      <c r="J4556" t="str">
        <f>VLOOKUP(C4556,Магазин!A:C,3,0)</f>
        <v>ул. Металлургов, 12</v>
      </c>
    </row>
    <row r="4557" spans="1:10" hidden="1" x14ac:dyDescent="0.35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VLOOKUP(D4557,Товар!A:F,3,0)</f>
        <v xml:space="preserve">Таблетки для посудомоечных машин </v>
      </c>
      <c r="H4557">
        <f>VLOOKUP(D4557,Товар!A:F,5,0)</f>
        <v>60</v>
      </c>
      <c r="I4557" t="str">
        <f>VLOOKUP(D4557,Товар!A:F,4,0)</f>
        <v>шт</v>
      </c>
      <c r="J4557" t="str">
        <f>VLOOKUP(C4557,Магазин!A:C,3,0)</f>
        <v>ул. Металлургов, 12</v>
      </c>
    </row>
    <row r="4558" spans="1:10" hidden="1" x14ac:dyDescent="0.35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VLOOKUP(D4558,Товар!A:F,3,0)</f>
        <v>Антиперспирант шариковый</v>
      </c>
      <c r="H4558">
        <f>VLOOKUP(D4558,Товар!A:F,5,0)</f>
        <v>50</v>
      </c>
      <c r="I4558" t="str">
        <f>VLOOKUP(D4558,Товар!A:F,4,0)</f>
        <v xml:space="preserve">мл </v>
      </c>
      <c r="J4558" t="str">
        <f>VLOOKUP(C4558,Магазин!A:C,3,0)</f>
        <v>ул. Металлургов, 12</v>
      </c>
    </row>
    <row r="4559" spans="1:10" hidden="1" x14ac:dyDescent="0.35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VLOOKUP(D4559,Товар!A:F,3,0)</f>
        <v>Антисептик для рук гель</v>
      </c>
      <c r="H4559">
        <f>VLOOKUP(D4559,Товар!A:F,5,0)</f>
        <v>500</v>
      </c>
      <c r="I4559" t="str">
        <f>VLOOKUP(D4559,Товар!A:F,4,0)</f>
        <v xml:space="preserve">мл </v>
      </c>
      <c r="J4559" t="str">
        <f>VLOOKUP(C4559,Магазин!A:C,3,0)</f>
        <v>ул. Металлургов, 12</v>
      </c>
    </row>
    <row r="4560" spans="1:10" hidden="1" x14ac:dyDescent="0.35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VLOOKUP(D4560,Товар!A:F,3,0)</f>
        <v>Гель для бритья</v>
      </c>
      <c r="H4560">
        <f>VLOOKUP(D4560,Товар!A:F,5,0)</f>
        <v>200</v>
      </c>
      <c r="I4560" t="str">
        <f>VLOOKUP(D4560,Товар!A:F,4,0)</f>
        <v xml:space="preserve">мл </v>
      </c>
      <c r="J4560" t="str">
        <f>VLOOKUP(C4560,Магазин!A:C,3,0)</f>
        <v>ул. Металлургов, 12</v>
      </c>
    </row>
    <row r="4561" spans="1:10" hidden="1" x14ac:dyDescent="0.35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VLOOKUP(D4561,Товар!A:F,3,0)</f>
        <v>Гель для душа тонизирующий</v>
      </c>
      <c r="H4561">
        <f>VLOOKUP(D4561,Товар!A:F,5,0)</f>
        <v>350</v>
      </c>
      <c r="I4561" t="str">
        <f>VLOOKUP(D4561,Товар!A:F,4,0)</f>
        <v xml:space="preserve">мл </v>
      </c>
      <c r="J4561" t="str">
        <f>VLOOKUP(C4561,Магазин!A:C,3,0)</f>
        <v>ул. Металлургов, 12</v>
      </c>
    </row>
    <row r="4562" spans="1:10" hidden="1" x14ac:dyDescent="0.35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VLOOKUP(D4562,Товар!A:F,3,0)</f>
        <v>Гель для душа успокаивающий</v>
      </c>
      <c r="H4562">
        <f>VLOOKUP(D4562,Товар!A:F,5,0)</f>
        <v>350</v>
      </c>
      <c r="I4562" t="str">
        <f>VLOOKUP(D4562,Товар!A:F,4,0)</f>
        <v xml:space="preserve">мл </v>
      </c>
      <c r="J4562" t="str">
        <f>VLOOKUP(C4562,Магазин!A:C,3,0)</f>
        <v>ул. Металлургов, 12</v>
      </c>
    </row>
    <row r="4563" spans="1:10" hidden="1" x14ac:dyDescent="0.35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VLOOKUP(D4563,Товар!A:F,3,0)</f>
        <v>Дезодорант  спрей</v>
      </c>
      <c r="H4563">
        <f>VLOOKUP(D4563,Товар!A:F,5,0)</f>
        <v>150</v>
      </c>
      <c r="I4563" t="str">
        <f>VLOOKUP(D4563,Товар!A:F,4,0)</f>
        <v xml:space="preserve">мл </v>
      </c>
      <c r="J4563" t="str">
        <f>VLOOKUP(C4563,Магазин!A:C,3,0)</f>
        <v>ул. Металлургов, 12</v>
      </c>
    </row>
    <row r="4564" spans="1:10" hidden="1" x14ac:dyDescent="0.35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VLOOKUP(D4564,Товар!A:F,3,0)</f>
        <v>Жидкое антибактериальное мыло</v>
      </c>
      <c r="H4564">
        <f>VLOOKUP(D4564,Товар!A:F,5,0)</f>
        <v>250</v>
      </c>
      <c r="I4564" t="str">
        <f>VLOOKUP(D4564,Товар!A:F,4,0)</f>
        <v xml:space="preserve">мл </v>
      </c>
      <c r="J4564" t="str">
        <f>VLOOKUP(C4564,Магазин!A:C,3,0)</f>
        <v>ул. Металлургов, 12</v>
      </c>
    </row>
    <row r="4565" spans="1:10" hidden="1" x14ac:dyDescent="0.35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VLOOKUP(D4565,Товар!A:F,3,0)</f>
        <v xml:space="preserve">Кондиционер-ополаскиватель для волос </v>
      </c>
      <c r="H4565">
        <f>VLOOKUP(D4565,Товар!A:F,5,0)</f>
        <v>300</v>
      </c>
      <c r="I4565" t="str">
        <f>VLOOKUP(D4565,Товар!A:F,4,0)</f>
        <v xml:space="preserve">мл </v>
      </c>
      <c r="J4565" t="str">
        <f>VLOOKUP(C4565,Магазин!A:C,3,0)</f>
        <v>ул. Металлургов, 12</v>
      </c>
    </row>
    <row r="4566" spans="1:10" hidden="1" x14ac:dyDescent="0.35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VLOOKUP(D4566,Товар!A:F,3,0)</f>
        <v>Крем для лица увлажняющий</v>
      </c>
      <c r="H4566">
        <f>VLOOKUP(D4566,Товар!A:F,5,0)</f>
        <v>75</v>
      </c>
      <c r="I4566" t="str">
        <f>VLOOKUP(D4566,Товар!A:F,4,0)</f>
        <v xml:space="preserve">мл </v>
      </c>
      <c r="J4566" t="str">
        <f>VLOOKUP(C4566,Магазин!A:C,3,0)</f>
        <v>ул. Металлургов, 12</v>
      </c>
    </row>
    <row r="4567" spans="1:10" hidden="1" x14ac:dyDescent="0.35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VLOOKUP(D4567,Товар!A:F,3,0)</f>
        <v>Крем-масло для рук и тела</v>
      </c>
      <c r="H4567">
        <f>VLOOKUP(D4567,Товар!A:F,5,0)</f>
        <v>75</v>
      </c>
      <c r="I4567" t="str">
        <f>VLOOKUP(D4567,Товар!A:F,4,0)</f>
        <v xml:space="preserve">мл </v>
      </c>
      <c r="J4567" t="str">
        <f>VLOOKUP(C4567,Магазин!A:C,3,0)</f>
        <v>ул. Металлургов, 12</v>
      </c>
    </row>
    <row r="4568" spans="1:10" hidden="1" x14ac:dyDescent="0.35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VLOOKUP(D4568,Товар!A:F,3,0)</f>
        <v>Крем-мыло для лица и тела</v>
      </c>
      <c r="H4568">
        <f>VLOOKUP(D4568,Товар!A:F,5,0)</f>
        <v>150</v>
      </c>
      <c r="I4568" t="str">
        <f>VLOOKUP(D4568,Товар!A:F,4,0)</f>
        <v>грамм</v>
      </c>
      <c r="J4568" t="str">
        <f>VLOOKUP(C4568,Магазин!A:C,3,0)</f>
        <v>ул. Металлургов, 12</v>
      </c>
    </row>
    <row r="4569" spans="1:10" hidden="1" x14ac:dyDescent="0.35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VLOOKUP(D4569,Товар!A:F,3,0)</f>
        <v>Лосьон для лица после бритья</v>
      </c>
      <c r="H4569">
        <f>VLOOKUP(D4569,Товар!A:F,5,0)</f>
        <v>100</v>
      </c>
      <c r="I4569" t="str">
        <f>VLOOKUP(D4569,Товар!A:F,4,0)</f>
        <v xml:space="preserve">мл </v>
      </c>
      <c r="J4569" t="str">
        <f>VLOOKUP(C4569,Магазин!A:C,3,0)</f>
        <v>ул. Металлургов, 12</v>
      </c>
    </row>
    <row r="4570" spans="1:10" hidden="1" x14ac:dyDescent="0.35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VLOOKUP(D4570,Товар!A:F,3,0)</f>
        <v>Мусс для умывания</v>
      </c>
      <c r="H4570">
        <f>VLOOKUP(D4570,Товар!A:F,5,0)</f>
        <v>150</v>
      </c>
      <c r="I4570" t="str">
        <f>VLOOKUP(D4570,Товар!A:F,4,0)</f>
        <v xml:space="preserve">мл </v>
      </c>
      <c r="J4570" t="str">
        <f>VLOOKUP(C4570,Магазин!A:C,3,0)</f>
        <v>ул. Металлургов, 12</v>
      </c>
    </row>
    <row r="4571" spans="1:10" hidden="1" x14ac:dyDescent="0.35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VLOOKUP(D4571,Товар!A:F,3,0)</f>
        <v>Мыло детское</v>
      </c>
      <c r="H4571">
        <f>VLOOKUP(D4571,Товар!A:F,5,0)</f>
        <v>100</v>
      </c>
      <c r="I4571" t="str">
        <f>VLOOKUP(D4571,Товар!A:F,4,0)</f>
        <v>грамм</v>
      </c>
      <c r="J4571" t="str">
        <f>VLOOKUP(C4571,Магазин!A:C,3,0)</f>
        <v>ул. Металлургов, 12</v>
      </c>
    </row>
    <row r="4572" spans="1:10" hidden="1" x14ac:dyDescent="0.35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VLOOKUP(D4572,Товар!A:F,3,0)</f>
        <v>Мыло туалетное земляничное</v>
      </c>
      <c r="H4572">
        <f>VLOOKUP(D4572,Товар!A:F,5,0)</f>
        <v>150</v>
      </c>
      <c r="I4572" t="str">
        <f>VLOOKUP(D4572,Товар!A:F,4,0)</f>
        <v>грамм</v>
      </c>
      <c r="J4572" t="str">
        <f>VLOOKUP(C4572,Магазин!A:C,3,0)</f>
        <v>ул. Металлургов, 12</v>
      </c>
    </row>
    <row r="4573" spans="1:10" hidden="1" x14ac:dyDescent="0.35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VLOOKUP(D4573,Товар!A:F,3,0)</f>
        <v>Пена для бритья</v>
      </c>
      <c r="H4573">
        <f>VLOOKUP(D4573,Товар!A:F,5,0)</f>
        <v>200</v>
      </c>
      <c r="I4573" t="str">
        <f>VLOOKUP(D4573,Товар!A:F,4,0)</f>
        <v xml:space="preserve">мл </v>
      </c>
      <c r="J4573" t="str">
        <f>VLOOKUP(C4573,Магазин!A:C,3,0)</f>
        <v>ул. Металлургов, 12</v>
      </c>
    </row>
    <row r="4574" spans="1:10" hidden="1" x14ac:dyDescent="0.35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VLOOKUP(D4574,Товар!A:F,3,0)</f>
        <v>Гель для деликатной стирки</v>
      </c>
      <c r="H4574">
        <f>VLOOKUP(D4574,Товар!A:F,5,0)</f>
        <v>1000</v>
      </c>
      <c r="I4574" t="str">
        <f>VLOOKUP(D4574,Товар!A:F,4,0)</f>
        <v xml:space="preserve">мл </v>
      </c>
      <c r="J4574" t="str">
        <f>VLOOKUP(C4574,Магазин!A:C,3,0)</f>
        <v>Заводская, 22</v>
      </c>
    </row>
    <row r="4575" spans="1:10" hidden="1" x14ac:dyDescent="0.35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VLOOKUP(D4575,Товар!A:F,3,0)</f>
        <v>Гель для удаления засоров</v>
      </c>
      <c r="H4575">
        <f>VLOOKUP(D4575,Товар!A:F,5,0)</f>
        <v>500</v>
      </c>
      <c r="I4575" t="str">
        <f>VLOOKUP(D4575,Товар!A:F,4,0)</f>
        <v xml:space="preserve">мл </v>
      </c>
      <c r="J4575" t="str">
        <f>VLOOKUP(C4575,Магазин!A:C,3,0)</f>
        <v>Заводская, 22</v>
      </c>
    </row>
    <row r="4576" spans="1:10" hidden="1" x14ac:dyDescent="0.35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VLOOKUP(D4576,Товар!A:F,3,0)</f>
        <v>Гель для чистки и дезинфекции</v>
      </c>
      <c r="H4576">
        <f>VLOOKUP(D4576,Товар!A:F,5,0)</f>
        <v>750</v>
      </c>
      <c r="I4576" t="str">
        <f>VLOOKUP(D4576,Товар!A:F,4,0)</f>
        <v xml:space="preserve">мл </v>
      </c>
      <c r="J4576" t="str">
        <f>VLOOKUP(C4576,Магазин!A:C,3,0)</f>
        <v>Заводская, 22</v>
      </c>
    </row>
    <row r="4577" spans="1:10" hidden="1" x14ac:dyDescent="0.35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VLOOKUP(D4577,Товар!A:F,3,0)</f>
        <v>Ополаскиватель для белья лаванда</v>
      </c>
      <c r="H4577">
        <f>VLOOKUP(D4577,Товар!A:F,5,0)</f>
        <v>2000</v>
      </c>
      <c r="I4577" t="str">
        <f>VLOOKUP(D4577,Товар!A:F,4,0)</f>
        <v xml:space="preserve">мл </v>
      </c>
      <c r="J4577" t="str">
        <f>VLOOKUP(C4577,Магазин!A:C,3,0)</f>
        <v>Заводская, 22</v>
      </c>
    </row>
    <row r="4578" spans="1:10" hidden="1" x14ac:dyDescent="0.35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VLOOKUP(D4578,Товар!A:F,3,0)</f>
        <v>Ополаскиватель для белья хвойный</v>
      </c>
      <c r="H4578">
        <f>VLOOKUP(D4578,Товар!A:F,5,0)</f>
        <v>1000</v>
      </c>
      <c r="I4578" t="str">
        <f>VLOOKUP(D4578,Товар!A:F,4,0)</f>
        <v xml:space="preserve">мл </v>
      </c>
      <c r="J4578" t="str">
        <f>VLOOKUP(C4578,Магазин!A:C,3,0)</f>
        <v>Заводская, 22</v>
      </c>
    </row>
    <row r="4579" spans="1:10" hidden="1" x14ac:dyDescent="0.35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VLOOKUP(D4579,Товар!A:F,3,0)</f>
        <v xml:space="preserve">Освежитель воздуха </v>
      </c>
      <c r="H4579">
        <f>VLOOKUP(D4579,Товар!A:F,5,0)</f>
        <v>250</v>
      </c>
      <c r="I4579" t="str">
        <f>VLOOKUP(D4579,Товар!A:F,4,0)</f>
        <v xml:space="preserve">мл </v>
      </c>
      <c r="J4579" t="str">
        <f>VLOOKUP(C4579,Магазин!A:C,3,0)</f>
        <v>Заводская, 22</v>
      </c>
    </row>
    <row r="4580" spans="1:10" hidden="1" x14ac:dyDescent="0.35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VLOOKUP(D4580,Товар!A:F,3,0)</f>
        <v>Отбеливатель</v>
      </c>
      <c r="H4580">
        <f>VLOOKUP(D4580,Товар!A:F,5,0)</f>
        <v>1000</v>
      </c>
      <c r="I4580" t="str">
        <f>VLOOKUP(D4580,Товар!A:F,4,0)</f>
        <v xml:space="preserve">мл </v>
      </c>
      <c r="J4580" t="str">
        <f>VLOOKUP(C4580,Магазин!A:C,3,0)</f>
        <v>Заводская, 22</v>
      </c>
    </row>
    <row r="4581" spans="1:10" hidden="1" x14ac:dyDescent="0.35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VLOOKUP(D4581,Товар!A:F,3,0)</f>
        <v>Порошок стиральный детский</v>
      </c>
      <c r="H4581">
        <f>VLOOKUP(D4581,Товар!A:F,5,0)</f>
        <v>900</v>
      </c>
      <c r="I4581" t="str">
        <f>VLOOKUP(D4581,Товар!A:F,4,0)</f>
        <v>грамм</v>
      </c>
      <c r="J4581" t="str">
        <f>VLOOKUP(C4581,Магазин!A:C,3,0)</f>
        <v>Заводская, 22</v>
      </c>
    </row>
    <row r="4582" spans="1:10" hidden="1" x14ac:dyDescent="0.35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VLOOKUP(D4582,Товар!A:F,3,0)</f>
        <v>Порошок стиральный для белого</v>
      </c>
      <c r="H4582">
        <f>VLOOKUP(D4582,Товар!A:F,5,0)</f>
        <v>3000</v>
      </c>
      <c r="I4582" t="str">
        <f>VLOOKUP(D4582,Товар!A:F,4,0)</f>
        <v>грамм</v>
      </c>
      <c r="J4582" t="str">
        <f>VLOOKUP(C4582,Магазин!A:C,3,0)</f>
        <v>Заводская, 22</v>
      </c>
    </row>
    <row r="4583" spans="1:10" hidden="1" x14ac:dyDescent="0.35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VLOOKUP(D4583,Товар!A:F,3,0)</f>
        <v>Порошок стиральный для цветного</v>
      </c>
      <c r="H4583">
        <f>VLOOKUP(D4583,Товар!A:F,5,0)</f>
        <v>3000</v>
      </c>
      <c r="I4583" t="str">
        <f>VLOOKUP(D4583,Товар!A:F,4,0)</f>
        <v>грамм</v>
      </c>
      <c r="J4583" t="str">
        <f>VLOOKUP(C4583,Магазин!A:C,3,0)</f>
        <v>Заводская, 22</v>
      </c>
    </row>
    <row r="4584" spans="1:10" hidden="1" x14ac:dyDescent="0.35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VLOOKUP(D4584,Товар!A:F,3,0)</f>
        <v>Пятновыводитель для ковров</v>
      </c>
      <c r="H4584">
        <f>VLOOKUP(D4584,Товар!A:F,5,0)</f>
        <v>1000</v>
      </c>
      <c r="I4584" t="str">
        <f>VLOOKUP(D4584,Товар!A:F,4,0)</f>
        <v xml:space="preserve">мл </v>
      </c>
      <c r="J4584" t="str">
        <f>VLOOKUP(C4584,Магазин!A:C,3,0)</f>
        <v>Заводская, 22</v>
      </c>
    </row>
    <row r="4585" spans="1:10" hidden="1" x14ac:dyDescent="0.35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VLOOKUP(D4585,Товар!A:F,3,0)</f>
        <v>Пятновыводитель для мебели</v>
      </c>
      <c r="H4585">
        <f>VLOOKUP(D4585,Товар!A:F,5,0)</f>
        <v>750</v>
      </c>
      <c r="I4585" t="str">
        <f>VLOOKUP(D4585,Товар!A:F,4,0)</f>
        <v xml:space="preserve">мл </v>
      </c>
      <c r="J4585" t="str">
        <f>VLOOKUP(C4585,Магазин!A:C,3,0)</f>
        <v>Заводская, 22</v>
      </c>
    </row>
    <row r="4586" spans="1:10" hidden="1" x14ac:dyDescent="0.35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VLOOKUP(D4586,Товар!A:F,3,0)</f>
        <v>Пятновыводитель для стирки</v>
      </c>
      <c r="H4586">
        <f>VLOOKUP(D4586,Товар!A:F,5,0)</f>
        <v>1000</v>
      </c>
      <c r="I4586" t="str">
        <f>VLOOKUP(D4586,Товар!A:F,4,0)</f>
        <v xml:space="preserve">мл </v>
      </c>
      <c r="J4586" t="str">
        <f>VLOOKUP(C4586,Магазин!A:C,3,0)</f>
        <v>Заводская, 22</v>
      </c>
    </row>
    <row r="4587" spans="1:10" hidden="1" x14ac:dyDescent="0.35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VLOOKUP(D4587,Товар!A:F,3,0)</f>
        <v>Спрей для дезинфекции поверхностей</v>
      </c>
      <c r="H4587">
        <f>VLOOKUP(D4587,Товар!A:F,5,0)</f>
        <v>500</v>
      </c>
      <c r="I4587" t="str">
        <f>VLOOKUP(D4587,Товар!A:F,4,0)</f>
        <v xml:space="preserve">мл </v>
      </c>
      <c r="J4587" t="str">
        <f>VLOOKUP(C4587,Магазин!A:C,3,0)</f>
        <v>Заводская, 22</v>
      </c>
    </row>
    <row r="4588" spans="1:10" hidden="1" x14ac:dyDescent="0.35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VLOOKUP(D4588,Товар!A:F,3,0)</f>
        <v>Спрей для мытья окон и зеркал</v>
      </c>
      <c r="H4588">
        <f>VLOOKUP(D4588,Товар!A:F,5,0)</f>
        <v>500</v>
      </c>
      <c r="I4588" t="str">
        <f>VLOOKUP(D4588,Товар!A:F,4,0)</f>
        <v xml:space="preserve">мл </v>
      </c>
      <c r="J4588" t="str">
        <f>VLOOKUP(C4588,Магазин!A:C,3,0)</f>
        <v>Заводская, 22</v>
      </c>
    </row>
    <row r="4589" spans="1:10" hidden="1" x14ac:dyDescent="0.35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VLOOKUP(D4589,Товар!A:F,3,0)</f>
        <v>Средство для мытья посуды лимон</v>
      </c>
      <c r="H4589">
        <f>VLOOKUP(D4589,Товар!A:F,5,0)</f>
        <v>900</v>
      </c>
      <c r="I4589" t="str">
        <f>VLOOKUP(D4589,Товар!A:F,4,0)</f>
        <v xml:space="preserve">мл </v>
      </c>
      <c r="J4589" t="str">
        <f>VLOOKUP(C4589,Магазин!A:C,3,0)</f>
        <v>Заводская, 22</v>
      </c>
    </row>
    <row r="4590" spans="1:10" hidden="1" x14ac:dyDescent="0.35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VLOOKUP(D4590,Товар!A:F,3,0)</f>
        <v>Средство для мытья полов</v>
      </c>
      <c r="H4590">
        <f>VLOOKUP(D4590,Товар!A:F,5,0)</f>
        <v>750</v>
      </c>
      <c r="I4590" t="str">
        <f>VLOOKUP(D4590,Товар!A:F,4,0)</f>
        <v xml:space="preserve">мл </v>
      </c>
      <c r="J4590" t="str">
        <f>VLOOKUP(C4590,Магазин!A:C,3,0)</f>
        <v>Заводская, 22</v>
      </c>
    </row>
    <row r="4591" spans="1:10" hidden="1" x14ac:dyDescent="0.35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VLOOKUP(D4591,Товар!A:F,3,0)</f>
        <v>Средство для мытья сантехники</v>
      </c>
      <c r="H4591">
        <f>VLOOKUP(D4591,Товар!A:F,5,0)</f>
        <v>750</v>
      </c>
      <c r="I4591" t="str">
        <f>VLOOKUP(D4591,Товар!A:F,4,0)</f>
        <v xml:space="preserve">мл </v>
      </c>
      <c r="J4591" t="str">
        <f>VLOOKUP(C4591,Магазин!A:C,3,0)</f>
        <v>Заводская, 22</v>
      </c>
    </row>
    <row r="4592" spans="1:10" hidden="1" x14ac:dyDescent="0.35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VLOOKUP(D4592,Товар!A:F,3,0)</f>
        <v>Средство для чистки металла</v>
      </c>
      <c r="H4592">
        <f>VLOOKUP(D4592,Товар!A:F,5,0)</f>
        <v>250</v>
      </c>
      <c r="I4592" t="str">
        <f>VLOOKUP(D4592,Товар!A:F,4,0)</f>
        <v xml:space="preserve">мл </v>
      </c>
      <c r="J4592" t="str">
        <f>VLOOKUP(C4592,Магазин!A:C,3,0)</f>
        <v>Заводская, 22</v>
      </c>
    </row>
    <row r="4593" spans="1:10" hidden="1" x14ac:dyDescent="0.35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VLOOKUP(D4593,Товар!A:F,3,0)</f>
        <v xml:space="preserve">Таблетки для посудомоечных машин </v>
      </c>
      <c r="H4593">
        <f>VLOOKUP(D4593,Товар!A:F,5,0)</f>
        <v>60</v>
      </c>
      <c r="I4593" t="str">
        <f>VLOOKUP(D4593,Товар!A:F,4,0)</f>
        <v>шт</v>
      </c>
      <c r="J4593" t="str">
        <f>VLOOKUP(C4593,Магазин!A:C,3,0)</f>
        <v>Заводская, 22</v>
      </c>
    </row>
    <row r="4594" spans="1:10" hidden="1" x14ac:dyDescent="0.35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VLOOKUP(D4594,Товар!A:F,3,0)</f>
        <v>Антиперспирант шариковый</v>
      </c>
      <c r="H4594">
        <f>VLOOKUP(D4594,Товар!A:F,5,0)</f>
        <v>50</v>
      </c>
      <c r="I4594" t="str">
        <f>VLOOKUP(D4594,Товар!A:F,4,0)</f>
        <v xml:space="preserve">мл </v>
      </c>
      <c r="J4594" t="str">
        <f>VLOOKUP(C4594,Магазин!A:C,3,0)</f>
        <v>Заводская, 22</v>
      </c>
    </row>
    <row r="4595" spans="1:10" hidden="1" x14ac:dyDescent="0.35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VLOOKUP(D4595,Товар!A:F,3,0)</f>
        <v>Антисептик для рук гель</v>
      </c>
      <c r="H4595">
        <f>VLOOKUP(D4595,Товар!A:F,5,0)</f>
        <v>500</v>
      </c>
      <c r="I4595" t="str">
        <f>VLOOKUP(D4595,Товар!A:F,4,0)</f>
        <v xml:space="preserve">мл </v>
      </c>
      <c r="J4595" t="str">
        <f>VLOOKUP(C4595,Магазин!A:C,3,0)</f>
        <v>Заводская, 22</v>
      </c>
    </row>
    <row r="4596" spans="1:10" hidden="1" x14ac:dyDescent="0.35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VLOOKUP(D4596,Товар!A:F,3,0)</f>
        <v>Гель для бритья</v>
      </c>
      <c r="H4596">
        <f>VLOOKUP(D4596,Товар!A:F,5,0)</f>
        <v>200</v>
      </c>
      <c r="I4596" t="str">
        <f>VLOOKUP(D4596,Товар!A:F,4,0)</f>
        <v xml:space="preserve">мл </v>
      </c>
      <c r="J4596" t="str">
        <f>VLOOKUP(C4596,Магазин!A:C,3,0)</f>
        <v>Заводская, 22</v>
      </c>
    </row>
    <row r="4597" spans="1:10" hidden="1" x14ac:dyDescent="0.35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VLOOKUP(D4597,Товар!A:F,3,0)</f>
        <v>Гель для душа тонизирующий</v>
      </c>
      <c r="H4597">
        <f>VLOOKUP(D4597,Товар!A:F,5,0)</f>
        <v>350</v>
      </c>
      <c r="I4597" t="str">
        <f>VLOOKUP(D4597,Товар!A:F,4,0)</f>
        <v xml:space="preserve">мл </v>
      </c>
      <c r="J4597" t="str">
        <f>VLOOKUP(C4597,Магазин!A:C,3,0)</f>
        <v>Заводская, 22</v>
      </c>
    </row>
    <row r="4598" spans="1:10" hidden="1" x14ac:dyDescent="0.35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VLOOKUP(D4598,Товар!A:F,3,0)</f>
        <v>Гель для душа успокаивающий</v>
      </c>
      <c r="H4598">
        <f>VLOOKUP(D4598,Товар!A:F,5,0)</f>
        <v>350</v>
      </c>
      <c r="I4598" t="str">
        <f>VLOOKUP(D4598,Товар!A:F,4,0)</f>
        <v xml:space="preserve">мл </v>
      </c>
      <c r="J4598" t="str">
        <f>VLOOKUP(C4598,Магазин!A:C,3,0)</f>
        <v>Заводская, 22</v>
      </c>
    </row>
    <row r="4599" spans="1:10" hidden="1" x14ac:dyDescent="0.35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VLOOKUP(D4599,Товар!A:F,3,0)</f>
        <v>Дезодорант  спрей</v>
      </c>
      <c r="H4599">
        <f>VLOOKUP(D4599,Товар!A:F,5,0)</f>
        <v>150</v>
      </c>
      <c r="I4599" t="str">
        <f>VLOOKUP(D4599,Товар!A:F,4,0)</f>
        <v xml:space="preserve">мл </v>
      </c>
      <c r="J4599" t="str">
        <f>VLOOKUP(C4599,Магазин!A:C,3,0)</f>
        <v>Заводская, 22</v>
      </c>
    </row>
    <row r="4600" spans="1:10" hidden="1" x14ac:dyDescent="0.35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VLOOKUP(D4600,Товар!A:F,3,0)</f>
        <v>Жидкое антибактериальное мыло</v>
      </c>
      <c r="H4600">
        <f>VLOOKUP(D4600,Товар!A:F,5,0)</f>
        <v>250</v>
      </c>
      <c r="I4600" t="str">
        <f>VLOOKUP(D4600,Товар!A:F,4,0)</f>
        <v xml:space="preserve">мл </v>
      </c>
      <c r="J4600" t="str">
        <f>VLOOKUP(C4600,Магазин!A:C,3,0)</f>
        <v>Заводская, 22</v>
      </c>
    </row>
    <row r="4601" spans="1:10" hidden="1" x14ac:dyDescent="0.35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VLOOKUP(D4601,Товар!A:F,3,0)</f>
        <v xml:space="preserve">Кондиционер-ополаскиватель для волос </v>
      </c>
      <c r="H4601">
        <f>VLOOKUP(D4601,Товар!A:F,5,0)</f>
        <v>300</v>
      </c>
      <c r="I4601" t="str">
        <f>VLOOKUP(D4601,Товар!A:F,4,0)</f>
        <v xml:space="preserve">мл </v>
      </c>
      <c r="J4601" t="str">
        <f>VLOOKUP(C4601,Магазин!A:C,3,0)</f>
        <v>Заводская, 22</v>
      </c>
    </row>
    <row r="4602" spans="1:10" hidden="1" x14ac:dyDescent="0.35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VLOOKUP(D4602,Товар!A:F,3,0)</f>
        <v>Крем для лица увлажняющий</v>
      </c>
      <c r="H4602">
        <f>VLOOKUP(D4602,Товар!A:F,5,0)</f>
        <v>75</v>
      </c>
      <c r="I4602" t="str">
        <f>VLOOKUP(D4602,Товар!A:F,4,0)</f>
        <v xml:space="preserve">мл </v>
      </c>
      <c r="J4602" t="str">
        <f>VLOOKUP(C4602,Магазин!A:C,3,0)</f>
        <v>Заводская, 22</v>
      </c>
    </row>
    <row r="4603" spans="1:10" hidden="1" x14ac:dyDescent="0.35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VLOOKUP(D4603,Товар!A:F,3,0)</f>
        <v>Крем-масло для рук и тела</v>
      </c>
      <c r="H4603">
        <f>VLOOKUP(D4603,Товар!A:F,5,0)</f>
        <v>75</v>
      </c>
      <c r="I4603" t="str">
        <f>VLOOKUP(D4603,Товар!A:F,4,0)</f>
        <v xml:space="preserve">мл </v>
      </c>
      <c r="J4603" t="str">
        <f>VLOOKUP(C4603,Магазин!A:C,3,0)</f>
        <v>Заводская, 22</v>
      </c>
    </row>
    <row r="4604" spans="1:10" hidden="1" x14ac:dyDescent="0.35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VLOOKUP(D4604,Товар!A:F,3,0)</f>
        <v>Крем-мыло для лица и тела</v>
      </c>
      <c r="H4604">
        <f>VLOOKUP(D4604,Товар!A:F,5,0)</f>
        <v>150</v>
      </c>
      <c r="I4604" t="str">
        <f>VLOOKUP(D4604,Товар!A:F,4,0)</f>
        <v>грамм</v>
      </c>
      <c r="J4604" t="str">
        <f>VLOOKUP(C4604,Магазин!A:C,3,0)</f>
        <v>Заводская, 22</v>
      </c>
    </row>
    <row r="4605" spans="1:10" hidden="1" x14ac:dyDescent="0.35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VLOOKUP(D4605,Товар!A:F,3,0)</f>
        <v>Лосьон для лица после бритья</v>
      </c>
      <c r="H4605">
        <f>VLOOKUP(D4605,Товар!A:F,5,0)</f>
        <v>100</v>
      </c>
      <c r="I4605" t="str">
        <f>VLOOKUP(D4605,Товар!A:F,4,0)</f>
        <v xml:space="preserve">мл </v>
      </c>
      <c r="J4605" t="str">
        <f>VLOOKUP(C4605,Магазин!A:C,3,0)</f>
        <v>Заводская, 22</v>
      </c>
    </row>
    <row r="4606" spans="1:10" hidden="1" x14ac:dyDescent="0.35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VLOOKUP(D4606,Товар!A:F,3,0)</f>
        <v>Мусс для умывания</v>
      </c>
      <c r="H4606">
        <f>VLOOKUP(D4606,Товар!A:F,5,0)</f>
        <v>150</v>
      </c>
      <c r="I4606" t="str">
        <f>VLOOKUP(D4606,Товар!A:F,4,0)</f>
        <v xml:space="preserve">мл </v>
      </c>
      <c r="J4606" t="str">
        <f>VLOOKUP(C4606,Магазин!A:C,3,0)</f>
        <v>Заводская, 22</v>
      </c>
    </row>
    <row r="4607" spans="1:10" hidden="1" x14ac:dyDescent="0.35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VLOOKUP(D4607,Товар!A:F,3,0)</f>
        <v>Мыло детское</v>
      </c>
      <c r="H4607">
        <f>VLOOKUP(D4607,Товар!A:F,5,0)</f>
        <v>100</v>
      </c>
      <c r="I4607" t="str">
        <f>VLOOKUP(D4607,Товар!A:F,4,0)</f>
        <v>грамм</v>
      </c>
      <c r="J4607" t="str">
        <f>VLOOKUP(C4607,Магазин!A:C,3,0)</f>
        <v>Заводская, 22</v>
      </c>
    </row>
    <row r="4608" spans="1:10" hidden="1" x14ac:dyDescent="0.35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VLOOKUP(D4608,Товар!A:F,3,0)</f>
        <v>Мыло туалетное земляничное</v>
      </c>
      <c r="H4608">
        <f>VLOOKUP(D4608,Товар!A:F,5,0)</f>
        <v>150</v>
      </c>
      <c r="I4608" t="str">
        <f>VLOOKUP(D4608,Товар!A:F,4,0)</f>
        <v>грамм</v>
      </c>
      <c r="J4608" t="str">
        <f>VLOOKUP(C4608,Магазин!A:C,3,0)</f>
        <v>Заводская, 22</v>
      </c>
    </row>
    <row r="4609" spans="1:10" hidden="1" x14ac:dyDescent="0.35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VLOOKUP(D4609,Товар!A:F,3,0)</f>
        <v>Пена для бритья</v>
      </c>
      <c r="H4609">
        <f>VLOOKUP(D4609,Товар!A:F,5,0)</f>
        <v>200</v>
      </c>
      <c r="I4609" t="str">
        <f>VLOOKUP(D4609,Товар!A:F,4,0)</f>
        <v xml:space="preserve">мл </v>
      </c>
      <c r="J4609" t="str">
        <f>VLOOKUP(C4609,Магазин!A:C,3,0)</f>
        <v>Заводская, 22</v>
      </c>
    </row>
    <row r="4610" spans="1:10" hidden="1" x14ac:dyDescent="0.35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VLOOKUP(D4610,Товар!A:F,3,0)</f>
        <v>Гель для деликатной стирки</v>
      </c>
      <c r="H4610">
        <f>VLOOKUP(D4610,Товар!A:F,5,0)</f>
        <v>1000</v>
      </c>
      <c r="I4610" t="str">
        <f>VLOOKUP(D4610,Товар!A:F,4,0)</f>
        <v xml:space="preserve">мл </v>
      </c>
      <c r="J4610" t="str">
        <f>VLOOKUP(C4610,Магазин!A:C,3,0)</f>
        <v>Заводская, 3</v>
      </c>
    </row>
    <row r="4611" spans="1:10" hidden="1" x14ac:dyDescent="0.35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VLOOKUP(D4611,Товар!A:F,3,0)</f>
        <v>Гель для удаления засоров</v>
      </c>
      <c r="H4611">
        <f>VLOOKUP(D4611,Товар!A:F,5,0)</f>
        <v>500</v>
      </c>
      <c r="I4611" t="str">
        <f>VLOOKUP(D4611,Товар!A:F,4,0)</f>
        <v xml:space="preserve">мл </v>
      </c>
      <c r="J4611" t="str">
        <f>VLOOKUP(C4611,Магазин!A:C,3,0)</f>
        <v>Заводская, 3</v>
      </c>
    </row>
    <row r="4612" spans="1:10" hidden="1" x14ac:dyDescent="0.35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VLOOKUP(D4612,Товар!A:F,3,0)</f>
        <v>Гель для чистки и дезинфекции</v>
      </c>
      <c r="H4612">
        <f>VLOOKUP(D4612,Товар!A:F,5,0)</f>
        <v>750</v>
      </c>
      <c r="I4612" t="str">
        <f>VLOOKUP(D4612,Товар!A:F,4,0)</f>
        <v xml:space="preserve">мл </v>
      </c>
      <c r="J4612" t="str">
        <f>VLOOKUP(C4612,Магазин!A:C,3,0)</f>
        <v>Заводская, 3</v>
      </c>
    </row>
    <row r="4613" spans="1:10" hidden="1" x14ac:dyDescent="0.35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VLOOKUP(D4613,Товар!A:F,3,0)</f>
        <v>Ополаскиватель для белья лаванда</v>
      </c>
      <c r="H4613">
        <f>VLOOKUP(D4613,Товар!A:F,5,0)</f>
        <v>2000</v>
      </c>
      <c r="I4613" t="str">
        <f>VLOOKUP(D4613,Товар!A:F,4,0)</f>
        <v xml:space="preserve">мл </v>
      </c>
      <c r="J4613" t="str">
        <f>VLOOKUP(C4613,Магазин!A:C,3,0)</f>
        <v>Заводская, 3</v>
      </c>
    </row>
    <row r="4614" spans="1:10" hidden="1" x14ac:dyDescent="0.35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VLOOKUP(D4614,Товар!A:F,3,0)</f>
        <v>Ополаскиватель для белья хвойный</v>
      </c>
      <c r="H4614">
        <f>VLOOKUP(D4614,Товар!A:F,5,0)</f>
        <v>1000</v>
      </c>
      <c r="I4614" t="str">
        <f>VLOOKUP(D4614,Товар!A:F,4,0)</f>
        <v xml:space="preserve">мл </v>
      </c>
      <c r="J4614" t="str">
        <f>VLOOKUP(C4614,Магазин!A:C,3,0)</f>
        <v>Заводская, 3</v>
      </c>
    </row>
    <row r="4615" spans="1:10" hidden="1" x14ac:dyDescent="0.35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VLOOKUP(D4615,Товар!A:F,3,0)</f>
        <v xml:space="preserve">Освежитель воздуха </v>
      </c>
      <c r="H4615">
        <f>VLOOKUP(D4615,Товар!A:F,5,0)</f>
        <v>250</v>
      </c>
      <c r="I4615" t="str">
        <f>VLOOKUP(D4615,Товар!A:F,4,0)</f>
        <v xml:space="preserve">мл </v>
      </c>
      <c r="J4615" t="str">
        <f>VLOOKUP(C4615,Магазин!A:C,3,0)</f>
        <v>Заводская, 3</v>
      </c>
    </row>
    <row r="4616" spans="1:10" hidden="1" x14ac:dyDescent="0.35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VLOOKUP(D4616,Товар!A:F,3,0)</f>
        <v>Отбеливатель</v>
      </c>
      <c r="H4616">
        <f>VLOOKUP(D4616,Товар!A:F,5,0)</f>
        <v>1000</v>
      </c>
      <c r="I4616" t="str">
        <f>VLOOKUP(D4616,Товар!A:F,4,0)</f>
        <v xml:space="preserve">мл </v>
      </c>
      <c r="J4616" t="str">
        <f>VLOOKUP(C4616,Магазин!A:C,3,0)</f>
        <v>Заводская, 3</v>
      </c>
    </row>
    <row r="4617" spans="1:10" hidden="1" x14ac:dyDescent="0.35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VLOOKUP(D4617,Товар!A:F,3,0)</f>
        <v>Порошок стиральный детский</v>
      </c>
      <c r="H4617">
        <f>VLOOKUP(D4617,Товар!A:F,5,0)</f>
        <v>900</v>
      </c>
      <c r="I4617" t="str">
        <f>VLOOKUP(D4617,Товар!A:F,4,0)</f>
        <v>грамм</v>
      </c>
      <c r="J4617" t="str">
        <f>VLOOKUP(C4617,Магазин!A:C,3,0)</f>
        <v>Заводская, 3</v>
      </c>
    </row>
    <row r="4618" spans="1:10" hidden="1" x14ac:dyDescent="0.35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VLOOKUP(D4618,Товар!A:F,3,0)</f>
        <v>Порошок стиральный для белого</v>
      </c>
      <c r="H4618">
        <f>VLOOKUP(D4618,Товар!A:F,5,0)</f>
        <v>3000</v>
      </c>
      <c r="I4618" t="str">
        <f>VLOOKUP(D4618,Товар!A:F,4,0)</f>
        <v>грамм</v>
      </c>
      <c r="J4618" t="str">
        <f>VLOOKUP(C4618,Магазин!A:C,3,0)</f>
        <v>Заводская, 3</v>
      </c>
    </row>
    <row r="4619" spans="1:10" hidden="1" x14ac:dyDescent="0.35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VLOOKUP(D4619,Товар!A:F,3,0)</f>
        <v>Порошок стиральный для цветного</v>
      </c>
      <c r="H4619">
        <f>VLOOKUP(D4619,Товар!A:F,5,0)</f>
        <v>3000</v>
      </c>
      <c r="I4619" t="str">
        <f>VLOOKUP(D4619,Товар!A:F,4,0)</f>
        <v>грамм</v>
      </c>
      <c r="J4619" t="str">
        <f>VLOOKUP(C4619,Магазин!A:C,3,0)</f>
        <v>Заводская, 3</v>
      </c>
    </row>
    <row r="4620" spans="1:10" hidden="1" x14ac:dyDescent="0.35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VLOOKUP(D4620,Товар!A:F,3,0)</f>
        <v>Пятновыводитель для ковров</v>
      </c>
      <c r="H4620">
        <f>VLOOKUP(D4620,Товар!A:F,5,0)</f>
        <v>1000</v>
      </c>
      <c r="I4620" t="str">
        <f>VLOOKUP(D4620,Товар!A:F,4,0)</f>
        <v xml:space="preserve">мл </v>
      </c>
      <c r="J4620" t="str">
        <f>VLOOKUP(C4620,Магазин!A:C,3,0)</f>
        <v>Заводская, 3</v>
      </c>
    </row>
    <row r="4621" spans="1:10" hidden="1" x14ac:dyDescent="0.35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VLOOKUP(D4621,Товар!A:F,3,0)</f>
        <v>Пятновыводитель для мебели</v>
      </c>
      <c r="H4621">
        <f>VLOOKUP(D4621,Товар!A:F,5,0)</f>
        <v>750</v>
      </c>
      <c r="I4621" t="str">
        <f>VLOOKUP(D4621,Товар!A:F,4,0)</f>
        <v xml:space="preserve">мл </v>
      </c>
      <c r="J4621" t="str">
        <f>VLOOKUP(C4621,Магазин!A:C,3,0)</f>
        <v>Заводская, 3</v>
      </c>
    </row>
    <row r="4622" spans="1:10" hidden="1" x14ac:dyDescent="0.35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VLOOKUP(D4622,Товар!A:F,3,0)</f>
        <v>Пятновыводитель для стирки</v>
      </c>
      <c r="H4622">
        <f>VLOOKUP(D4622,Товар!A:F,5,0)</f>
        <v>1000</v>
      </c>
      <c r="I4622" t="str">
        <f>VLOOKUP(D4622,Товар!A:F,4,0)</f>
        <v xml:space="preserve">мл </v>
      </c>
      <c r="J4622" t="str">
        <f>VLOOKUP(C4622,Магазин!A:C,3,0)</f>
        <v>Заводская, 3</v>
      </c>
    </row>
    <row r="4623" spans="1:10" hidden="1" x14ac:dyDescent="0.35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VLOOKUP(D4623,Товар!A:F,3,0)</f>
        <v>Спрей для дезинфекции поверхностей</v>
      </c>
      <c r="H4623">
        <f>VLOOKUP(D4623,Товар!A:F,5,0)</f>
        <v>500</v>
      </c>
      <c r="I4623" t="str">
        <f>VLOOKUP(D4623,Товар!A:F,4,0)</f>
        <v xml:space="preserve">мл </v>
      </c>
      <c r="J4623" t="str">
        <f>VLOOKUP(C4623,Магазин!A:C,3,0)</f>
        <v>Заводская, 3</v>
      </c>
    </row>
    <row r="4624" spans="1:10" hidden="1" x14ac:dyDescent="0.35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VLOOKUP(D4624,Товар!A:F,3,0)</f>
        <v>Спрей для мытья окон и зеркал</v>
      </c>
      <c r="H4624">
        <f>VLOOKUP(D4624,Товар!A:F,5,0)</f>
        <v>500</v>
      </c>
      <c r="I4624" t="str">
        <f>VLOOKUP(D4624,Товар!A:F,4,0)</f>
        <v xml:space="preserve">мл </v>
      </c>
      <c r="J4624" t="str">
        <f>VLOOKUP(C4624,Магазин!A:C,3,0)</f>
        <v>Заводская, 3</v>
      </c>
    </row>
    <row r="4625" spans="1:10" hidden="1" x14ac:dyDescent="0.35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VLOOKUP(D4625,Товар!A:F,3,0)</f>
        <v>Средство для мытья посуды лимон</v>
      </c>
      <c r="H4625">
        <f>VLOOKUP(D4625,Товар!A:F,5,0)</f>
        <v>900</v>
      </c>
      <c r="I4625" t="str">
        <f>VLOOKUP(D4625,Товар!A:F,4,0)</f>
        <v xml:space="preserve">мл </v>
      </c>
      <c r="J4625" t="str">
        <f>VLOOKUP(C4625,Магазин!A:C,3,0)</f>
        <v>Заводская, 3</v>
      </c>
    </row>
    <row r="4626" spans="1:10" hidden="1" x14ac:dyDescent="0.35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VLOOKUP(D4626,Товар!A:F,3,0)</f>
        <v>Средство для мытья полов</v>
      </c>
      <c r="H4626">
        <f>VLOOKUP(D4626,Товар!A:F,5,0)</f>
        <v>750</v>
      </c>
      <c r="I4626" t="str">
        <f>VLOOKUP(D4626,Товар!A:F,4,0)</f>
        <v xml:space="preserve">мл </v>
      </c>
      <c r="J4626" t="str">
        <f>VLOOKUP(C4626,Магазин!A:C,3,0)</f>
        <v>Заводская, 3</v>
      </c>
    </row>
    <row r="4627" spans="1:10" hidden="1" x14ac:dyDescent="0.35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VLOOKUP(D4627,Товар!A:F,3,0)</f>
        <v>Средство для мытья сантехники</v>
      </c>
      <c r="H4627">
        <f>VLOOKUP(D4627,Товар!A:F,5,0)</f>
        <v>750</v>
      </c>
      <c r="I4627" t="str">
        <f>VLOOKUP(D4627,Товар!A:F,4,0)</f>
        <v xml:space="preserve">мл </v>
      </c>
      <c r="J4627" t="str">
        <f>VLOOKUP(C4627,Магазин!A:C,3,0)</f>
        <v>Заводская, 3</v>
      </c>
    </row>
    <row r="4628" spans="1:10" hidden="1" x14ac:dyDescent="0.35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VLOOKUP(D4628,Товар!A:F,3,0)</f>
        <v>Средство для чистки металла</v>
      </c>
      <c r="H4628">
        <f>VLOOKUP(D4628,Товар!A:F,5,0)</f>
        <v>250</v>
      </c>
      <c r="I4628" t="str">
        <f>VLOOKUP(D4628,Товар!A:F,4,0)</f>
        <v xml:space="preserve">мл </v>
      </c>
      <c r="J4628" t="str">
        <f>VLOOKUP(C4628,Магазин!A:C,3,0)</f>
        <v>Заводская, 3</v>
      </c>
    </row>
    <row r="4629" spans="1:10" hidden="1" x14ac:dyDescent="0.35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VLOOKUP(D4629,Товар!A:F,3,0)</f>
        <v xml:space="preserve">Таблетки для посудомоечных машин </v>
      </c>
      <c r="H4629">
        <f>VLOOKUP(D4629,Товар!A:F,5,0)</f>
        <v>60</v>
      </c>
      <c r="I4629" t="str">
        <f>VLOOKUP(D4629,Товар!A:F,4,0)</f>
        <v>шт</v>
      </c>
      <c r="J4629" t="str">
        <f>VLOOKUP(C4629,Магазин!A:C,3,0)</f>
        <v>Заводская, 3</v>
      </c>
    </row>
    <row r="4630" spans="1:10" hidden="1" x14ac:dyDescent="0.35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VLOOKUP(D4630,Товар!A:F,3,0)</f>
        <v>Антиперспирант шариковый</v>
      </c>
      <c r="H4630">
        <f>VLOOKUP(D4630,Товар!A:F,5,0)</f>
        <v>50</v>
      </c>
      <c r="I4630" t="str">
        <f>VLOOKUP(D4630,Товар!A:F,4,0)</f>
        <v xml:space="preserve">мл </v>
      </c>
      <c r="J4630" t="str">
        <f>VLOOKUP(C4630,Магазин!A:C,3,0)</f>
        <v>Заводская, 3</v>
      </c>
    </row>
    <row r="4631" spans="1:10" hidden="1" x14ac:dyDescent="0.35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VLOOKUP(D4631,Товар!A:F,3,0)</f>
        <v>Антисептик для рук гель</v>
      </c>
      <c r="H4631">
        <f>VLOOKUP(D4631,Товар!A:F,5,0)</f>
        <v>500</v>
      </c>
      <c r="I4631" t="str">
        <f>VLOOKUP(D4631,Товар!A:F,4,0)</f>
        <v xml:space="preserve">мл </v>
      </c>
      <c r="J4631" t="str">
        <f>VLOOKUP(C4631,Магазин!A:C,3,0)</f>
        <v>Заводская, 3</v>
      </c>
    </row>
    <row r="4632" spans="1:10" hidden="1" x14ac:dyDescent="0.35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VLOOKUP(D4632,Товар!A:F,3,0)</f>
        <v>Гель для бритья</v>
      </c>
      <c r="H4632">
        <f>VLOOKUP(D4632,Товар!A:F,5,0)</f>
        <v>200</v>
      </c>
      <c r="I4632" t="str">
        <f>VLOOKUP(D4632,Товар!A:F,4,0)</f>
        <v xml:space="preserve">мл </v>
      </c>
      <c r="J4632" t="str">
        <f>VLOOKUP(C4632,Магазин!A:C,3,0)</f>
        <v>Заводская, 3</v>
      </c>
    </row>
    <row r="4633" spans="1:10" hidden="1" x14ac:dyDescent="0.35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VLOOKUP(D4633,Товар!A:F,3,0)</f>
        <v>Гель для душа тонизирующий</v>
      </c>
      <c r="H4633">
        <f>VLOOKUP(D4633,Товар!A:F,5,0)</f>
        <v>350</v>
      </c>
      <c r="I4633" t="str">
        <f>VLOOKUP(D4633,Товар!A:F,4,0)</f>
        <v xml:space="preserve">мл </v>
      </c>
      <c r="J4633" t="str">
        <f>VLOOKUP(C4633,Магазин!A:C,3,0)</f>
        <v>Заводская, 3</v>
      </c>
    </row>
    <row r="4634" spans="1:10" hidden="1" x14ac:dyDescent="0.35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VLOOKUP(D4634,Товар!A:F,3,0)</f>
        <v>Гель для душа успокаивающий</v>
      </c>
      <c r="H4634">
        <f>VLOOKUP(D4634,Товар!A:F,5,0)</f>
        <v>350</v>
      </c>
      <c r="I4634" t="str">
        <f>VLOOKUP(D4634,Товар!A:F,4,0)</f>
        <v xml:space="preserve">мл </v>
      </c>
      <c r="J4634" t="str">
        <f>VLOOKUP(C4634,Магазин!A:C,3,0)</f>
        <v>Заводская, 3</v>
      </c>
    </row>
    <row r="4635" spans="1:10" hidden="1" x14ac:dyDescent="0.35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VLOOKUP(D4635,Товар!A:F,3,0)</f>
        <v>Дезодорант  спрей</v>
      </c>
      <c r="H4635">
        <f>VLOOKUP(D4635,Товар!A:F,5,0)</f>
        <v>150</v>
      </c>
      <c r="I4635" t="str">
        <f>VLOOKUP(D4635,Товар!A:F,4,0)</f>
        <v xml:space="preserve">мл </v>
      </c>
      <c r="J4635" t="str">
        <f>VLOOKUP(C4635,Магазин!A:C,3,0)</f>
        <v>Заводская, 3</v>
      </c>
    </row>
    <row r="4636" spans="1:10" hidden="1" x14ac:dyDescent="0.35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VLOOKUP(D4636,Товар!A:F,3,0)</f>
        <v>Жидкое антибактериальное мыло</v>
      </c>
      <c r="H4636">
        <f>VLOOKUP(D4636,Товар!A:F,5,0)</f>
        <v>250</v>
      </c>
      <c r="I4636" t="str">
        <f>VLOOKUP(D4636,Товар!A:F,4,0)</f>
        <v xml:space="preserve">мл </v>
      </c>
      <c r="J4636" t="str">
        <f>VLOOKUP(C4636,Магазин!A:C,3,0)</f>
        <v>Заводская, 3</v>
      </c>
    </row>
    <row r="4637" spans="1:10" hidden="1" x14ac:dyDescent="0.35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VLOOKUP(D4637,Товар!A:F,3,0)</f>
        <v xml:space="preserve">Кондиционер-ополаскиватель для волос </v>
      </c>
      <c r="H4637">
        <f>VLOOKUP(D4637,Товар!A:F,5,0)</f>
        <v>300</v>
      </c>
      <c r="I4637" t="str">
        <f>VLOOKUP(D4637,Товар!A:F,4,0)</f>
        <v xml:space="preserve">мл </v>
      </c>
      <c r="J4637" t="str">
        <f>VLOOKUP(C4637,Магазин!A:C,3,0)</f>
        <v>Заводская, 3</v>
      </c>
    </row>
    <row r="4638" spans="1:10" hidden="1" x14ac:dyDescent="0.35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VLOOKUP(D4638,Товар!A:F,3,0)</f>
        <v>Крем для лица увлажняющий</v>
      </c>
      <c r="H4638">
        <f>VLOOKUP(D4638,Товар!A:F,5,0)</f>
        <v>75</v>
      </c>
      <c r="I4638" t="str">
        <f>VLOOKUP(D4638,Товар!A:F,4,0)</f>
        <v xml:space="preserve">мл </v>
      </c>
      <c r="J4638" t="str">
        <f>VLOOKUP(C4638,Магазин!A:C,3,0)</f>
        <v>Заводская, 3</v>
      </c>
    </row>
    <row r="4639" spans="1:10" hidden="1" x14ac:dyDescent="0.35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VLOOKUP(D4639,Товар!A:F,3,0)</f>
        <v>Крем-масло для рук и тела</v>
      </c>
      <c r="H4639">
        <f>VLOOKUP(D4639,Товар!A:F,5,0)</f>
        <v>75</v>
      </c>
      <c r="I4639" t="str">
        <f>VLOOKUP(D4639,Товар!A:F,4,0)</f>
        <v xml:space="preserve">мл </v>
      </c>
      <c r="J4639" t="str">
        <f>VLOOKUP(C4639,Магазин!A:C,3,0)</f>
        <v>Заводская, 3</v>
      </c>
    </row>
    <row r="4640" spans="1:10" hidden="1" x14ac:dyDescent="0.35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VLOOKUP(D4640,Товар!A:F,3,0)</f>
        <v>Крем-мыло для лица и тела</v>
      </c>
      <c r="H4640">
        <f>VLOOKUP(D4640,Товар!A:F,5,0)</f>
        <v>150</v>
      </c>
      <c r="I4640" t="str">
        <f>VLOOKUP(D4640,Товар!A:F,4,0)</f>
        <v>грамм</v>
      </c>
      <c r="J4640" t="str">
        <f>VLOOKUP(C4640,Магазин!A:C,3,0)</f>
        <v>Заводская, 3</v>
      </c>
    </row>
    <row r="4641" spans="1:10" hidden="1" x14ac:dyDescent="0.35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VLOOKUP(D4641,Товар!A:F,3,0)</f>
        <v>Лосьон для лица после бритья</v>
      </c>
      <c r="H4641">
        <f>VLOOKUP(D4641,Товар!A:F,5,0)</f>
        <v>100</v>
      </c>
      <c r="I4641" t="str">
        <f>VLOOKUP(D4641,Товар!A:F,4,0)</f>
        <v xml:space="preserve">мл </v>
      </c>
      <c r="J4641" t="str">
        <f>VLOOKUP(C4641,Магазин!A:C,3,0)</f>
        <v>Заводская, 3</v>
      </c>
    </row>
    <row r="4642" spans="1:10" hidden="1" x14ac:dyDescent="0.35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VLOOKUP(D4642,Товар!A:F,3,0)</f>
        <v>Мусс для умывания</v>
      </c>
      <c r="H4642">
        <f>VLOOKUP(D4642,Товар!A:F,5,0)</f>
        <v>150</v>
      </c>
      <c r="I4642" t="str">
        <f>VLOOKUP(D4642,Товар!A:F,4,0)</f>
        <v xml:space="preserve">мл </v>
      </c>
      <c r="J4642" t="str">
        <f>VLOOKUP(C4642,Магазин!A:C,3,0)</f>
        <v>Заводская, 3</v>
      </c>
    </row>
    <row r="4643" spans="1:10" hidden="1" x14ac:dyDescent="0.35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VLOOKUP(D4643,Товар!A:F,3,0)</f>
        <v>Мыло детское</v>
      </c>
      <c r="H4643">
        <f>VLOOKUP(D4643,Товар!A:F,5,0)</f>
        <v>100</v>
      </c>
      <c r="I4643" t="str">
        <f>VLOOKUP(D4643,Товар!A:F,4,0)</f>
        <v>грамм</v>
      </c>
      <c r="J4643" t="str">
        <f>VLOOKUP(C4643,Магазин!A:C,3,0)</f>
        <v>Заводская, 3</v>
      </c>
    </row>
    <row r="4644" spans="1:10" hidden="1" x14ac:dyDescent="0.35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VLOOKUP(D4644,Товар!A:F,3,0)</f>
        <v>Мыло туалетное земляничное</v>
      </c>
      <c r="H4644">
        <f>VLOOKUP(D4644,Товар!A:F,5,0)</f>
        <v>150</v>
      </c>
      <c r="I4644" t="str">
        <f>VLOOKUP(D4644,Товар!A:F,4,0)</f>
        <v>грамм</v>
      </c>
      <c r="J4644" t="str">
        <f>VLOOKUP(C4644,Магазин!A:C,3,0)</f>
        <v>Заводская, 3</v>
      </c>
    </row>
    <row r="4645" spans="1:10" hidden="1" x14ac:dyDescent="0.35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VLOOKUP(D4645,Товар!A:F,3,0)</f>
        <v>Пена для бритья</v>
      </c>
      <c r="H4645">
        <f>VLOOKUP(D4645,Товар!A:F,5,0)</f>
        <v>200</v>
      </c>
      <c r="I4645" t="str">
        <f>VLOOKUP(D4645,Товар!A:F,4,0)</f>
        <v xml:space="preserve">мл </v>
      </c>
      <c r="J4645" t="str">
        <f>VLOOKUP(C4645,Магазин!A:C,3,0)</f>
        <v>Заводская, 3</v>
      </c>
    </row>
    <row r="4646" spans="1:10" hidden="1" x14ac:dyDescent="0.35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VLOOKUP(D4646,Товар!A:F,3,0)</f>
        <v>Гель для деликатной стирки</v>
      </c>
      <c r="H4646">
        <f>VLOOKUP(D4646,Товар!A:F,5,0)</f>
        <v>1000</v>
      </c>
      <c r="I4646" t="str">
        <f>VLOOKUP(D4646,Товар!A:F,4,0)</f>
        <v xml:space="preserve">мл </v>
      </c>
      <c r="J4646" t="str">
        <f>VLOOKUP(C4646,Магазин!A:C,3,0)</f>
        <v>ул. Сталеваров, 14</v>
      </c>
    </row>
    <row r="4647" spans="1:10" hidden="1" x14ac:dyDescent="0.35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VLOOKUP(D4647,Товар!A:F,3,0)</f>
        <v>Гель для удаления засоров</v>
      </c>
      <c r="H4647">
        <f>VLOOKUP(D4647,Товар!A:F,5,0)</f>
        <v>500</v>
      </c>
      <c r="I4647" t="str">
        <f>VLOOKUP(D4647,Товар!A:F,4,0)</f>
        <v xml:space="preserve">мл </v>
      </c>
      <c r="J4647" t="str">
        <f>VLOOKUP(C4647,Магазин!A:C,3,0)</f>
        <v>ул. Сталеваров, 14</v>
      </c>
    </row>
    <row r="4648" spans="1:10" hidden="1" x14ac:dyDescent="0.35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VLOOKUP(D4648,Товар!A:F,3,0)</f>
        <v>Гель для чистки и дезинфекции</v>
      </c>
      <c r="H4648">
        <f>VLOOKUP(D4648,Товар!A:F,5,0)</f>
        <v>750</v>
      </c>
      <c r="I4648" t="str">
        <f>VLOOKUP(D4648,Товар!A:F,4,0)</f>
        <v xml:space="preserve">мл </v>
      </c>
      <c r="J4648" t="str">
        <f>VLOOKUP(C4648,Магазин!A:C,3,0)</f>
        <v>ул. Сталеваров, 14</v>
      </c>
    </row>
    <row r="4649" spans="1:10" hidden="1" x14ac:dyDescent="0.35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VLOOKUP(D4649,Товар!A:F,3,0)</f>
        <v>Ополаскиватель для белья лаванда</v>
      </c>
      <c r="H4649">
        <f>VLOOKUP(D4649,Товар!A:F,5,0)</f>
        <v>2000</v>
      </c>
      <c r="I4649" t="str">
        <f>VLOOKUP(D4649,Товар!A:F,4,0)</f>
        <v xml:space="preserve">мл </v>
      </c>
      <c r="J4649" t="str">
        <f>VLOOKUP(C4649,Магазин!A:C,3,0)</f>
        <v>ул. Сталеваров, 14</v>
      </c>
    </row>
    <row r="4650" spans="1:10" hidden="1" x14ac:dyDescent="0.35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VLOOKUP(D4650,Товар!A:F,3,0)</f>
        <v>Ополаскиватель для белья хвойный</v>
      </c>
      <c r="H4650">
        <f>VLOOKUP(D4650,Товар!A:F,5,0)</f>
        <v>1000</v>
      </c>
      <c r="I4650" t="str">
        <f>VLOOKUP(D4650,Товар!A:F,4,0)</f>
        <v xml:space="preserve">мл </v>
      </c>
      <c r="J4650" t="str">
        <f>VLOOKUP(C4650,Магазин!A:C,3,0)</f>
        <v>ул. Сталеваров, 14</v>
      </c>
    </row>
    <row r="4651" spans="1:10" hidden="1" x14ac:dyDescent="0.35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VLOOKUP(D4651,Товар!A:F,3,0)</f>
        <v xml:space="preserve">Освежитель воздуха </v>
      </c>
      <c r="H4651">
        <f>VLOOKUP(D4651,Товар!A:F,5,0)</f>
        <v>250</v>
      </c>
      <c r="I4651" t="str">
        <f>VLOOKUP(D4651,Товар!A:F,4,0)</f>
        <v xml:space="preserve">мл </v>
      </c>
      <c r="J4651" t="str">
        <f>VLOOKUP(C4651,Магазин!A:C,3,0)</f>
        <v>ул. Сталеваров, 14</v>
      </c>
    </row>
    <row r="4652" spans="1:10" hidden="1" x14ac:dyDescent="0.35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VLOOKUP(D4652,Товар!A:F,3,0)</f>
        <v>Отбеливатель</v>
      </c>
      <c r="H4652">
        <f>VLOOKUP(D4652,Товар!A:F,5,0)</f>
        <v>1000</v>
      </c>
      <c r="I4652" t="str">
        <f>VLOOKUP(D4652,Товар!A:F,4,0)</f>
        <v xml:space="preserve">мл </v>
      </c>
      <c r="J4652" t="str">
        <f>VLOOKUP(C4652,Магазин!A:C,3,0)</f>
        <v>ул. Сталеваров, 14</v>
      </c>
    </row>
    <row r="4653" spans="1:10" hidden="1" x14ac:dyDescent="0.35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VLOOKUP(D4653,Товар!A:F,3,0)</f>
        <v>Порошок стиральный детский</v>
      </c>
      <c r="H4653">
        <f>VLOOKUP(D4653,Товар!A:F,5,0)</f>
        <v>900</v>
      </c>
      <c r="I4653" t="str">
        <f>VLOOKUP(D4653,Товар!A:F,4,0)</f>
        <v>грамм</v>
      </c>
      <c r="J4653" t="str">
        <f>VLOOKUP(C4653,Магазин!A:C,3,0)</f>
        <v>ул. Сталеваров, 14</v>
      </c>
    </row>
    <row r="4654" spans="1:10" hidden="1" x14ac:dyDescent="0.35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VLOOKUP(D4654,Товар!A:F,3,0)</f>
        <v>Порошок стиральный для белого</v>
      </c>
      <c r="H4654">
        <f>VLOOKUP(D4654,Товар!A:F,5,0)</f>
        <v>3000</v>
      </c>
      <c r="I4654" t="str">
        <f>VLOOKUP(D4654,Товар!A:F,4,0)</f>
        <v>грамм</v>
      </c>
      <c r="J4654" t="str">
        <f>VLOOKUP(C4654,Магазин!A:C,3,0)</f>
        <v>ул. Сталеваров, 14</v>
      </c>
    </row>
    <row r="4655" spans="1:10" hidden="1" x14ac:dyDescent="0.35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VLOOKUP(D4655,Товар!A:F,3,0)</f>
        <v>Порошок стиральный для цветного</v>
      </c>
      <c r="H4655">
        <f>VLOOKUP(D4655,Товар!A:F,5,0)</f>
        <v>3000</v>
      </c>
      <c r="I4655" t="str">
        <f>VLOOKUP(D4655,Товар!A:F,4,0)</f>
        <v>грамм</v>
      </c>
      <c r="J4655" t="str">
        <f>VLOOKUP(C4655,Магазин!A:C,3,0)</f>
        <v>ул. Сталеваров, 14</v>
      </c>
    </row>
    <row r="4656" spans="1:10" hidden="1" x14ac:dyDescent="0.35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VLOOKUP(D4656,Товар!A:F,3,0)</f>
        <v>Пятновыводитель для ковров</v>
      </c>
      <c r="H4656">
        <f>VLOOKUP(D4656,Товар!A:F,5,0)</f>
        <v>1000</v>
      </c>
      <c r="I4656" t="str">
        <f>VLOOKUP(D4656,Товар!A:F,4,0)</f>
        <v xml:space="preserve">мл </v>
      </c>
      <c r="J4656" t="str">
        <f>VLOOKUP(C4656,Магазин!A:C,3,0)</f>
        <v>ул. Сталеваров, 14</v>
      </c>
    </row>
    <row r="4657" spans="1:10" hidden="1" x14ac:dyDescent="0.35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VLOOKUP(D4657,Товар!A:F,3,0)</f>
        <v>Пятновыводитель для мебели</v>
      </c>
      <c r="H4657">
        <f>VLOOKUP(D4657,Товар!A:F,5,0)</f>
        <v>750</v>
      </c>
      <c r="I4657" t="str">
        <f>VLOOKUP(D4657,Товар!A:F,4,0)</f>
        <v xml:space="preserve">мл </v>
      </c>
      <c r="J4657" t="str">
        <f>VLOOKUP(C4657,Магазин!A:C,3,0)</f>
        <v>ул. Сталеваров, 14</v>
      </c>
    </row>
    <row r="4658" spans="1:10" hidden="1" x14ac:dyDescent="0.35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VLOOKUP(D4658,Товар!A:F,3,0)</f>
        <v>Пятновыводитель для стирки</v>
      </c>
      <c r="H4658">
        <f>VLOOKUP(D4658,Товар!A:F,5,0)</f>
        <v>1000</v>
      </c>
      <c r="I4658" t="str">
        <f>VLOOKUP(D4658,Товар!A:F,4,0)</f>
        <v xml:space="preserve">мл </v>
      </c>
      <c r="J4658" t="str">
        <f>VLOOKUP(C4658,Магазин!A:C,3,0)</f>
        <v>ул. Сталеваров, 14</v>
      </c>
    </row>
    <row r="4659" spans="1:10" hidden="1" x14ac:dyDescent="0.35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VLOOKUP(D4659,Товар!A:F,3,0)</f>
        <v>Спрей для дезинфекции поверхностей</v>
      </c>
      <c r="H4659">
        <f>VLOOKUP(D4659,Товар!A:F,5,0)</f>
        <v>500</v>
      </c>
      <c r="I4659" t="str">
        <f>VLOOKUP(D4659,Товар!A:F,4,0)</f>
        <v xml:space="preserve">мл </v>
      </c>
      <c r="J4659" t="str">
        <f>VLOOKUP(C4659,Магазин!A:C,3,0)</f>
        <v>ул. Сталеваров, 14</v>
      </c>
    </row>
    <row r="4660" spans="1:10" hidden="1" x14ac:dyDescent="0.35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VLOOKUP(D4660,Товар!A:F,3,0)</f>
        <v>Спрей для мытья окон и зеркал</v>
      </c>
      <c r="H4660">
        <f>VLOOKUP(D4660,Товар!A:F,5,0)</f>
        <v>500</v>
      </c>
      <c r="I4660" t="str">
        <f>VLOOKUP(D4660,Товар!A:F,4,0)</f>
        <v xml:space="preserve">мл </v>
      </c>
      <c r="J4660" t="str">
        <f>VLOOKUP(C4660,Магазин!A:C,3,0)</f>
        <v>ул. Сталеваров, 14</v>
      </c>
    </row>
    <row r="4661" spans="1:10" hidden="1" x14ac:dyDescent="0.35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VLOOKUP(D4661,Товар!A:F,3,0)</f>
        <v>Средство для мытья посуды лимон</v>
      </c>
      <c r="H4661">
        <f>VLOOKUP(D4661,Товар!A:F,5,0)</f>
        <v>900</v>
      </c>
      <c r="I4661" t="str">
        <f>VLOOKUP(D4661,Товар!A:F,4,0)</f>
        <v xml:space="preserve">мл </v>
      </c>
      <c r="J4661" t="str">
        <f>VLOOKUP(C4661,Магазин!A:C,3,0)</f>
        <v>ул. Сталеваров, 14</v>
      </c>
    </row>
    <row r="4662" spans="1:10" hidden="1" x14ac:dyDescent="0.35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VLOOKUP(D4662,Товар!A:F,3,0)</f>
        <v>Средство для мытья полов</v>
      </c>
      <c r="H4662">
        <f>VLOOKUP(D4662,Товар!A:F,5,0)</f>
        <v>750</v>
      </c>
      <c r="I4662" t="str">
        <f>VLOOKUP(D4662,Товар!A:F,4,0)</f>
        <v xml:space="preserve">мл </v>
      </c>
      <c r="J4662" t="str">
        <f>VLOOKUP(C4662,Магазин!A:C,3,0)</f>
        <v>ул. Сталеваров, 14</v>
      </c>
    </row>
    <row r="4663" spans="1:10" hidden="1" x14ac:dyDescent="0.35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VLOOKUP(D4663,Товар!A:F,3,0)</f>
        <v>Средство для мытья сантехники</v>
      </c>
      <c r="H4663">
        <f>VLOOKUP(D4663,Товар!A:F,5,0)</f>
        <v>750</v>
      </c>
      <c r="I4663" t="str">
        <f>VLOOKUP(D4663,Товар!A:F,4,0)</f>
        <v xml:space="preserve">мл </v>
      </c>
      <c r="J4663" t="str">
        <f>VLOOKUP(C4663,Магазин!A:C,3,0)</f>
        <v>ул. Сталеваров, 14</v>
      </c>
    </row>
    <row r="4664" spans="1:10" hidden="1" x14ac:dyDescent="0.35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VLOOKUP(D4664,Товар!A:F,3,0)</f>
        <v>Средство для чистки металла</v>
      </c>
      <c r="H4664">
        <f>VLOOKUP(D4664,Товар!A:F,5,0)</f>
        <v>250</v>
      </c>
      <c r="I4664" t="str">
        <f>VLOOKUP(D4664,Товар!A:F,4,0)</f>
        <v xml:space="preserve">мл </v>
      </c>
      <c r="J4664" t="str">
        <f>VLOOKUP(C4664,Магазин!A:C,3,0)</f>
        <v>ул. Сталеваров, 14</v>
      </c>
    </row>
    <row r="4665" spans="1:10" hidden="1" x14ac:dyDescent="0.35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VLOOKUP(D4665,Товар!A:F,3,0)</f>
        <v xml:space="preserve">Таблетки для посудомоечных машин </v>
      </c>
      <c r="H4665">
        <f>VLOOKUP(D4665,Товар!A:F,5,0)</f>
        <v>60</v>
      </c>
      <c r="I4665" t="str">
        <f>VLOOKUP(D4665,Товар!A:F,4,0)</f>
        <v>шт</v>
      </c>
      <c r="J4665" t="str">
        <f>VLOOKUP(C4665,Магазин!A:C,3,0)</f>
        <v>ул. Сталеваров, 14</v>
      </c>
    </row>
    <row r="4666" spans="1:10" hidden="1" x14ac:dyDescent="0.35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VLOOKUP(D4666,Товар!A:F,3,0)</f>
        <v>Антиперспирант шариковый</v>
      </c>
      <c r="H4666">
        <f>VLOOKUP(D4666,Товар!A:F,5,0)</f>
        <v>50</v>
      </c>
      <c r="I4666" t="str">
        <f>VLOOKUP(D4666,Товар!A:F,4,0)</f>
        <v xml:space="preserve">мл </v>
      </c>
      <c r="J4666" t="str">
        <f>VLOOKUP(C4666,Магазин!A:C,3,0)</f>
        <v>ул. Сталеваров, 14</v>
      </c>
    </row>
    <row r="4667" spans="1:10" hidden="1" x14ac:dyDescent="0.35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VLOOKUP(D4667,Товар!A:F,3,0)</f>
        <v>Антисептик для рук гель</v>
      </c>
      <c r="H4667">
        <f>VLOOKUP(D4667,Товар!A:F,5,0)</f>
        <v>500</v>
      </c>
      <c r="I4667" t="str">
        <f>VLOOKUP(D4667,Товар!A:F,4,0)</f>
        <v xml:space="preserve">мл </v>
      </c>
      <c r="J4667" t="str">
        <f>VLOOKUP(C4667,Магазин!A:C,3,0)</f>
        <v>ул. Сталеваров, 14</v>
      </c>
    </row>
    <row r="4668" spans="1:10" hidden="1" x14ac:dyDescent="0.35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VLOOKUP(D4668,Товар!A:F,3,0)</f>
        <v>Гель для бритья</v>
      </c>
      <c r="H4668">
        <f>VLOOKUP(D4668,Товар!A:F,5,0)</f>
        <v>200</v>
      </c>
      <c r="I4668" t="str">
        <f>VLOOKUP(D4668,Товар!A:F,4,0)</f>
        <v xml:space="preserve">мл </v>
      </c>
      <c r="J4668" t="str">
        <f>VLOOKUP(C4668,Магазин!A:C,3,0)</f>
        <v>ул. Сталеваров, 14</v>
      </c>
    </row>
    <row r="4669" spans="1:10" hidden="1" x14ac:dyDescent="0.35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VLOOKUP(D4669,Товар!A:F,3,0)</f>
        <v>Гель для душа тонизирующий</v>
      </c>
      <c r="H4669">
        <f>VLOOKUP(D4669,Товар!A:F,5,0)</f>
        <v>350</v>
      </c>
      <c r="I4669" t="str">
        <f>VLOOKUP(D4669,Товар!A:F,4,0)</f>
        <v xml:space="preserve">мл </v>
      </c>
      <c r="J4669" t="str">
        <f>VLOOKUP(C4669,Магазин!A:C,3,0)</f>
        <v>ул. Сталеваров, 14</v>
      </c>
    </row>
    <row r="4670" spans="1:10" hidden="1" x14ac:dyDescent="0.35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VLOOKUP(D4670,Товар!A:F,3,0)</f>
        <v>Гель для душа успокаивающий</v>
      </c>
      <c r="H4670">
        <f>VLOOKUP(D4670,Товар!A:F,5,0)</f>
        <v>350</v>
      </c>
      <c r="I4670" t="str">
        <f>VLOOKUP(D4670,Товар!A:F,4,0)</f>
        <v xml:space="preserve">мл </v>
      </c>
      <c r="J4670" t="str">
        <f>VLOOKUP(C4670,Магазин!A:C,3,0)</f>
        <v>ул. Сталеваров, 14</v>
      </c>
    </row>
    <row r="4671" spans="1:10" hidden="1" x14ac:dyDescent="0.35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VLOOKUP(D4671,Товар!A:F,3,0)</f>
        <v>Дезодорант  спрей</v>
      </c>
      <c r="H4671">
        <f>VLOOKUP(D4671,Товар!A:F,5,0)</f>
        <v>150</v>
      </c>
      <c r="I4671" t="str">
        <f>VLOOKUP(D4671,Товар!A:F,4,0)</f>
        <v xml:space="preserve">мл </v>
      </c>
      <c r="J4671" t="str">
        <f>VLOOKUP(C4671,Магазин!A:C,3,0)</f>
        <v>ул. Сталеваров, 14</v>
      </c>
    </row>
    <row r="4672" spans="1:10" hidden="1" x14ac:dyDescent="0.35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VLOOKUP(D4672,Товар!A:F,3,0)</f>
        <v>Жидкое антибактериальное мыло</v>
      </c>
      <c r="H4672">
        <f>VLOOKUP(D4672,Товар!A:F,5,0)</f>
        <v>250</v>
      </c>
      <c r="I4672" t="str">
        <f>VLOOKUP(D4672,Товар!A:F,4,0)</f>
        <v xml:space="preserve">мл </v>
      </c>
      <c r="J4672" t="str">
        <f>VLOOKUP(C4672,Магазин!A:C,3,0)</f>
        <v>ул. Сталеваров, 14</v>
      </c>
    </row>
    <row r="4673" spans="1:10" hidden="1" x14ac:dyDescent="0.35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VLOOKUP(D4673,Товар!A:F,3,0)</f>
        <v xml:space="preserve">Кондиционер-ополаскиватель для волос </v>
      </c>
      <c r="H4673">
        <f>VLOOKUP(D4673,Товар!A:F,5,0)</f>
        <v>300</v>
      </c>
      <c r="I4673" t="str">
        <f>VLOOKUP(D4673,Товар!A:F,4,0)</f>
        <v xml:space="preserve">мл </v>
      </c>
      <c r="J4673" t="str">
        <f>VLOOKUP(C4673,Магазин!A:C,3,0)</f>
        <v>ул. Сталеваров, 14</v>
      </c>
    </row>
    <row r="4674" spans="1:10" hidden="1" x14ac:dyDescent="0.35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VLOOKUP(D4674,Товар!A:F,3,0)</f>
        <v>Крем для лица увлажняющий</v>
      </c>
      <c r="H4674">
        <f>VLOOKUP(D4674,Товар!A:F,5,0)</f>
        <v>75</v>
      </c>
      <c r="I4674" t="str">
        <f>VLOOKUP(D4674,Товар!A:F,4,0)</f>
        <v xml:space="preserve">мл </v>
      </c>
      <c r="J4674" t="str">
        <f>VLOOKUP(C4674,Магазин!A:C,3,0)</f>
        <v>ул. Сталеваров, 14</v>
      </c>
    </row>
    <row r="4675" spans="1:10" hidden="1" x14ac:dyDescent="0.35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VLOOKUP(D4675,Товар!A:F,3,0)</f>
        <v>Крем-масло для рук и тела</v>
      </c>
      <c r="H4675">
        <f>VLOOKUP(D4675,Товар!A:F,5,0)</f>
        <v>75</v>
      </c>
      <c r="I4675" t="str">
        <f>VLOOKUP(D4675,Товар!A:F,4,0)</f>
        <v xml:space="preserve">мл </v>
      </c>
      <c r="J4675" t="str">
        <f>VLOOKUP(C4675,Магазин!A:C,3,0)</f>
        <v>ул. Сталеваров, 14</v>
      </c>
    </row>
    <row r="4676" spans="1:10" hidden="1" x14ac:dyDescent="0.35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VLOOKUP(D4676,Товар!A:F,3,0)</f>
        <v>Крем-мыло для лица и тела</v>
      </c>
      <c r="H4676">
        <f>VLOOKUP(D4676,Товар!A:F,5,0)</f>
        <v>150</v>
      </c>
      <c r="I4676" t="str">
        <f>VLOOKUP(D4676,Товар!A:F,4,0)</f>
        <v>грамм</v>
      </c>
      <c r="J4676" t="str">
        <f>VLOOKUP(C4676,Магазин!A:C,3,0)</f>
        <v>ул. Сталеваров, 14</v>
      </c>
    </row>
    <row r="4677" spans="1:10" hidden="1" x14ac:dyDescent="0.35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VLOOKUP(D4677,Товар!A:F,3,0)</f>
        <v>Лосьон для лица после бритья</v>
      </c>
      <c r="H4677">
        <f>VLOOKUP(D4677,Товар!A:F,5,0)</f>
        <v>100</v>
      </c>
      <c r="I4677" t="str">
        <f>VLOOKUP(D4677,Товар!A:F,4,0)</f>
        <v xml:space="preserve">мл </v>
      </c>
      <c r="J4677" t="str">
        <f>VLOOKUP(C4677,Магазин!A:C,3,0)</f>
        <v>ул. Сталеваров, 14</v>
      </c>
    </row>
    <row r="4678" spans="1:10" hidden="1" x14ac:dyDescent="0.35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VLOOKUP(D4678,Товар!A:F,3,0)</f>
        <v>Мусс для умывания</v>
      </c>
      <c r="H4678">
        <f>VLOOKUP(D4678,Товар!A:F,5,0)</f>
        <v>150</v>
      </c>
      <c r="I4678" t="str">
        <f>VLOOKUP(D4678,Товар!A:F,4,0)</f>
        <v xml:space="preserve">мл </v>
      </c>
      <c r="J4678" t="str">
        <f>VLOOKUP(C4678,Магазин!A:C,3,0)</f>
        <v>ул. Сталеваров, 14</v>
      </c>
    </row>
    <row r="4679" spans="1:10" hidden="1" x14ac:dyDescent="0.35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VLOOKUP(D4679,Товар!A:F,3,0)</f>
        <v>Мыло детское</v>
      </c>
      <c r="H4679">
        <f>VLOOKUP(D4679,Товар!A:F,5,0)</f>
        <v>100</v>
      </c>
      <c r="I4679" t="str">
        <f>VLOOKUP(D4679,Товар!A:F,4,0)</f>
        <v>грамм</v>
      </c>
      <c r="J4679" t="str">
        <f>VLOOKUP(C4679,Магазин!A:C,3,0)</f>
        <v>ул. Сталеваров, 14</v>
      </c>
    </row>
    <row r="4680" spans="1:10" hidden="1" x14ac:dyDescent="0.35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VLOOKUP(D4680,Товар!A:F,3,0)</f>
        <v>Мыло туалетное земляничное</v>
      </c>
      <c r="H4680">
        <f>VLOOKUP(D4680,Товар!A:F,5,0)</f>
        <v>150</v>
      </c>
      <c r="I4680" t="str">
        <f>VLOOKUP(D4680,Товар!A:F,4,0)</f>
        <v>грамм</v>
      </c>
      <c r="J4680" t="str">
        <f>VLOOKUP(C4680,Магазин!A:C,3,0)</f>
        <v>ул. Сталеваров, 14</v>
      </c>
    </row>
    <row r="4681" spans="1:10" hidden="1" x14ac:dyDescent="0.35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VLOOKUP(D4681,Товар!A:F,3,0)</f>
        <v>Пена для бритья</v>
      </c>
      <c r="H4681">
        <f>VLOOKUP(D4681,Товар!A:F,5,0)</f>
        <v>200</v>
      </c>
      <c r="I4681" t="str">
        <f>VLOOKUP(D4681,Товар!A:F,4,0)</f>
        <v xml:space="preserve">мл </v>
      </c>
      <c r="J4681" t="str">
        <f>VLOOKUP(C4681,Магазин!A:C,3,0)</f>
        <v>ул. Сталеваров, 14</v>
      </c>
    </row>
    <row r="4682" spans="1:10" hidden="1" x14ac:dyDescent="0.35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VLOOKUP(D4682,Товар!A:F,3,0)</f>
        <v>Гель для деликатной стирки</v>
      </c>
      <c r="H4682">
        <f>VLOOKUP(D4682,Товар!A:F,5,0)</f>
        <v>1000</v>
      </c>
      <c r="I4682" t="str">
        <f>VLOOKUP(D4682,Товар!A:F,4,0)</f>
        <v xml:space="preserve">мл </v>
      </c>
      <c r="J4682" t="str">
        <f>VLOOKUP(C4682,Магазин!A:C,3,0)</f>
        <v>Мартеновская, 2</v>
      </c>
    </row>
    <row r="4683" spans="1:10" hidden="1" x14ac:dyDescent="0.35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VLOOKUP(D4683,Товар!A:F,3,0)</f>
        <v>Гель для удаления засоров</v>
      </c>
      <c r="H4683">
        <f>VLOOKUP(D4683,Товар!A:F,5,0)</f>
        <v>500</v>
      </c>
      <c r="I4683" t="str">
        <f>VLOOKUP(D4683,Товар!A:F,4,0)</f>
        <v xml:space="preserve">мл </v>
      </c>
      <c r="J4683" t="str">
        <f>VLOOKUP(C4683,Магазин!A:C,3,0)</f>
        <v>Мартеновская, 2</v>
      </c>
    </row>
    <row r="4684" spans="1:10" hidden="1" x14ac:dyDescent="0.35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VLOOKUP(D4684,Товар!A:F,3,0)</f>
        <v>Гель для чистки и дезинфекции</v>
      </c>
      <c r="H4684">
        <f>VLOOKUP(D4684,Товар!A:F,5,0)</f>
        <v>750</v>
      </c>
      <c r="I4684" t="str">
        <f>VLOOKUP(D4684,Товар!A:F,4,0)</f>
        <v xml:space="preserve">мл </v>
      </c>
      <c r="J4684" t="str">
        <f>VLOOKUP(C4684,Магазин!A:C,3,0)</f>
        <v>Мартеновская, 2</v>
      </c>
    </row>
    <row r="4685" spans="1:10" hidden="1" x14ac:dyDescent="0.35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VLOOKUP(D4685,Товар!A:F,3,0)</f>
        <v>Ополаскиватель для белья лаванда</v>
      </c>
      <c r="H4685">
        <f>VLOOKUP(D4685,Товар!A:F,5,0)</f>
        <v>2000</v>
      </c>
      <c r="I4685" t="str">
        <f>VLOOKUP(D4685,Товар!A:F,4,0)</f>
        <v xml:space="preserve">мл </v>
      </c>
      <c r="J4685" t="str">
        <f>VLOOKUP(C4685,Магазин!A:C,3,0)</f>
        <v>Мартеновская, 2</v>
      </c>
    </row>
    <row r="4686" spans="1:10" hidden="1" x14ac:dyDescent="0.35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VLOOKUP(D4686,Товар!A:F,3,0)</f>
        <v>Ополаскиватель для белья хвойный</v>
      </c>
      <c r="H4686">
        <f>VLOOKUP(D4686,Товар!A:F,5,0)</f>
        <v>1000</v>
      </c>
      <c r="I4686" t="str">
        <f>VLOOKUP(D4686,Товар!A:F,4,0)</f>
        <v xml:space="preserve">мл </v>
      </c>
      <c r="J4686" t="str">
        <f>VLOOKUP(C4686,Магазин!A:C,3,0)</f>
        <v>Мартеновская, 2</v>
      </c>
    </row>
    <row r="4687" spans="1:10" hidden="1" x14ac:dyDescent="0.35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VLOOKUP(D4687,Товар!A:F,3,0)</f>
        <v xml:space="preserve">Освежитель воздуха </v>
      </c>
      <c r="H4687">
        <f>VLOOKUP(D4687,Товар!A:F,5,0)</f>
        <v>250</v>
      </c>
      <c r="I4687" t="str">
        <f>VLOOKUP(D4687,Товар!A:F,4,0)</f>
        <v xml:space="preserve">мл </v>
      </c>
      <c r="J4687" t="str">
        <f>VLOOKUP(C4687,Магазин!A:C,3,0)</f>
        <v>Мартеновская, 2</v>
      </c>
    </row>
    <row r="4688" spans="1:10" hidden="1" x14ac:dyDescent="0.35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VLOOKUP(D4688,Товар!A:F,3,0)</f>
        <v>Отбеливатель</v>
      </c>
      <c r="H4688">
        <f>VLOOKUP(D4688,Товар!A:F,5,0)</f>
        <v>1000</v>
      </c>
      <c r="I4688" t="str">
        <f>VLOOKUP(D4688,Товар!A:F,4,0)</f>
        <v xml:space="preserve">мл </v>
      </c>
      <c r="J4688" t="str">
        <f>VLOOKUP(C4688,Магазин!A:C,3,0)</f>
        <v>Мартеновская, 2</v>
      </c>
    </row>
    <row r="4689" spans="1:10" hidden="1" x14ac:dyDescent="0.35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VLOOKUP(D4689,Товар!A:F,3,0)</f>
        <v>Порошок стиральный детский</v>
      </c>
      <c r="H4689">
        <f>VLOOKUP(D4689,Товар!A:F,5,0)</f>
        <v>900</v>
      </c>
      <c r="I4689" t="str">
        <f>VLOOKUP(D4689,Товар!A:F,4,0)</f>
        <v>грамм</v>
      </c>
      <c r="J4689" t="str">
        <f>VLOOKUP(C4689,Магазин!A:C,3,0)</f>
        <v>Мартеновская, 2</v>
      </c>
    </row>
    <row r="4690" spans="1:10" hidden="1" x14ac:dyDescent="0.35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VLOOKUP(D4690,Товар!A:F,3,0)</f>
        <v>Порошок стиральный для белого</v>
      </c>
      <c r="H4690">
        <f>VLOOKUP(D4690,Товар!A:F,5,0)</f>
        <v>3000</v>
      </c>
      <c r="I4690" t="str">
        <f>VLOOKUP(D4690,Товар!A:F,4,0)</f>
        <v>грамм</v>
      </c>
      <c r="J4690" t="str">
        <f>VLOOKUP(C4690,Магазин!A:C,3,0)</f>
        <v>Мартеновская, 2</v>
      </c>
    </row>
    <row r="4691" spans="1:10" hidden="1" x14ac:dyDescent="0.35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VLOOKUP(D4691,Товар!A:F,3,0)</f>
        <v>Порошок стиральный для цветного</v>
      </c>
      <c r="H4691">
        <f>VLOOKUP(D4691,Товар!A:F,5,0)</f>
        <v>3000</v>
      </c>
      <c r="I4691" t="str">
        <f>VLOOKUP(D4691,Товар!A:F,4,0)</f>
        <v>грамм</v>
      </c>
      <c r="J4691" t="str">
        <f>VLOOKUP(C4691,Магазин!A:C,3,0)</f>
        <v>Мартеновская, 2</v>
      </c>
    </row>
    <row r="4692" spans="1:10" hidden="1" x14ac:dyDescent="0.35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VLOOKUP(D4692,Товар!A:F,3,0)</f>
        <v>Пятновыводитель для ковров</v>
      </c>
      <c r="H4692">
        <f>VLOOKUP(D4692,Товар!A:F,5,0)</f>
        <v>1000</v>
      </c>
      <c r="I4692" t="str">
        <f>VLOOKUP(D4692,Товар!A:F,4,0)</f>
        <v xml:space="preserve">мл </v>
      </c>
      <c r="J4692" t="str">
        <f>VLOOKUP(C4692,Магазин!A:C,3,0)</f>
        <v>Мартеновская, 2</v>
      </c>
    </row>
    <row r="4693" spans="1:10" hidden="1" x14ac:dyDescent="0.35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VLOOKUP(D4693,Товар!A:F,3,0)</f>
        <v>Пятновыводитель для мебели</v>
      </c>
      <c r="H4693">
        <f>VLOOKUP(D4693,Товар!A:F,5,0)</f>
        <v>750</v>
      </c>
      <c r="I4693" t="str">
        <f>VLOOKUP(D4693,Товар!A:F,4,0)</f>
        <v xml:space="preserve">мл </v>
      </c>
      <c r="J4693" t="str">
        <f>VLOOKUP(C4693,Магазин!A:C,3,0)</f>
        <v>Мартеновская, 2</v>
      </c>
    </row>
    <row r="4694" spans="1:10" hidden="1" x14ac:dyDescent="0.35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VLOOKUP(D4694,Товар!A:F,3,0)</f>
        <v>Пятновыводитель для стирки</v>
      </c>
      <c r="H4694">
        <f>VLOOKUP(D4694,Товар!A:F,5,0)</f>
        <v>1000</v>
      </c>
      <c r="I4694" t="str">
        <f>VLOOKUP(D4694,Товар!A:F,4,0)</f>
        <v xml:space="preserve">мл </v>
      </c>
      <c r="J4694" t="str">
        <f>VLOOKUP(C4694,Магазин!A:C,3,0)</f>
        <v>Мартеновская, 2</v>
      </c>
    </row>
    <row r="4695" spans="1:10" hidden="1" x14ac:dyDescent="0.35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VLOOKUP(D4695,Товар!A:F,3,0)</f>
        <v>Спрей для дезинфекции поверхностей</v>
      </c>
      <c r="H4695">
        <f>VLOOKUP(D4695,Товар!A:F,5,0)</f>
        <v>500</v>
      </c>
      <c r="I4695" t="str">
        <f>VLOOKUP(D4695,Товар!A:F,4,0)</f>
        <v xml:space="preserve">мл </v>
      </c>
      <c r="J4695" t="str">
        <f>VLOOKUP(C4695,Магазин!A:C,3,0)</f>
        <v>Мартеновская, 2</v>
      </c>
    </row>
    <row r="4696" spans="1:10" hidden="1" x14ac:dyDescent="0.35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VLOOKUP(D4696,Товар!A:F,3,0)</f>
        <v>Спрей для мытья окон и зеркал</v>
      </c>
      <c r="H4696">
        <f>VLOOKUP(D4696,Товар!A:F,5,0)</f>
        <v>500</v>
      </c>
      <c r="I4696" t="str">
        <f>VLOOKUP(D4696,Товар!A:F,4,0)</f>
        <v xml:space="preserve">мл </v>
      </c>
      <c r="J4696" t="str">
        <f>VLOOKUP(C4696,Магазин!A:C,3,0)</f>
        <v>Мартеновская, 2</v>
      </c>
    </row>
    <row r="4697" spans="1:10" hidden="1" x14ac:dyDescent="0.35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VLOOKUP(D4697,Товар!A:F,3,0)</f>
        <v>Средство для мытья посуды лимон</v>
      </c>
      <c r="H4697">
        <f>VLOOKUP(D4697,Товар!A:F,5,0)</f>
        <v>900</v>
      </c>
      <c r="I4697" t="str">
        <f>VLOOKUP(D4697,Товар!A:F,4,0)</f>
        <v xml:space="preserve">мл </v>
      </c>
      <c r="J4697" t="str">
        <f>VLOOKUP(C4697,Магазин!A:C,3,0)</f>
        <v>Мартеновская, 2</v>
      </c>
    </row>
    <row r="4698" spans="1:10" hidden="1" x14ac:dyDescent="0.35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VLOOKUP(D4698,Товар!A:F,3,0)</f>
        <v>Средство для мытья полов</v>
      </c>
      <c r="H4698">
        <f>VLOOKUP(D4698,Товар!A:F,5,0)</f>
        <v>750</v>
      </c>
      <c r="I4698" t="str">
        <f>VLOOKUP(D4698,Товар!A:F,4,0)</f>
        <v xml:space="preserve">мл </v>
      </c>
      <c r="J4698" t="str">
        <f>VLOOKUP(C4698,Магазин!A:C,3,0)</f>
        <v>Мартеновская, 2</v>
      </c>
    </row>
    <row r="4699" spans="1:10" hidden="1" x14ac:dyDescent="0.35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VLOOKUP(D4699,Товар!A:F,3,0)</f>
        <v>Средство для мытья сантехники</v>
      </c>
      <c r="H4699">
        <f>VLOOKUP(D4699,Товар!A:F,5,0)</f>
        <v>750</v>
      </c>
      <c r="I4699" t="str">
        <f>VLOOKUP(D4699,Товар!A:F,4,0)</f>
        <v xml:space="preserve">мл </v>
      </c>
      <c r="J4699" t="str">
        <f>VLOOKUP(C4699,Магазин!A:C,3,0)</f>
        <v>Мартеновская, 2</v>
      </c>
    </row>
    <row r="4700" spans="1:10" hidden="1" x14ac:dyDescent="0.35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VLOOKUP(D4700,Товар!A:F,3,0)</f>
        <v>Средство для чистки металла</v>
      </c>
      <c r="H4700">
        <f>VLOOKUP(D4700,Товар!A:F,5,0)</f>
        <v>250</v>
      </c>
      <c r="I4700" t="str">
        <f>VLOOKUP(D4700,Товар!A:F,4,0)</f>
        <v xml:space="preserve">мл </v>
      </c>
      <c r="J4700" t="str">
        <f>VLOOKUP(C4700,Магазин!A:C,3,0)</f>
        <v>Мартеновская, 2</v>
      </c>
    </row>
    <row r="4701" spans="1:10" hidden="1" x14ac:dyDescent="0.35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VLOOKUP(D4701,Товар!A:F,3,0)</f>
        <v xml:space="preserve">Таблетки для посудомоечных машин </v>
      </c>
      <c r="H4701">
        <f>VLOOKUP(D4701,Товар!A:F,5,0)</f>
        <v>60</v>
      </c>
      <c r="I4701" t="str">
        <f>VLOOKUP(D4701,Товар!A:F,4,0)</f>
        <v>шт</v>
      </c>
      <c r="J4701" t="str">
        <f>VLOOKUP(C4701,Магазин!A:C,3,0)</f>
        <v>Мартеновская, 2</v>
      </c>
    </row>
    <row r="4702" spans="1:10" hidden="1" x14ac:dyDescent="0.35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VLOOKUP(D4702,Товар!A:F,3,0)</f>
        <v>Антиперспирант шариковый</v>
      </c>
      <c r="H4702">
        <f>VLOOKUP(D4702,Товар!A:F,5,0)</f>
        <v>50</v>
      </c>
      <c r="I4702" t="str">
        <f>VLOOKUP(D4702,Товар!A:F,4,0)</f>
        <v xml:space="preserve">мл </v>
      </c>
      <c r="J4702" t="str">
        <f>VLOOKUP(C4702,Магазин!A:C,3,0)</f>
        <v>Мартеновская, 2</v>
      </c>
    </row>
    <row r="4703" spans="1:10" hidden="1" x14ac:dyDescent="0.35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VLOOKUP(D4703,Товар!A:F,3,0)</f>
        <v>Антисептик для рук гель</v>
      </c>
      <c r="H4703">
        <f>VLOOKUP(D4703,Товар!A:F,5,0)</f>
        <v>500</v>
      </c>
      <c r="I4703" t="str">
        <f>VLOOKUP(D4703,Товар!A:F,4,0)</f>
        <v xml:space="preserve">мл </v>
      </c>
      <c r="J4703" t="str">
        <f>VLOOKUP(C4703,Магазин!A:C,3,0)</f>
        <v>Мартеновская, 2</v>
      </c>
    </row>
    <row r="4704" spans="1:10" hidden="1" x14ac:dyDescent="0.35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VLOOKUP(D4704,Товар!A:F,3,0)</f>
        <v>Гель для бритья</v>
      </c>
      <c r="H4704">
        <f>VLOOKUP(D4704,Товар!A:F,5,0)</f>
        <v>200</v>
      </c>
      <c r="I4704" t="str">
        <f>VLOOKUP(D4704,Товар!A:F,4,0)</f>
        <v xml:space="preserve">мл </v>
      </c>
      <c r="J4704" t="str">
        <f>VLOOKUP(C4704,Магазин!A:C,3,0)</f>
        <v>Мартеновская, 2</v>
      </c>
    </row>
    <row r="4705" spans="1:10" hidden="1" x14ac:dyDescent="0.35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VLOOKUP(D4705,Товар!A:F,3,0)</f>
        <v>Гель для душа тонизирующий</v>
      </c>
      <c r="H4705">
        <f>VLOOKUP(D4705,Товар!A:F,5,0)</f>
        <v>350</v>
      </c>
      <c r="I4705" t="str">
        <f>VLOOKUP(D4705,Товар!A:F,4,0)</f>
        <v xml:space="preserve">мл </v>
      </c>
      <c r="J4705" t="str">
        <f>VLOOKUP(C4705,Магазин!A:C,3,0)</f>
        <v>Мартеновская, 2</v>
      </c>
    </row>
    <row r="4706" spans="1:10" hidden="1" x14ac:dyDescent="0.35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VLOOKUP(D4706,Товар!A:F,3,0)</f>
        <v>Гель для душа успокаивающий</v>
      </c>
      <c r="H4706">
        <f>VLOOKUP(D4706,Товар!A:F,5,0)</f>
        <v>350</v>
      </c>
      <c r="I4706" t="str">
        <f>VLOOKUP(D4706,Товар!A:F,4,0)</f>
        <v xml:space="preserve">мл </v>
      </c>
      <c r="J4706" t="str">
        <f>VLOOKUP(C4706,Магазин!A:C,3,0)</f>
        <v>Мартеновская, 2</v>
      </c>
    </row>
    <row r="4707" spans="1:10" hidden="1" x14ac:dyDescent="0.35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VLOOKUP(D4707,Товар!A:F,3,0)</f>
        <v>Дезодорант  спрей</v>
      </c>
      <c r="H4707">
        <f>VLOOKUP(D4707,Товар!A:F,5,0)</f>
        <v>150</v>
      </c>
      <c r="I4707" t="str">
        <f>VLOOKUP(D4707,Товар!A:F,4,0)</f>
        <v xml:space="preserve">мл </v>
      </c>
      <c r="J4707" t="str">
        <f>VLOOKUP(C4707,Магазин!A:C,3,0)</f>
        <v>Мартеновская, 2</v>
      </c>
    </row>
    <row r="4708" spans="1:10" hidden="1" x14ac:dyDescent="0.35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VLOOKUP(D4708,Товар!A:F,3,0)</f>
        <v>Жидкое антибактериальное мыло</v>
      </c>
      <c r="H4708">
        <f>VLOOKUP(D4708,Товар!A:F,5,0)</f>
        <v>250</v>
      </c>
      <c r="I4708" t="str">
        <f>VLOOKUP(D4708,Товар!A:F,4,0)</f>
        <v xml:space="preserve">мл </v>
      </c>
      <c r="J4708" t="str">
        <f>VLOOKUP(C4708,Магазин!A:C,3,0)</f>
        <v>Мартеновская, 2</v>
      </c>
    </row>
    <row r="4709" spans="1:10" hidden="1" x14ac:dyDescent="0.35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VLOOKUP(D4709,Товар!A:F,3,0)</f>
        <v xml:space="preserve">Кондиционер-ополаскиватель для волос </v>
      </c>
      <c r="H4709">
        <f>VLOOKUP(D4709,Товар!A:F,5,0)</f>
        <v>300</v>
      </c>
      <c r="I4709" t="str">
        <f>VLOOKUP(D4709,Товар!A:F,4,0)</f>
        <v xml:space="preserve">мл </v>
      </c>
      <c r="J4709" t="str">
        <f>VLOOKUP(C4709,Магазин!A:C,3,0)</f>
        <v>Мартеновская, 2</v>
      </c>
    </row>
    <row r="4710" spans="1:10" hidden="1" x14ac:dyDescent="0.35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VLOOKUP(D4710,Товар!A:F,3,0)</f>
        <v>Крем для лица увлажняющий</v>
      </c>
      <c r="H4710">
        <f>VLOOKUP(D4710,Товар!A:F,5,0)</f>
        <v>75</v>
      </c>
      <c r="I4710" t="str">
        <f>VLOOKUP(D4710,Товар!A:F,4,0)</f>
        <v xml:space="preserve">мл </v>
      </c>
      <c r="J4710" t="str">
        <f>VLOOKUP(C4710,Магазин!A:C,3,0)</f>
        <v>Мартеновская, 2</v>
      </c>
    </row>
    <row r="4711" spans="1:10" hidden="1" x14ac:dyDescent="0.35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VLOOKUP(D4711,Товар!A:F,3,0)</f>
        <v>Крем-масло для рук и тела</v>
      </c>
      <c r="H4711">
        <f>VLOOKUP(D4711,Товар!A:F,5,0)</f>
        <v>75</v>
      </c>
      <c r="I4711" t="str">
        <f>VLOOKUP(D4711,Товар!A:F,4,0)</f>
        <v xml:space="preserve">мл </v>
      </c>
      <c r="J4711" t="str">
        <f>VLOOKUP(C4711,Магазин!A:C,3,0)</f>
        <v>Мартеновская, 2</v>
      </c>
    </row>
    <row r="4712" spans="1:10" hidden="1" x14ac:dyDescent="0.35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VLOOKUP(D4712,Товар!A:F,3,0)</f>
        <v>Крем-мыло для лица и тела</v>
      </c>
      <c r="H4712">
        <f>VLOOKUP(D4712,Товар!A:F,5,0)</f>
        <v>150</v>
      </c>
      <c r="I4712" t="str">
        <f>VLOOKUP(D4712,Товар!A:F,4,0)</f>
        <v>грамм</v>
      </c>
      <c r="J4712" t="str">
        <f>VLOOKUP(C4712,Магазин!A:C,3,0)</f>
        <v>Мартеновская, 2</v>
      </c>
    </row>
    <row r="4713" spans="1:10" hidden="1" x14ac:dyDescent="0.35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VLOOKUP(D4713,Товар!A:F,3,0)</f>
        <v>Лосьон для лица после бритья</v>
      </c>
      <c r="H4713">
        <f>VLOOKUP(D4713,Товар!A:F,5,0)</f>
        <v>100</v>
      </c>
      <c r="I4713" t="str">
        <f>VLOOKUP(D4713,Товар!A:F,4,0)</f>
        <v xml:space="preserve">мл </v>
      </c>
      <c r="J4713" t="str">
        <f>VLOOKUP(C4713,Магазин!A:C,3,0)</f>
        <v>Мартеновская, 2</v>
      </c>
    </row>
    <row r="4714" spans="1:10" hidden="1" x14ac:dyDescent="0.35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VLOOKUP(D4714,Товар!A:F,3,0)</f>
        <v>Мусс для умывания</v>
      </c>
      <c r="H4714">
        <f>VLOOKUP(D4714,Товар!A:F,5,0)</f>
        <v>150</v>
      </c>
      <c r="I4714" t="str">
        <f>VLOOKUP(D4714,Товар!A:F,4,0)</f>
        <v xml:space="preserve">мл </v>
      </c>
      <c r="J4714" t="str">
        <f>VLOOKUP(C4714,Магазин!A:C,3,0)</f>
        <v>Мартеновская, 2</v>
      </c>
    </row>
    <row r="4715" spans="1:10" hidden="1" x14ac:dyDescent="0.35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VLOOKUP(D4715,Товар!A:F,3,0)</f>
        <v>Мыло детское</v>
      </c>
      <c r="H4715">
        <f>VLOOKUP(D4715,Товар!A:F,5,0)</f>
        <v>100</v>
      </c>
      <c r="I4715" t="str">
        <f>VLOOKUP(D4715,Товар!A:F,4,0)</f>
        <v>грамм</v>
      </c>
      <c r="J4715" t="str">
        <f>VLOOKUP(C4715,Магазин!A:C,3,0)</f>
        <v>Мартеновская, 2</v>
      </c>
    </row>
    <row r="4716" spans="1:10" hidden="1" x14ac:dyDescent="0.35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VLOOKUP(D4716,Товар!A:F,3,0)</f>
        <v>Мыло туалетное земляничное</v>
      </c>
      <c r="H4716">
        <f>VLOOKUP(D4716,Товар!A:F,5,0)</f>
        <v>150</v>
      </c>
      <c r="I4716" t="str">
        <f>VLOOKUP(D4716,Товар!A:F,4,0)</f>
        <v>грамм</v>
      </c>
      <c r="J4716" t="str">
        <f>VLOOKUP(C4716,Магазин!A:C,3,0)</f>
        <v>Мартеновская, 2</v>
      </c>
    </row>
    <row r="4717" spans="1:10" hidden="1" x14ac:dyDescent="0.35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VLOOKUP(D4717,Товар!A:F,3,0)</f>
        <v>Пена для бритья</v>
      </c>
      <c r="H4717">
        <f>VLOOKUP(D4717,Товар!A:F,5,0)</f>
        <v>200</v>
      </c>
      <c r="I4717" t="str">
        <f>VLOOKUP(D4717,Товар!A:F,4,0)</f>
        <v xml:space="preserve">мл </v>
      </c>
      <c r="J4717" t="str">
        <f>VLOOKUP(C4717,Магазин!A:C,3,0)</f>
        <v>Мартеновская, 2</v>
      </c>
    </row>
    <row r="4718" spans="1:10" hidden="1" x14ac:dyDescent="0.35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VLOOKUP(D4718,Товар!A:F,3,0)</f>
        <v>Гель для деликатной стирки</v>
      </c>
      <c r="H4718">
        <f>VLOOKUP(D4718,Товар!A:F,5,0)</f>
        <v>1000</v>
      </c>
      <c r="I4718" t="str">
        <f>VLOOKUP(D4718,Товар!A:F,4,0)</f>
        <v xml:space="preserve">мл </v>
      </c>
      <c r="J4718" t="str">
        <f>VLOOKUP(C4718,Магазин!A:C,3,0)</f>
        <v>Мартеновская, 36</v>
      </c>
    </row>
    <row r="4719" spans="1:10" hidden="1" x14ac:dyDescent="0.35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VLOOKUP(D4719,Товар!A:F,3,0)</f>
        <v>Гель для удаления засоров</v>
      </c>
      <c r="H4719">
        <f>VLOOKUP(D4719,Товар!A:F,5,0)</f>
        <v>500</v>
      </c>
      <c r="I4719" t="str">
        <f>VLOOKUP(D4719,Товар!A:F,4,0)</f>
        <v xml:space="preserve">мл </v>
      </c>
      <c r="J4719" t="str">
        <f>VLOOKUP(C4719,Магазин!A:C,3,0)</f>
        <v>Мартеновская, 36</v>
      </c>
    </row>
    <row r="4720" spans="1:10" hidden="1" x14ac:dyDescent="0.35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VLOOKUP(D4720,Товар!A:F,3,0)</f>
        <v>Гель для чистки и дезинфекции</v>
      </c>
      <c r="H4720">
        <f>VLOOKUP(D4720,Товар!A:F,5,0)</f>
        <v>750</v>
      </c>
      <c r="I4720" t="str">
        <f>VLOOKUP(D4720,Товар!A:F,4,0)</f>
        <v xml:space="preserve">мл </v>
      </c>
      <c r="J4720" t="str">
        <f>VLOOKUP(C4720,Магазин!A:C,3,0)</f>
        <v>Мартеновская, 36</v>
      </c>
    </row>
    <row r="4721" spans="1:10" hidden="1" x14ac:dyDescent="0.35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VLOOKUP(D4721,Товар!A:F,3,0)</f>
        <v>Ополаскиватель для белья лаванда</v>
      </c>
      <c r="H4721">
        <f>VLOOKUP(D4721,Товар!A:F,5,0)</f>
        <v>2000</v>
      </c>
      <c r="I4721" t="str">
        <f>VLOOKUP(D4721,Товар!A:F,4,0)</f>
        <v xml:space="preserve">мл </v>
      </c>
      <c r="J4721" t="str">
        <f>VLOOKUP(C4721,Магазин!A:C,3,0)</f>
        <v>Мартеновская, 36</v>
      </c>
    </row>
    <row r="4722" spans="1:10" hidden="1" x14ac:dyDescent="0.35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VLOOKUP(D4722,Товар!A:F,3,0)</f>
        <v>Ополаскиватель для белья хвойный</v>
      </c>
      <c r="H4722">
        <f>VLOOKUP(D4722,Товар!A:F,5,0)</f>
        <v>1000</v>
      </c>
      <c r="I4722" t="str">
        <f>VLOOKUP(D4722,Товар!A:F,4,0)</f>
        <v xml:space="preserve">мл </v>
      </c>
      <c r="J4722" t="str">
        <f>VLOOKUP(C4722,Магазин!A:C,3,0)</f>
        <v>Мартеновская, 36</v>
      </c>
    </row>
    <row r="4723" spans="1:10" hidden="1" x14ac:dyDescent="0.35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VLOOKUP(D4723,Товар!A:F,3,0)</f>
        <v xml:space="preserve">Освежитель воздуха </v>
      </c>
      <c r="H4723">
        <f>VLOOKUP(D4723,Товар!A:F,5,0)</f>
        <v>250</v>
      </c>
      <c r="I4723" t="str">
        <f>VLOOKUP(D4723,Товар!A:F,4,0)</f>
        <v xml:space="preserve">мл </v>
      </c>
      <c r="J4723" t="str">
        <f>VLOOKUP(C4723,Магазин!A:C,3,0)</f>
        <v>Мартеновская, 36</v>
      </c>
    </row>
    <row r="4724" spans="1:10" hidden="1" x14ac:dyDescent="0.35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VLOOKUP(D4724,Товар!A:F,3,0)</f>
        <v>Отбеливатель</v>
      </c>
      <c r="H4724">
        <f>VLOOKUP(D4724,Товар!A:F,5,0)</f>
        <v>1000</v>
      </c>
      <c r="I4724" t="str">
        <f>VLOOKUP(D4724,Товар!A:F,4,0)</f>
        <v xml:space="preserve">мл </v>
      </c>
      <c r="J4724" t="str">
        <f>VLOOKUP(C4724,Магазин!A:C,3,0)</f>
        <v>Мартеновская, 36</v>
      </c>
    </row>
    <row r="4725" spans="1:10" hidden="1" x14ac:dyDescent="0.35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VLOOKUP(D4725,Товар!A:F,3,0)</f>
        <v>Порошок стиральный детский</v>
      </c>
      <c r="H4725">
        <f>VLOOKUP(D4725,Товар!A:F,5,0)</f>
        <v>900</v>
      </c>
      <c r="I4725" t="str">
        <f>VLOOKUP(D4725,Товар!A:F,4,0)</f>
        <v>грамм</v>
      </c>
      <c r="J4725" t="str">
        <f>VLOOKUP(C4725,Магазин!A:C,3,0)</f>
        <v>Мартеновская, 36</v>
      </c>
    </row>
    <row r="4726" spans="1:10" hidden="1" x14ac:dyDescent="0.35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VLOOKUP(D4726,Товар!A:F,3,0)</f>
        <v>Порошок стиральный для белого</v>
      </c>
      <c r="H4726">
        <f>VLOOKUP(D4726,Товар!A:F,5,0)</f>
        <v>3000</v>
      </c>
      <c r="I4726" t="str">
        <f>VLOOKUP(D4726,Товар!A:F,4,0)</f>
        <v>грамм</v>
      </c>
      <c r="J4726" t="str">
        <f>VLOOKUP(C4726,Магазин!A:C,3,0)</f>
        <v>Мартеновская, 36</v>
      </c>
    </row>
    <row r="4727" spans="1:10" hidden="1" x14ac:dyDescent="0.35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VLOOKUP(D4727,Товар!A:F,3,0)</f>
        <v>Порошок стиральный для цветного</v>
      </c>
      <c r="H4727">
        <f>VLOOKUP(D4727,Товар!A:F,5,0)</f>
        <v>3000</v>
      </c>
      <c r="I4727" t="str">
        <f>VLOOKUP(D4727,Товар!A:F,4,0)</f>
        <v>грамм</v>
      </c>
      <c r="J4727" t="str">
        <f>VLOOKUP(C4727,Магазин!A:C,3,0)</f>
        <v>Мартеновская, 36</v>
      </c>
    </row>
    <row r="4728" spans="1:10" hidden="1" x14ac:dyDescent="0.35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VLOOKUP(D4728,Товар!A:F,3,0)</f>
        <v>Пятновыводитель для ковров</v>
      </c>
      <c r="H4728">
        <f>VLOOKUP(D4728,Товар!A:F,5,0)</f>
        <v>1000</v>
      </c>
      <c r="I4728" t="str">
        <f>VLOOKUP(D4728,Товар!A:F,4,0)</f>
        <v xml:space="preserve">мл </v>
      </c>
      <c r="J4728" t="str">
        <f>VLOOKUP(C4728,Магазин!A:C,3,0)</f>
        <v>Мартеновская, 36</v>
      </c>
    </row>
    <row r="4729" spans="1:10" hidden="1" x14ac:dyDescent="0.35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VLOOKUP(D4729,Товар!A:F,3,0)</f>
        <v>Пятновыводитель для мебели</v>
      </c>
      <c r="H4729">
        <f>VLOOKUP(D4729,Товар!A:F,5,0)</f>
        <v>750</v>
      </c>
      <c r="I4729" t="str">
        <f>VLOOKUP(D4729,Товар!A:F,4,0)</f>
        <v xml:space="preserve">мл </v>
      </c>
      <c r="J4729" t="str">
        <f>VLOOKUP(C4729,Магазин!A:C,3,0)</f>
        <v>Мартеновская, 36</v>
      </c>
    </row>
    <row r="4730" spans="1:10" hidden="1" x14ac:dyDescent="0.35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VLOOKUP(D4730,Товар!A:F,3,0)</f>
        <v>Пятновыводитель для стирки</v>
      </c>
      <c r="H4730">
        <f>VLOOKUP(D4730,Товар!A:F,5,0)</f>
        <v>1000</v>
      </c>
      <c r="I4730" t="str">
        <f>VLOOKUP(D4730,Товар!A:F,4,0)</f>
        <v xml:space="preserve">мл </v>
      </c>
      <c r="J4730" t="str">
        <f>VLOOKUP(C4730,Магазин!A:C,3,0)</f>
        <v>Мартеновская, 36</v>
      </c>
    </row>
    <row r="4731" spans="1:10" hidden="1" x14ac:dyDescent="0.35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VLOOKUP(D4731,Товар!A:F,3,0)</f>
        <v>Спрей для дезинфекции поверхностей</v>
      </c>
      <c r="H4731">
        <f>VLOOKUP(D4731,Товар!A:F,5,0)</f>
        <v>500</v>
      </c>
      <c r="I4731" t="str">
        <f>VLOOKUP(D4731,Товар!A:F,4,0)</f>
        <v xml:space="preserve">мл </v>
      </c>
      <c r="J4731" t="str">
        <f>VLOOKUP(C4731,Магазин!A:C,3,0)</f>
        <v>Мартеновская, 36</v>
      </c>
    </row>
    <row r="4732" spans="1:10" hidden="1" x14ac:dyDescent="0.35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VLOOKUP(D4732,Товар!A:F,3,0)</f>
        <v>Спрей для мытья окон и зеркал</v>
      </c>
      <c r="H4732">
        <f>VLOOKUP(D4732,Товар!A:F,5,0)</f>
        <v>500</v>
      </c>
      <c r="I4732" t="str">
        <f>VLOOKUP(D4732,Товар!A:F,4,0)</f>
        <v xml:space="preserve">мл </v>
      </c>
      <c r="J4732" t="str">
        <f>VLOOKUP(C4732,Магазин!A:C,3,0)</f>
        <v>Мартеновская, 36</v>
      </c>
    </row>
    <row r="4733" spans="1:10" hidden="1" x14ac:dyDescent="0.35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VLOOKUP(D4733,Товар!A:F,3,0)</f>
        <v>Средство для мытья посуды лимон</v>
      </c>
      <c r="H4733">
        <f>VLOOKUP(D4733,Товар!A:F,5,0)</f>
        <v>900</v>
      </c>
      <c r="I4733" t="str">
        <f>VLOOKUP(D4733,Товар!A:F,4,0)</f>
        <v xml:space="preserve">мл </v>
      </c>
      <c r="J4733" t="str">
        <f>VLOOKUP(C4733,Магазин!A:C,3,0)</f>
        <v>Мартеновская, 36</v>
      </c>
    </row>
    <row r="4734" spans="1:10" hidden="1" x14ac:dyDescent="0.35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VLOOKUP(D4734,Товар!A:F,3,0)</f>
        <v>Средство для мытья полов</v>
      </c>
      <c r="H4734">
        <f>VLOOKUP(D4734,Товар!A:F,5,0)</f>
        <v>750</v>
      </c>
      <c r="I4734" t="str">
        <f>VLOOKUP(D4734,Товар!A:F,4,0)</f>
        <v xml:space="preserve">мл </v>
      </c>
      <c r="J4734" t="str">
        <f>VLOOKUP(C4734,Магазин!A:C,3,0)</f>
        <v>Мартеновская, 36</v>
      </c>
    </row>
    <row r="4735" spans="1:10" hidden="1" x14ac:dyDescent="0.35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VLOOKUP(D4735,Товар!A:F,3,0)</f>
        <v>Средство для мытья сантехники</v>
      </c>
      <c r="H4735">
        <f>VLOOKUP(D4735,Товар!A:F,5,0)</f>
        <v>750</v>
      </c>
      <c r="I4735" t="str">
        <f>VLOOKUP(D4735,Товар!A:F,4,0)</f>
        <v xml:space="preserve">мл </v>
      </c>
      <c r="J4735" t="str">
        <f>VLOOKUP(C4735,Магазин!A:C,3,0)</f>
        <v>Мартеновская, 36</v>
      </c>
    </row>
    <row r="4736" spans="1:10" hidden="1" x14ac:dyDescent="0.35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VLOOKUP(D4736,Товар!A:F,3,0)</f>
        <v>Средство для чистки металла</v>
      </c>
      <c r="H4736">
        <f>VLOOKUP(D4736,Товар!A:F,5,0)</f>
        <v>250</v>
      </c>
      <c r="I4736" t="str">
        <f>VLOOKUP(D4736,Товар!A:F,4,0)</f>
        <v xml:space="preserve">мл </v>
      </c>
      <c r="J4736" t="str">
        <f>VLOOKUP(C4736,Магазин!A:C,3,0)</f>
        <v>Мартеновская, 36</v>
      </c>
    </row>
    <row r="4737" spans="1:10" hidden="1" x14ac:dyDescent="0.35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VLOOKUP(D4737,Товар!A:F,3,0)</f>
        <v xml:space="preserve">Таблетки для посудомоечных машин </v>
      </c>
      <c r="H4737">
        <f>VLOOKUP(D4737,Товар!A:F,5,0)</f>
        <v>60</v>
      </c>
      <c r="I4737" t="str">
        <f>VLOOKUP(D4737,Товар!A:F,4,0)</f>
        <v>шт</v>
      </c>
      <c r="J4737" t="str">
        <f>VLOOKUP(C4737,Магазин!A:C,3,0)</f>
        <v>Мартеновская, 36</v>
      </c>
    </row>
    <row r="4738" spans="1:10" hidden="1" x14ac:dyDescent="0.35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VLOOKUP(D4738,Товар!A:F,3,0)</f>
        <v>Антиперспирант шариковый</v>
      </c>
      <c r="H4738">
        <f>VLOOKUP(D4738,Товар!A:F,5,0)</f>
        <v>50</v>
      </c>
      <c r="I4738" t="str">
        <f>VLOOKUP(D4738,Товар!A:F,4,0)</f>
        <v xml:space="preserve">мл </v>
      </c>
      <c r="J4738" t="str">
        <f>VLOOKUP(C4738,Магазин!A:C,3,0)</f>
        <v>Мартеновская, 36</v>
      </c>
    </row>
    <row r="4739" spans="1:10" hidden="1" x14ac:dyDescent="0.35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VLOOKUP(D4739,Товар!A:F,3,0)</f>
        <v>Антисептик для рук гель</v>
      </c>
      <c r="H4739">
        <f>VLOOKUP(D4739,Товар!A:F,5,0)</f>
        <v>500</v>
      </c>
      <c r="I4739" t="str">
        <f>VLOOKUP(D4739,Товар!A:F,4,0)</f>
        <v xml:space="preserve">мл </v>
      </c>
      <c r="J4739" t="str">
        <f>VLOOKUP(C4739,Магазин!A:C,3,0)</f>
        <v>Мартеновская, 36</v>
      </c>
    </row>
    <row r="4740" spans="1:10" hidden="1" x14ac:dyDescent="0.35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VLOOKUP(D4740,Товар!A:F,3,0)</f>
        <v>Гель для бритья</v>
      </c>
      <c r="H4740">
        <f>VLOOKUP(D4740,Товар!A:F,5,0)</f>
        <v>200</v>
      </c>
      <c r="I4740" t="str">
        <f>VLOOKUP(D4740,Товар!A:F,4,0)</f>
        <v xml:space="preserve">мл </v>
      </c>
      <c r="J4740" t="str">
        <f>VLOOKUP(C4740,Магазин!A:C,3,0)</f>
        <v>Мартеновская, 36</v>
      </c>
    </row>
    <row r="4741" spans="1:10" hidden="1" x14ac:dyDescent="0.35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VLOOKUP(D4741,Товар!A:F,3,0)</f>
        <v>Гель для душа тонизирующий</v>
      </c>
      <c r="H4741">
        <f>VLOOKUP(D4741,Товар!A:F,5,0)</f>
        <v>350</v>
      </c>
      <c r="I4741" t="str">
        <f>VLOOKUP(D4741,Товар!A:F,4,0)</f>
        <v xml:space="preserve">мл </v>
      </c>
      <c r="J4741" t="str">
        <f>VLOOKUP(C4741,Магазин!A:C,3,0)</f>
        <v>Мартеновская, 36</v>
      </c>
    </row>
    <row r="4742" spans="1:10" hidden="1" x14ac:dyDescent="0.35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VLOOKUP(D4742,Товар!A:F,3,0)</f>
        <v>Гель для душа успокаивающий</v>
      </c>
      <c r="H4742">
        <f>VLOOKUP(D4742,Товар!A:F,5,0)</f>
        <v>350</v>
      </c>
      <c r="I4742" t="str">
        <f>VLOOKUP(D4742,Товар!A:F,4,0)</f>
        <v xml:space="preserve">мл </v>
      </c>
      <c r="J4742" t="str">
        <f>VLOOKUP(C4742,Магазин!A:C,3,0)</f>
        <v>Мартеновская, 36</v>
      </c>
    </row>
    <row r="4743" spans="1:10" hidden="1" x14ac:dyDescent="0.35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VLOOKUP(D4743,Товар!A:F,3,0)</f>
        <v>Дезодорант  спрей</v>
      </c>
      <c r="H4743">
        <f>VLOOKUP(D4743,Товар!A:F,5,0)</f>
        <v>150</v>
      </c>
      <c r="I4743" t="str">
        <f>VLOOKUP(D4743,Товар!A:F,4,0)</f>
        <v xml:space="preserve">мл </v>
      </c>
      <c r="J4743" t="str">
        <f>VLOOKUP(C4743,Магазин!A:C,3,0)</f>
        <v>Мартеновская, 36</v>
      </c>
    </row>
    <row r="4744" spans="1:10" hidden="1" x14ac:dyDescent="0.35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VLOOKUP(D4744,Товар!A:F,3,0)</f>
        <v>Жидкое антибактериальное мыло</v>
      </c>
      <c r="H4744">
        <f>VLOOKUP(D4744,Товар!A:F,5,0)</f>
        <v>250</v>
      </c>
      <c r="I4744" t="str">
        <f>VLOOKUP(D4744,Товар!A:F,4,0)</f>
        <v xml:space="preserve">мл </v>
      </c>
      <c r="J4744" t="str">
        <f>VLOOKUP(C4744,Магазин!A:C,3,0)</f>
        <v>Мартеновская, 36</v>
      </c>
    </row>
    <row r="4745" spans="1:10" hidden="1" x14ac:dyDescent="0.35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VLOOKUP(D4745,Товар!A:F,3,0)</f>
        <v xml:space="preserve">Кондиционер-ополаскиватель для волос </v>
      </c>
      <c r="H4745">
        <f>VLOOKUP(D4745,Товар!A:F,5,0)</f>
        <v>300</v>
      </c>
      <c r="I4745" t="str">
        <f>VLOOKUP(D4745,Товар!A:F,4,0)</f>
        <v xml:space="preserve">мл </v>
      </c>
      <c r="J4745" t="str">
        <f>VLOOKUP(C4745,Магазин!A:C,3,0)</f>
        <v>Мартеновская, 36</v>
      </c>
    </row>
    <row r="4746" spans="1:10" hidden="1" x14ac:dyDescent="0.35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VLOOKUP(D4746,Товар!A:F,3,0)</f>
        <v>Крем для лица увлажняющий</v>
      </c>
      <c r="H4746">
        <f>VLOOKUP(D4746,Товар!A:F,5,0)</f>
        <v>75</v>
      </c>
      <c r="I4746" t="str">
        <f>VLOOKUP(D4746,Товар!A:F,4,0)</f>
        <v xml:space="preserve">мл </v>
      </c>
      <c r="J4746" t="str">
        <f>VLOOKUP(C4746,Магазин!A:C,3,0)</f>
        <v>Мартеновская, 36</v>
      </c>
    </row>
    <row r="4747" spans="1:10" hidden="1" x14ac:dyDescent="0.35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VLOOKUP(D4747,Товар!A:F,3,0)</f>
        <v>Крем-масло для рук и тела</v>
      </c>
      <c r="H4747">
        <f>VLOOKUP(D4747,Товар!A:F,5,0)</f>
        <v>75</v>
      </c>
      <c r="I4747" t="str">
        <f>VLOOKUP(D4747,Товар!A:F,4,0)</f>
        <v xml:space="preserve">мл </v>
      </c>
      <c r="J4747" t="str">
        <f>VLOOKUP(C4747,Магазин!A:C,3,0)</f>
        <v>Мартеновская, 36</v>
      </c>
    </row>
    <row r="4748" spans="1:10" hidden="1" x14ac:dyDescent="0.35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VLOOKUP(D4748,Товар!A:F,3,0)</f>
        <v>Крем-мыло для лица и тела</v>
      </c>
      <c r="H4748">
        <f>VLOOKUP(D4748,Товар!A:F,5,0)</f>
        <v>150</v>
      </c>
      <c r="I4748" t="str">
        <f>VLOOKUP(D4748,Товар!A:F,4,0)</f>
        <v>грамм</v>
      </c>
      <c r="J4748" t="str">
        <f>VLOOKUP(C4748,Магазин!A:C,3,0)</f>
        <v>Мартеновская, 36</v>
      </c>
    </row>
    <row r="4749" spans="1:10" hidden="1" x14ac:dyDescent="0.35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VLOOKUP(D4749,Товар!A:F,3,0)</f>
        <v>Лосьон для лица после бритья</v>
      </c>
      <c r="H4749">
        <f>VLOOKUP(D4749,Товар!A:F,5,0)</f>
        <v>100</v>
      </c>
      <c r="I4749" t="str">
        <f>VLOOKUP(D4749,Товар!A:F,4,0)</f>
        <v xml:space="preserve">мл </v>
      </c>
      <c r="J4749" t="str">
        <f>VLOOKUP(C4749,Магазин!A:C,3,0)</f>
        <v>Мартеновская, 36</v>
      </c>
    </row>
    <row r="4750" spans="1:10" hidden="1" x14ac:dyDescent="0.35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VLOOKUP(D4750,Товар!A:F,3,0)</f>
        <v>Мусс для умывания</v>
      </c>
      <c r="H4750">
        <f>VLOOKUP(D4750,Товар!A:F,5,0)</f>
        <v>150</v>
      </c>
      <c r="I4750" t="str">
        <f>VLOOKUP(D4750,Товар!A:F,4,0)</f>
        <v xml:space="preserve">мл </v>
      </c>
      <c r="J4750" t="str">
        <f>VLOOKUP(C4750,Магазин!A:C,3,0)</f>
        <v>Мартеновская, 36</v>
      </c>
    </row>
    <row r="4751" spans="1:10" hidden="1" x14ac:dyDescent="0.35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VLOOKUP(D4751,Товар!A:F,3,0)</f>
        <v>Мыло детское</v>
      </c>
      <c r="H4751">
        <f>VLOOKUP(D4751,Товар!A:F,5,0)</f>
        <v>100</v>
      </c>
      <c r="I4751" t="str">
        <f>VLOOKUP(D4751,Товар!A:F,4,0)</f>
        <v>грамм</v>
      </c>
      <c r="J4751" t="str">
        <f>VLOOKUP(C4751,Магазин!A:C,3,0)</f>
        <v>Мартеновская, 36</v>
      </c>
    </row>
    <row r="4752" spans="1:10" hidden="1" x14ac:dyDescent="0.35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VLOOKUP(D4752,Товар!A:F,3,0)</f>
        <v>Мыло туалетное земляничное</v>
      </c>
      <c r="H4752">
        <f>VLOOKUP(D4752,Товар!A:F,5,0)</f>
        <v>150</v>
      </c>
      <c r="I4752" t="str">
        <f>VLOOKUP(D4752,Товар!A:F,4,0)</f>
        <v>грамм</v>
      </c>
      <c r="J4752" t="str">
        <f>VLOOKUP(C4752,Магазин!A:C,3,0)</f>
        <v>Мартеновская, 36</v>
      </c>
    </row>
    <row r="4753" spans="1:10" hidden="1" x14ac:dyDescent="0.35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VLOOKUP(D4753,Товар!A:F,3,0)</f>
        <v>Пена для бритья</v>
      </c>
      <c r="H4753">
        <f>VLOOKUP(D4753,Товар!A:F,5,0)</f>
        <v>200</v>
      </c>
      <c r="I4753" t="str">
        <f>VLOOKUP(D4753,Товар!A:F,4,0)</f>
        <v xml:space="preserve">мл </v>
      </c>
      <c r="J4753" t="str">
        <f>VLOOKUP(C4753,Магазин!A:C,3,0)</f>
        <v>Мартеновская, 36</v>
      </c>
    </row>
    <row r="4754" spans="1:10" hidden="1" x14ac:dyDescent="0.35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VLOOKUP(D4754,Товар!A:F,3,0)</f>
        <v>Гель для деликатной стирки</v>
      </c>
      <c r="H4754">
        <f>VLOOKUP(D4754,Товар!A:F,5,0)</f>
        <v>1000</v>
      </c>
      <c r="I4754" t="str">
        <f>VLOOKUP(D4754,Товар!A:F,4,0)</f>
        <v xml:space="preserve">мл </v>
      </c>
      <c r="J4754" t="str">
        <f>VLOOKUP(C4754,Магазин!A:C,3,0)</f>
        <v>ул. Металлургов. 29</v>
      </c>
    </row>
    <row r="4755" spans="1:10" hidden="1" x14ac:dyDescent="0.35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VLOOKUP(D4755,Товар!A:F,3,0)</f>
        <v>Гель для удаления засоров</v>
      </c>
      <c r="H4755">
        <f>VLOOKUP(D4755,Товар!A:F,5,0)</f>
        <v>500</v>
      </c>
      <c r="I4755" t="str">
        <f>VLOOKUP(D4755,Товар!A:F,4,0)</f>
        <v xml:space="preserve">мл </v>
      </c>
      <c r="J4755" t="str">
        <f>VLOOKUP(C4755,Магазин!A:C,3,0)</f>
        <v>ул. Металлургов. 29</v>
      </c>
    </row>
    <row r="4756" spans="1:10" hidden="1" x14ac:dyDescent="0.35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VLOOKUP(D4756,Товар!A:F,3,0)</f>
        <v>Гель для чистки и дезинфекции</v>
      </c>
      <c r="H4756">
        <f>VLOOKUP(D4756,Товар!A:F,5,0)</f>
        <v>750</v>
      </c>
      <c r="I4756" t="str">
        <f>VLOOKUP(D4756,Товар!A:F,4,0)</f>
        <v xml:space="preserve">мл </v>
      </c>
      <c r="J4756" t="str">
        <f>VLOOKUP(C4756,Магазин!A:C,3,0)</f>
        <v>ул. Металлургов. 29</v>
      </c>
    </row>
    <row r="4757" spans="1:10" hidden="1" x14ac:dyDescent="0.35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VLOOKUP(D4757,Товар!A:F,3,0)</f>
        <v>Ополаскиватель для белья лаванда</v>
      </c>
      <c r="H4757">
        <f>VLOOKUP(D4757,Товар!A:F,5,0)</f>
        <v>2000</v>
      </c>
      <c r="I4757" t="str">
        <f>VLOOKUP(D4757,Товар!A:F,4,0)</f>
        <v xml:space="preserve">мл </v>
      </c>
      <c r="J4757" t="str">
        <f>VLOOKUP(C4757,Магазин!A:C,3,0)</f>
        <v>ул. Металлургов. 29</v>
      </c>
    </row>
    <row r="4758" spans="1:10" hidden="1" x14ac:dyDescent="0.35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VLOOKUP(D4758,Товар!A:F,3,0)</f>
        <v>Ополаскиватель для белья хвойный</v>
      </c>
      <c r="H4758">
        <f>VLOOKUP(D4758,Товар!A:F,5,0)</f>
        <v>1000</v>
      </c>
      <c r="I4758" t="str">
        <f>VLOOKUP(D4758,Товар!A:F,4,0)</f>
        <v xml:space="preserve">мл </v>
      </c>
      <c r="J4758" t="str">
        <f>VLOOKUP(C4758,Магазин!A:C,3,0)</f>
        <v>ул. Металлургов. 29</v>
      </c>
    </row>
    <row r="4759" spans="1:10" hidden="1" x14ac:dyDescent="0.35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VLOOKUP(D4759,Товар!A:F,3,0)</f>
        <v xml:space="preserve">Освежитель воздуха </v>
      </c>
      <c r="H4759">
        <f>VLOOKUP(D4759,Товар!A:F,5,0)</f>
        <v>250</v>
      </c>
      <c r="I4759" t="str">
        <f>VLOOKUP(D4759,Товар!A:F,4,0)</f>
        <v xml:space="preserve">мл </v>
      </c>
      <c r="J4759" t="str">
        <f>VLOOKUP(C4759,Магазин!A:C,3,0)</f>
        <v>ул. Металлургов. 29</v>
      </c>
    </row>
    <row r="4760" spans="1:10" hidden="1" x14ac:dyDescent="0.35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VLOOKUP(D4760,Товар!A:F,3,0)</f>
        <v>Отбеливатель</v>
      </c>
      <c r="H4760">
        <f>VLOOKUP(D4760,Товар!A:F,5,0)</f>
        <v>1000</v>
      </c>
      <c r="I4760" t="str">
        <f>VLOOKUP(D4760,Товар!A:F,4,0)</f>
        <v xml:space="preserve">мл </v>
      </c>
      <c r="J4760" t="str">
        <f>VLOOKUP(C4760,Магазин!A:C,3,0)</f>
        <v>ул. Металлургов. 29</v>
      </c>
    </row>
    <row r="4761" spans="1:10" hidden="1" x14ac:dyDescent="0.35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VLOOKUP(D4761,Товар!A:F,3,0)</f>
        <v>Порошок стиральный детский</v>
      </c>
      <c r="H4761">
        <f>VLOOKUP(D4761,Товар!A:F,5,0)</f>
        <v>900</v>
      </c>
      <c r="I4761" t="str">
        <f>VLOOKUP(D4761,Товар!A:F,4,0)</f>
        <v>грамм</v>
      </c>
      <c r="J4761" t="str">
        <f>VLOOKUP(C4761,Магазин!A:C,3,0)</f>
        <v>ул. Металлургов. 29</v>
      </c>
    </row>
    <row r="4762" spans="1:10" hidden="1" x14ac:dyDescent="0.35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VLOOKUP(D4762,Товар!A:F,3,0)</f>
        <v>Порошок стиральный для белого</v>
      </c>
      <c r="H4762">
        <f>VLOOKUP(D4762,Товар!A:F,5,0)</f>
        <v>3000</v>
      </c>
      <c r="I4762" t="str">
        <f>VLOOKUP(D4762,Товар!A:F,4,0)</f>
        <v>грамм</v>
      </c>
      <c r="J4762" t="str">
        <f>VLOOKUP(C4762,Магазин!A:C,3,0)</f>
        <v>ул. Металлургов. 29</v>
      </c>
    </row>
    <row r="4763" spans="1:10" hidden="1" x14ac:dyDescent="0.35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VLOOKUP(D4763,Товар!A:F,3,0)</f>
        <v>Порошок стиральный для цветного</v>
      </c>
      <c r="H4763">
        <f>VLOOKUP(D4763,Товар!A:F,5,0)</f>
        <v>3000</v>
      </c>
      <c r="I4763" t="str">
        <f>VLOOKUP(D4763,Товар!A:F,4,0)</f>
        <v>грамм</v>
      </c>
      <c r="J4763" t="str">
        <f>VLOOKUP(C4763,Магазин!A:C,3,0)</f>
        <v>ул. Металлургов. 29</v>
      </c>
    </row>
    <row r="4764" spans="1:10" hidden="1" x14ac:dyDescent="0.35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VLOOKUP(D4764,Товар!A:F,3,0)</f>
        <v>Пятновыводитель для ковров</v>
      </c>
      <c r="H4764">
        <f>VLOOKUP(D4764,Товар!A:F,5,0)</f>
        <v>1000</v>
      </c>
      <c r="I4764" t="str">
        <f>VLOOKUP(D4764,Товар!A:F,4,0)</f>
        <v xml:space="preserve">мл </v>
      </c>
      <c r="J4764" t="str">
        <f>VLOOKUP(C4764,Магазин!A:C,3,0)</f>
        <v>ул. Металлургов. 29</v>
      </c>
    </row>
    <row r="4765" spans="1:10" hidden="1" x14ac:dyDescent="0.35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VLOOKUP(D4765,Товар!A:F,3,0)</f>
        <v>Пятновыводитель для мебели</v>
      </c>
      <c r="H4765">
        <f>VLOOKUP(D4765,Товар!A:F,5,0)</f>
        <v>750</v>
      </c>
      <c r="I4765" t="str">
        <f>VLOOKUP(D4765,Товар!A:F,4,0)</f>
        <v xml:space="preserve">мл </v>
      </c>
      <c r="J4765" t="str">
        <f>VLOOKUP(C4765,Магазин!A:C,3,0)</f>
        <v>ул. Металлургов. 29</v>
      </c>
    </row>
    <row r="4766" spans="1:10" hidden="1" x14ac:dyDescent="0.35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VLOOKUP(D4766,Товар!A:F,3,0)</f>
        <v>Пятновыводитель для стирки</v>
      </c>
      <c r="H4766">
        <f>VLOOKUP(D4766,Товар!A:F,5,0)</f>
        <v>1000</v>
      </c>
      <c r="I4766" t="str">
        <f>VLOOKUP(D4766,Товар!A:F,4,0)</f>
        <v xml:space="preserve">мл </v>
      </c>
      <c r="J4766" t="str">
        <f>VLOOKUP(C4766,Магазин!A:C,3,0)</f>
        <v>ул. Металлургов. 29</v>
      </c>
    </row>
    <row r="4767" spans="1:10" hidden="1" x14ac:dyDescent="0.35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VLOOKUP(D4767,Товар!A:F,3,0)</f>
        <v>Спрей для дезинфекции поверхностей</v>
      </c>
      <c r="H4767">
        <f>VLOOKUP(D4767,Товар!A:F,5,0)</f>
        <v>500</v>
      </c>
      <c r="I4767" t="str">
        <f>VLOOKUP(D4767,Товар!A:F,4,0)</f>
        <v xml:space="preserve">мл </v>
      </c>
      <c r="J4767" t="str">
        <f>VLOOKUP(C4767,Магазин!A:C,3,0)</f>
        <v>ул. Металлургов. 29</v>
      </c>
    </row>
    <row r="4768" spans="1:10" hidden="1" x14ac:dyDescent="0.35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VLOOKUP(D4768,Товар!A:F,3,0)</f>
        <v>Спрей для мытья окон и зеркал</v>
      </c>
      <c r="H4768">
        <f>VLOOKUP(D4768,Товар!A:F,5,0)</f>
        <v>500</v>
      </c>
      <c r="I4768" t="str">
        <f>VLOOKUP(D4768,Товар!A:F,4,0)</f>
        <v xml:space="preserve">мл </v>
      </c>
      <c r="J4768" t="str">
        <f>VLOOKUP(C4768,Магазин!A:C,3,0)</f>
        <v>ул. Металлургов. 29</v>
      </c>
    </row>
    <row r="4769" spans="1:10" hidden="1" x14ac:dyDescent="0.35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VLOOKUP(D4769,Товар!A:F,3,0)</f>
        <v>Средство для мытья посуды лимон</v>
      </c>
      <c r="H4769">
        <f>VLOOKUP(D4769,Товар!A:F,5,0)</f>
        <v>900</v>
      </c>
      <c r="I4769" t="str">
        <f>VLOOKUP(D4769,Товар!A:F,4,0)</f>
        <v xml:space="preserve">мл </v>
      </c>
      <c r="J4769" t="str">
        <f>VLOOKUP(C4769,Магазин!A:C,3,0)</f>
        <v>ул. Металлургов. 29</v>
      </c>
    </row>
    <row r="4770" spans="1:10" hidden="1" x14ac:dyDescent="0.35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VLOOKUP(D4770,Товар!A:F,3,0)</f>
        <v>Средство для мытья полов</v>
      </c>
      <c r="H4770">
        <f>VLOOKUP(D4770,Товар!A:F,5,0)</f>
        <v>750</v>
      </c>
      <c r="I4770" t="str">
        <f>VLOOKUP(D4770,Товар!A:F,4,0)</f>
        <v xml:space="preserve">мл </v>
      </c>
      <c r="J4770" t="str">
        <f>VLOOKUP(C4770,Магазин!A:C,3,0)</f>
        <v>ул. Металлургов. 29</v>
      </c>
    </row>
    <row r="4771" spans="1:10" hidden="1" x14ac:dyDescent="0.35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VLOOKUP(D4771,Товар!A:F,3,0)</f>
        <v>Средство для мытья сантехники</v>
      </c>
      <c r="H4771">
        <f>VLOOKUP(D4771,Товар!A:F,5,0)</f>
        <v>750</v>
      </c>
      <c r="I4771" t="str">
        <f>VLOOKUP(D4771,Товар!A:F,4,0)</f>
        <v xml:space="preserve">мл </v>
      </c>
      <c r="J4771" t="str">
        <f>VLOOKUP(C4771,Магазин!A:C,3,0)</f>
        <v>ул. Металлургов. 29</v>
      </c>
    </row>
    <row r="4772" spans="1:10" hidden="1" x14ac:dyDescent="0.35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VLOOKUP(D4772,Товар!A:F,3,0)</f>
        <v>Средство для чистки металла</v>
      </c>
      <c r="H4772">
        <f>VLOOKUP(D4772,Товар!A:F,5,0)</f>
        <v>250</v>
      </c>
      <c r="I4772" t="str">
        <f>VLOOKUP(D4772,Товар!A:F,4,0)</f>
        <v xml:space="preserve">мл </v>
      </c>
      <c r="J4772" t="str">
        <f>VLOOKUP(C4772,Магазин!A:C,3,0)</f>
        <v>ул. Металлургов. 29</v>
      </c>
    </row>
    <row r="4773" spans="1:10" hidden="1" x14ac:dyDescent="0.35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VLOOKUP(D4773,Товар!A:F,3,0)</f>
        <v xml:space="preserve">Таблетки для посудомоечных машин </v>
      </c>
      <c r="H4773">
        <f>VLOOKUP(D4773,Товар!A:F,5,0)</f>
        <v>60</v>
      </c>
      <c r="I4773" t="str">
        <f>VLOOKUP(D4773,Товар!A:F,4,0)</f>
        <v>шт</v>
      </c>
      <c r="J4773" t="str">
        <f>VLOOKUP(C4773,Магазин!A:C,3,0)</f>
        <v>ул. Металлургов. 29</v>
      </c>
    </row>
    <row r="4774" spans="1:10" hidden="1" x14ac:dyDescent="0.35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VLOOKUP(D4774,Товар!A:F,3,0)</f>
        <v>Антиперспирант шариковый</v>
      </c>
      <c r="H4774">
        <f>VLOOKUP(D4774,Товар!A:F,5,0)</f>
        <v>50</v>
      </c>
      <c r="I4774" t="str">
        <f>VLOOKUP(D4774,Товар!A:F,4,0)</f>
        <v xml:space="preserve">мл </v>
      </c>
      <c r="J4774" t="str">
        <f>VLOOKUP(C4774,Магазин!A:C,3,0)</f>
        <v>ул. Металлургов. 29</v>
      </c>
    </row>
    <row r="4775" spans="1:10" hidden="1" x14ac:dyDescent="0.35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VLOOKUP(D4775,Товар!A:F,3,0)</f>
        <v>Антисептик для рук гель</v>
      </c>
      <c r="H4775">
        <f>VLOOKUP(D4775,Товар!A:F,5,0)</f>
        <v>500</v>
      </c>
      <c r="I4775" t="str">
        <f>VLOOKUP(D4775,Товар!A:F,4,0)</f>
        <v xml:space="preserve">мл </v>
      </c>
      <c r="J4775" t="str">
        <f>VLOOKUP(C4775,Магазин!A:C,3,0)</f>
        <v>ул. Металлургов. 29</v>
      </c>
    </row>
    <row r="4776" spans="1:10" hidden="1" x14ac:dyDescent="0.35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VLOOKUP(D4776,Товар!A:F,3,0)</f>
        <v>Гель для бритья</v>
      </c>
      <c r="H4776">
        <f>VLOOKUP(D4776,Товар!A:F,5,0)</f>
        <v>200</v>
      </c>
      <c r="I4776" t="str">
        <f>VLOOKUP(D4776,Товар!A:F,4,0)</f>
        <v xml:space="preserve">мл </v>
      </c>
      <c r="J4776" t="str">
        <f>VLOOKUP(C4776,Магазин!A:C,3,0)</f>
        <v>ул. Металлургов. 29</v>
      </c>
    </row>
    <row r="4777" spans="1:10" hidden="1" x14ac:dyDescent="0.35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VLOOKUP(D4777,Товар!A:F,3,0)</f>
        <v>Гель для душа тонизирующий</v>
      </c>
      <c r="H4777">
        <f>VLOOKUP(D4777,Товар!A:F,5,0)</f>
        <v>350</v>
      </c>
      <c r="I4777" t="str">
        <f>VLOOKUP(D4777,Товар!A:F,4,0)</f>
        <v xml:space="preserve">мл </v>
      </c>
      <c r="J4777" t="str">
        <f>VLOOKUP(C4777,Магазин!A:C,3,0)</f>
        <v>ул. Металлургов. 29</v>
      </c>
    </row>
    <row r="4778" spans="1:10" hidden="1" x14ac:dyDescent="0.35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VLOOKUP(D4778,Товар!A:F,3,0)</f>
        <v>Гель для душа успокаивающий</v>
      </c>
      <c r="H4778">
        <f>VLOOKUP(D4778,Товар!A:F,5,0)</f>
        <v>350</v>
      </c>
      <c r="I4778" t="str">
        <f>VLOOKUP(D4778,Товар!A:F,4,0)</f>
        <v xml:space="preserve">мл </v>
      </c>
      <c r="J4778" t="str">
        <f>VLOOKUP(C4778,Магазин!A:C,3,0)</f>
        <v>ул. Металлургов. 29</v>
      </c>
    </row>
    <row r="4779" spans="1:10" hidden="1" x14ac:dyDescent="0.35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VLOOKUP(D4779,Товар!A:F,3,0)</f>
        <v>Дезодорант  спрей</v>
      </c>
      <c r="H4779">
        <f>VLOOKUP(D4779,Товар!A:F,5,0)</f>
        <v>150</v>
      </c>
      <c r="I4779" t="str">
        <f>VLOOKUP(D4779,Товар!A:F,4,0)</f>
        <v xml:space="preserve">мл </v>
      </c>
      <c r="J4779" t="str">
        <f>VLOOKUP(C4779,Магазин!A:C,3,0)</f>
        <v>ул. Металлургов. 29</v>
      </c>
    </row>
    <row r="4780" spans="1:10" hidden="1" x14ac:dyDescent="0.35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VLOOKUP(D4780,Товар!A:F,3,0)</f>
        <v>Жидкое антибактериальное мыло</v>
      </c>
      <c r="H4780">
        <f>VLOOKUP(D4780,Товар!A:F,5,0)</f>
        <v>250</v>
      </c>
      <c r="I4780" t="str">
        <f>VLOOKUP(D4780,Товар!A:F,4,0)</f>
        <v xml:space="preserve">мл </v>
      </c>
      <c r="J4780" t="str">
        <f>VLOOKUP(C4780,Магазин!A:C,3,0)</f>
        <v>ул. Металлургов. 29</v>
      </c>
    </row>
    <row r="4781" spans="1:10" hidden="1" x14ac:dyDescent="0.35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VLOOKUP(D4781,Товар!A:F,3,0)</f>
        <v xml:space="preserve">Кондиционер-ополаскиватель для волос </v>
      </c>
      <c r="H4781">
        <f>VLOOKUP(D4781,Товар!A:F,5,0)</f>
        <v>300</v>
      </c>
      <c r="I4781" t="str">
        <f>VLOOKUP(D4781,Товар!A:F,4,0)</f>
        <v xml:space="preserve">мл </v>
      </c>
      <c r="J4781" t="str">
        <f>VLOOKUP(C4781,Магазин!A:C,3,0)</f>
        <v>ул. Металлургов. 29</v>
      </c>
    </row>
    <row r="4782" spans="1:10" hidden="1" x14ac:dyDescent="0.35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VLOOKUP(D4782,Товар!A:F,3,0)</f>
        <v>Крем для лица увлажняющий</v>
      </c>
      <c r="H4782">
        <f>VLOOKUP(D4782,Товар!A:F,5,0)</f>
        <v>75</v>
      </c>
      <c r="I4782" t="str">
        <f>VLOOKUP(D4782,Товар!A:F,4,0)</f>
        <v xml:space="preserve">мл </v>
      </c>
      <c r="J4782" t="str">
        <f>VLOOKUP(C4782,Магазин!A:C,3,0)</f>
        <v>ул. Металлургов. 29</v>
      </c>
    </row>
    <row r="4783" spans="1:10" hidden="1" x14ac:dyDescent="0.35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VLOOKUP(D4783,Товар!A:F,3,0)</f>
        <v>Крем-масло для рук и тела</v>
      </c>
      <c r="H4783">
        <f>VLOOKUP(D4783,Товар!A:F,5,0)</f>
        <v>75</v>
      </c>
      <c r="I4783" t="str">
        <f>VLOOKUP(D4783,Товар!A:F,4,0)</f>
        <v xml:space="preserve">мл </v>
      </c>
      <c r="J4783" t="str">
        <f>VLOOKUP(C4783,Магазин!A:C,3,0)</f>
        <v>ул. Металлургов. 29</v>
      </c>
    </row>
    <row r="4784" spans="1:10" hidden="1" x14ac:dyDescent="0.35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VLOOKUP(D4784,Товар!A:F,3,0)</f>
        <v>Крем-мыло для лица и тела</v>
      </c>
      <c r="H4784">
        <f>VLOOKUP(D4784,Товар!A:F,5,0)</f>
        <v>150</v>
      </c>
      <c r="I4784" t="str">
        <f>VLOOKUP(D4784,Товар!A:F,4,0)</f>
        <v>грамм</v>
      </c>
      <c r="J4784" t="str">
        <f>VLOOKUP(C4784,Магазин!A:C,3,0)</f>
        <v>ул. Металлургов. 29</v>
      </c>
    </row>
    <row r="4785" spans="1:10" hidden="1" x14ac:dyDescent="0.35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VLOOKUP(D4785,Товар!A:F,3,0)</f>
        <v>Лосьон для лица после бритья</v>
      </c>
      <c r="H4785">
        <f>VLOOKUP(D4785,Товар!A:F,5,0)</f>
        <v>100</v>
      </c>
      <c r="I4785" t="str">
        <f>VLOOKUP(D4785,Товар!A:F,4,0)</f>
        <v xml:space="preserve">мл </v>
      </c>
      <c r="J4785" t="str">
        <f>VLOOKUP(C4785,Магазин!A:C,3,0)</f>
        <v>ул. Металлургов. 29</v>
      </c>
    </row>
    <row r="4786" spans="1:10" hidden="1" x14ac:dyDescent="0.35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VLOOKUP(D4786,Товар!A:F,3,0)</f>
        <v>Мусс для умывания</v>
      </c>
      <c r="H4786">
        <f>VLOOKUP(D4786,Товар!A:F,5,0)</f>
        <v>150</v>
      </c>
      <c r="I4786" t="str">
        <f>VLOOKUP(D4786,Товар!A:F,4,0)</f>
        <v xml:space="preserve">мл </v>
      </c>
      <c r="J4786" t="str">
        <f>VLOOKUP(C4786,Магазин!A:C,3,0)</f>
        <v>ул. Металлургов. 29</v>
      </c>
    </row>
    <row r="4787" spans="1:10" hidden="1" x14ac:dyDescent="0.35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VLOOKUP(D4787,Товар!A:F,3,0)</f>
        <v>Мыло детское</v>
      </c>
      <c r="H4787">
        <f>VLOOKUP(D4787,Товар!A:F,5,0)</f>
        <v>100</v>
      </c>
      <c r="I4787" t="str">
        <f>VLOOKUP(D4787,Товар!A:F,4,0)</f>
        <v>грамм</v>
      </c>
      <c r="J4787" t="str">
        <f>VLOOKUP(C4787,Магазин!A:C,3,0)</f>
        <v>ул. Металлургов. 29</v>
      </c>
    </row>
    <row r="4788" spans="1:10" hidden="1" x14ac:dyDescent="0.35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VLOOKUP(D4788,Товар!A:F,3,0)</f>
        <v>Мыло туалетное земляничное</v>
      </c>
      <c r="H4788">
        <f>VLOOKUP(D4788,Товар!A:F,5,0)</f>
        <v>150</v>
      </c>
      <c r="I4788" t="str">
        <f>VLOOKUP(D4788,Товар!A:F,4,0)</f>
        <v>грамм</v>
      </c>
      <c r="J4788" t="str">
        <f>VLOOKUP(C4788,Магазин!A:C,3,0)</f>
        <v>ул. Металлургов. 29</v>
      </c>
    </row>
    <row r="4789" spans="1:10" hidden="1" x14ac:dyDescent="0.35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VLOOKUP(D4789,Товар!A:F,3,0)</f>
        <v>Пена для бритья</v>
      </c>
      <c r="H4789">
        <f>VLOOKUP(D4789,Товар!A:F,5,0)</f>
        <v>200</v>
      </c>
      <c r="I4789" t="str">
        <f>VLOOKUP(D4789,Товар!A:F,4,0)</f>
        <v xml:space="preserve">мл </v>
      </c>
      <c r="J4789" t="str">
        <f>VLOOKUP(C4789,Магазин!A:C,3,0)</f>
        <v>ул. Металлургов. 29</v>
      </c>
    </row>
    <row r="4790" spans="1:10" hidden="1" x14ac:dyDescent="0.35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VLOOKUP(D4790,Товар!A:F,3,0)</f>
        <v>Гель для деликатной стирки</v>
      </c>
      <c r="H4790">
        <f>VLOOKUP(D4790,Товар!A:F,5,0)</f>
        <v>1000</v>
      </c>
      <c r="I4790" t="str">
        <f>VLOOKUP(D4790,Товар!A:F,4,0)</f>
        <v xml:space="preserve">мл </v>
      </c>
      <c r="J4790" t="str">
        <f>VLOOKUP(C4790,Магазин!A:C,3,0)</f>
        <v>ул. Лермонтова, 11</v>
      </c>
    </row>
    <row r="4791" spans="1:10" hidden="1" x14ac:dyDescent="0.35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VLOOKUP(D4791,Товар!A:F,3,0)</f>
        <v>Гель для удаления засоров</v>
      </c>
      <c r="H4791">
        <f>VLOOKUP(D4791,Товар!A:F,5,0)</f>
        <v>500</v>
      </c>
      <c r="I4791" t="str">
        <f>VLOOKUP(D4791,Товар!A:F,4,0)</f>
        <v xml:space="preserve">мл </v>
      </c>
      <c r="J4791" t="str">
        <f>VLOOKUP(C4791,Магазин!A:C,3,0)</f>
        <v>ул. Лермонтова, 11</v>
      </c>
    </row>
    <row r="4792" spans="1:10" hidden="1" x14ac:dyDescent="0.35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VLOOKUP(D4792,Товар!A:F,3,0)</f>
        <v>Гель для чистки и дезинфекции</v>
      </c>
      <c r="H4792">
        <f>VLOOKUP(D4792,Товар!A:F,5,0)</f>
        <v>750</v>
      </c>
      <c r="I4792" t="str">
        <f>VLOOKUP(D4792,Товар!A:F,4,0)</f>
        <v xml:space="preserve">мл </v>
      </c>
      <c r="J4792" t="str">
        <f>VLOOKUP(C4792,Магазин!A:C,3,0)</f>
        <v>ул. Лермонтова, 11</v>
      </c>
    </row>
    <row r="4793" spans="1:10" hidden="1" x14ac:dyDescent="0.35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VLOOKUP(D4793,Товар!A:F,3,0)</f>
        <v>Ополаскиватель для белья лаванда</v>
      </c>
      <c r="H4793">
        <f>VLOOKUP(D4793,Товар!A:F,5,0)</f>
        <v>2000</v>
      </c>
      <c r="I4793" t="str">
        <f>VLOOKUP(D4793,Товар!A:F,4,0)</f>
        <v xml:space="preserve">мл </v>
      </c>
      <c r="J4793" t="str">
        <f>VLOOKUP(C4793,Магазин!A:C,3,0)</f>
        <v>ул. Лермонтова, 11</v>
      </c>
    </row>
    <row r="4794" spans="1:10" hidden="1" x14ac:dyDescent="0.35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VLOOKUP(D4794,Товар!A:F,3,0)</f>
        <v>Ополаскиватель для белья хвойный</v>
      </c>
      <c r="H4794">
        <f>VLOOKUP(D4794,Товар!A:F,5,0)</f>
        <v>1000</v>
      </c>
      <c r="I4794" t="str">
        <f>VLOOKUP(D4794,Товар!A:F,4,0)</f>
        <v xml:space="preserve">мл </v>
      </c>
      <c r="J4794" t="str">
        <f>VLOOKUP(C4794,Магазин!A:C,3,0)</f>
        <v>ул. Лермонтова, 11</v>
      </c>
    </row>
    <row r="4795" spans="1:10" hidden="1" x14ac:dyDescent="0.35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VLOOKUP(D4795,Товар!A:F,3,0)</f>
        <v xml:space="preserve">Освежитель воздуха </v>
      </c>
      <c r="H4795">
        <f>VLOOKUP(D4795,Товар!A:F,5,0)</f>
        <v>250</v>
      </c>
      <c r="I4795" t="str">
        <f>VLOOKUP(D4795,Товар!A:F,4,0)</f>
        <v xml:space="preserve">мл </v>
      </c>
      <c r="J4795" t="str">
        <f>VLOOKUP(C4795,Магазин!A:C,3,0)</f>
        <v>ул. Лермонтова, 11</v>
      </c>
    </row>
    <row r="4796" spans="1:10" hidden="1" x14ac:dyDescent="0.35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VLOOKUP(D4796,Товар!A:F,3,0)</f>
        <v>Отбеливатель</v>
      </c>
      <c r="H4796">
        <f>VLOOKUP(D4796,Товар!A:F,5,0)</f>
        <v>1000</v>
      </c>
      <c r="I4796" t="str">
        <f>VLOOKUP(D4796,Товар!A:F,4,0)</f>
        <v xml:space="preserve">мл </v>
      </c>
      <c r="J4796" t="str">
        <f>VLOOKUP(C4796,Магазин!A:C,3,0)</f>
        <v>ул. Лермонтова, 11</v>
      </c>
    </row>
    <row r="4797" spans="1:10" hidden="1" x14ac:dyDescent="0.35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VLOOKUP(D4797,Товар!A:F,3,0)</f>
        <v>Порошок стиральный детский</v>
      </c>
      <c r="H4797">
        <f>VLOOKUP(D4797,Товар!A:F,5,0)</f>
        <v>900</v>
      </c>
      <c r="I4797" t="str">
        <f>VLOOKUP(D4797,Товар!A:F,4,0)</f>
        <v>грамм</v>
      </c>
      <c r="J4797" t="str">
        <f>VLOOKUP(C4797,Магазин!A:C,3,0)</f>
        <v>ул. Лермонтова, 11</v>
      </c>
    </row>
    <row r="4798" spans="1:10" hidden="1" x14ac:dyDescent="0.35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VLOOKUP(D4798,Товар!A:F,3,0)</f>
        <v>Порошок стиральный для белого</v>
      </c>
      <c r="H4798">
        <f>VLOOKUP(D4798,Товар!A:F,5,0)</f>
        <v>3000</v>
      </c>
      <c r="I4798" t="str">
        <f>VLOOKUP(D4798,Товар!A:F,4,0)</f>
        <v>грамм</v>
      </c>
      <c r="J4798" t="str">
        <f>VLOOKUP(C4798,Магазин!A:C,3,0)</f>
        <v>ул. Лермонтова, 11</v>
      </c>
    </row>
    <row r="4799" spans="1:10" hidden="1" x14ac:dyDescent="0.35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VLOOKUP(D4799,Товар!A:F,3,0)</f>
        <v>Порошок стиральный для цветного</v>
      </c>
      <c r="H4799">
        <f>VLOOKUP(D4799,Товар!A:F,5,0)</f>
        <v>3000</v>
      </c>
      <c r="I4799" t="str">
        <f>VLOOKUP(D4799,Товар!A:F,4,0)</f>
        <v>грамм</v>
      </c>
      <c r="J4799" t="str">
        <f>VLOOKUP(C4799,Магазин!A:C,3,0)</f>
        <v>ул. Лермонтова, 11</v>
      </c>
    </row>
    <row r="4800" spans="1:10" hidden="1" x14ac:dyDescent="0.35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VLOOKUP(D4800,Товар!A:F,3,0)</f>
        <v>Пятновыводитель для ковров</v>
      </c>
      <c r="H4800">
        <f>VLOOKUP(D4800,Товар!A:F,5,0)</f>
        <v>1000</v>
      </c>
      <c r="I4800" t="str">
        <f>VLOOKUP(D4800,Товар!A:F,4,0)</f>
        <v xml:space="preserve">мл </v>
      </c>
      <c r="J4800" t="str">
        <f>VLOOKUP(C4800,Магазин!A:C,3,0)</f>
        <v>ул. Лермонтова, 11</v>
      </c>
    </row>
    <row r="4801" spans="1:10" hidden="1" x14ac:dyDescent="0.35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VLOOKUP(D4801,Товар!A:F,3,0)</f>
        <v>Пятновыводитель для мебели</v>
      </c>
      <c r="H4801">
        <f>VLOOKUP(D4801,Товар!A:F,5,0)</f>
        <v>750</v>
      </c>
      <c r="I4801" t="str">
        <f>VLOOKUP(D4801,Товар!A:F,4,0)</f>
        <v xml:space="preserve">мл </v>
      </c>
      <c r="J4801" t="str">
        <f>VLOOKUP(C4801,Магазин!A:C,3,0)</f>
        <v>ул. Лермонтова, 11</v>
      </c>
    </row>
    <row r="4802" spans="1:10" hidden="1" x14ac:dyDescent="0.35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VLOOKUP(D4802,Товар!A:F,3,0)</f>
        <v>Пятновыводитель для стирки</v>
      </c>
      <c r="H4802">
        <f>VLOOKUP(D4802,Товар!A:F,5,0)</f>
        <v>1000</v>
      </c>
      <c r="I4802" t="str">
        <f>VLOOKUP(D4802,Товар!A:F,4,0)</f>
        <v xml:space="preserve">мл </v>
      </c>
      <c r="J4802" t="str">
        <f>VLOOKUP(C4802,Магазин!A:C,3,0)</f>
        <v>ул. Лермонтова, 11</v>
      </c>
    </row>
    <row r="4803" spans="1:10" hidden="1" x14ac:dyDescent="0.35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VLOOKUP(D4803,Товар!A:F,3,0)</f>
        <v>Спрей для дезинфекции поверхностей</v>
      </c>
      <c r="H4803">
        <f>VLOOKUP(D4803,Товар!A:F,5,0)</f>
        <v>500</v>
      </c>
      <c r="I4803" t="str">
        <f>VLOOKUP(D4803,Товар!A:F,4,0)</f>
        <v xml:space="preserve">мл </v>
      </c>
      <c r="J4803" t="str">
        <f>VLOOKUP(C4803,Магазин!A:C,3,0)</f>
        <v>ул. Лермонтова, 11</v>
      </c>
    </row>
    <row r="4804" spans="1:10" hidden="1" x14ac:dyDescent="0.35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VLOOKUP(D4804,Товар!A:F,3,0)</f>
        <v>Спрей для мытья окон и зеркал</v>
      </c>
      <c r="H4804">
        <f>VLOOKUP(D4804,Товар!A:F,5,0)</f>
        <v>500</v>
      </c>
      <c r="I4804" t="str">
        <f>VLOOKUP(D4804,Товар!A:F,4,0)</f>
        <v xml:space="preserve">мл </v>
      </c>
      <c r="J4804" t="str">
        <f>VLOOKUP(C4804,Магазин!A:C,3,0)</f>
        <v>ул. Лермонтова, 11</v>
      </c>
    </row>
    <row r="4805" spans="1:10" hidden="1" x14ac:dyDescent="0.35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VLOOKUP(D4805,Товар!A:F,3,0)</f>
        <v>Средство для мытья посуды лимон</v>
      </c>
      <c r="H4805">
        <f>VLOOKUP(D4805,Товар!A:F,5,0)</f>
        <v>900</v>
      </c>
      <c r="I4805" t="str">
        <f>VLOOKUP(D4805,Товар!A:F,4,0)</f>
        <v xml:space="preserve">мл </v>
      </c>
      <c r="J4805" t="str">
        <f>VLOOKUP(C4805,Магазин!A:C,3,0)</f>
        <v>ул. Лермонтова, 11</v>
      </c>
    </row>
    <row r="4806" spans="1:10" hidden="1" x14ac:dyDescent="0.35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VLOOKUP(D4806,Товар!A:F,3,0)</f>
        <v>Средство для мытья полов</v>
      </c>
      <c r="H4806">
        <f>VLOOKUP(D4806,Товар!A:F,5,0)</f>
        <v>750</v>
      </c>
      <c r="I4806" t="str">
        <f>VLOOKUP(D4806,Товар!A:F,4,0)</f>
        <v xml:space="preserve">мл </v>
      </c>
      <c r="J4806" t="str">
        <f>VLOOKUP(C4806,Магазин!A:C,3,0)</f>
        <v>ул. Лермонтова, 11</v>
      </c>
    </row>
    <row r="4807" spans="1:10" hidden="1" x14ac:dyDescent="0.35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VLOOKUP(D4807,Товар!A:F,3,0)</f>
        <v>Средство для мытья сантехники</v>
      </c>
      <c r="H4807">
        <f>VLOOKUP(D4807,Товар!A:F,5,0)</f>
        <v>750</v>
      </c>
      <c r="I4807" t="str">
        <f>VLOOKUP(D4807,Товар!A:F,4,0)</f>
        <v xml:space="preserve">мл </v>
      </c>
      <c r="J4807" t="str">
        <f>VLOOKUP(C4807,Магазин!A:C,3,0)</f>
        <v>ул. Лермонтова, 11</v>
      </c>
    </row>
    <row r="4808" spans="1:10" hidden="1" x14ac:dyDescent="0.35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VLOOKUP(D4808,Товар!A:F,3,0)</f>
        <v>Средство для чистки металла</v>
      </c>
      <c r="H4808">
        <f>VLOOKUP(D4808,Товар!A:F,5,0)</f>
        <v>250</v>
      </c>
      <c r="I4808" t="str">
        <f>VLOOKUP(D4808,Товар!A:F,4,0)</f>
        <v xml:space="preserve">мл </v>
      </c>
      <c r="J4808" t="str">
        <f>VLOOKUP(C4808,Магазин!A:C,3,0)</f>
        <v>ул. Лермонтова, 11</v>
      </c>
    </row>
    <row r="4809" spans="1:10" hidden="1" x14ac:dyDescent="0.35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VLOOKUP(D4809,Товар!A:F,3,0)</f>
        <v xml:space="preserve">Таблетки для посудомоечных машин </v>
      </c>
      <c r="H4809">
        <f>VLOOKUP(D4809,Товар!A:F,5,0)</f>
        <v>60</v>
      </c>
      <c r="I4809" t="str">
        <f>VLOOKUP(D4809,Товар!A:F,4,0)</f>
        <v>шт</v>
      </c>
      <c r="J4809" t="str">
        <f>VLOOKUP(C4809,Магазин!A:C,3,0)</f>
        <v>ул. Лермонтова, 11</v>
      </c>
    </row>
    <row r="4810" spans="1:10" hidden="1" x14ac:dyDescent="0.35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VLOOKUP(D4810,Товар!A:F,3,0)</f>
        <v>Антиперспирант шариковый</v>
      </c>
      <c r="H4810">
        <f>VLOOKUP(D4810,Товар!A:F,5,0)</f>
        <v>50</v>
      </c>
      <c r="I4810" t="str">
        <f>VLOOKUP(D4810,Товар!A:F,4,0)</f>
        <v xml:space="preserve">мл </v>
      </c>
      <c r="J4810" t="str">
        <f>VLOOKUP(C4810,Магазин!A:C,3,0)</f>
        <v>ул. Лермонтова, 11</v>
      </c>
    </row>
    <row r="4811" spans="1:10" hidden="1" x14ac:dyDescent="0.35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VLOOKUP(D4811,Товар!A:F,3,0)</f>
        <v>Антисептик для рук гель</v>
      </c>
      <c r="H4811">
        <f>VLOOKUP(D4811,Товар!A:F,5,0)</f>
        <v>500</v>
      </c>
      <c r="I4811" t="str">
        <f>VLOOKUP(D4811,Товар!A:F,4,0)</f>
        <v xml:space="preserve">мл </v>
      </c>
      <c r="J4811" t="str">
        <f>VLOOKUP(C4811,Магазин!A:C,3,0)</f>
        <v>ул. Лермонтова, 11</v>
      </c>
    </row>
    <row r="4812" spans="1:10" hidden="1" x14ac:dyDescent="0.35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VLOOKUP(D4812,Товар!A:F,3,0)</f>
        <v>Гель для бритья</v>
      </c>
      <c r="H4812">
        <f>VLOOKUP(D4812,Товар!A:F,5,0)</f>
        <v>200</v>
      </c>
      <c r="I4812" t="str">
        <f>VLOOKUP(D4812,Товар!A:F,4,0)</f>
        <v xml:space="preserve">мл </v>
      </c>
      <c r="J4812" t="str">
        <f>VLOOKUP(C4812,Магазин!A:C,3,0)</f>
        <v>ул. Лермонтова, 11</v>
      </c>
    </row>
    <row r="4813" spans="1:10" hidden="1" x14ac:dyDescent="0.35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VLOOKUP(D4813,Товар!A:F,3,0)</f>
        <v>Гель для душа тонизирующий</v>
      </c>
      <c r="H4813">
        <f>VLOOKUP(D4813,Товар!A:F,5,0)</f>
        <v>350</v>
      </c>
      <c r="I4813" t="str">
        <f>VLOOKUP(D4813,Товар!A:F,4,0)</f>
        <v xml:space="preserve">мл </v>
      </c>
      <c r="J4813" t="str">
        <f>VLOOKUP(C4813,Магазин!A:C,3,0)</f>
        <v>ул. Лермонтова, 11</v>
      </c>
    </row>
    <row r="4814" spans="1:10" hidden="1" x14ac:dyDescent="0.35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VLOOKUP(D4814,Товар!A:F,3,0)</f>
        <v>Гель для душа успокаивающий</v>
      </c>
      <c r="H4814">
        <f>VLOOKUP(D4814,Товар!A:F,5,0)</f>
        <v>350</v>
      </c>
      <c r="I4814" t="str">
        <f>VLOOKUP(D4814,Товар!A:F,4,0)</f>
        <v xml:space="preserve">мл </v>
      </c>
      <c r="J4814" t="str">
        <f>VLOOKUP(C4814,Магазин!A:C,3,0)</f>
        <v>ул. Лермонтова, 11</v>
      </c>
    </row>
    <row r="4815" spans="1:10" hidden="1" x14ac:dyDescent="0.35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VLOOKUP(D4815,Товар!A:F,3,0)</f>
        <v>Дезодорант  спрей</v>
      </c>
      <c r="H4815">
        <f>VLOOKUP(D4815,Товар!A:F,5,0)</f>
        <v>150</v>
      </c>
      <c r="I4815" t="str">
        <f>VLOOKUP(D4815,Товар!A:F,4,0)</f>
        <v xml:space="preserve">мл </v>
      </c>
      <c r="J4815" t="str">
        <f>VLOOKUP(C4815,Магазин!A:C,3,0)</f>
        <v>ул. Лермонтова, 11</v>
      </c>
    </row>
    <row r="4816" spans="1:10" hidden="1" x14ac:dyDescent="0.35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VLOOKUP(D4816,Товар!A:F,3,0)</f>
        <v>Жидкое антибактериальное мыло</v>
      </c>
      <c r="H4816">
        <f>VLOOKUP(D4816,Товар!A:F,5,0)</f>
        <v>250</v>
      </c>
      <c r="I4816" t="str">
        <f>VLOOKUP(D4816,Товар!A:F,4,0)</f>
        <v xml:space="preserve">мл </v>
      </c>
      <c r="J4816" t="str">
        <f>VLOOKUP(C4816,Магазин!A:C,3,0)</f>
        <v>ул. Лермонтова, 11</v>
      </c>
    </row>
    <row r="4817" spans="1:10" hidden="1" x14ac:dyDescent="0.35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VLOOKUP(D4817,Товар!A:F,3,0)</f>
        <v xml:space="preserve">Кондиционер-ополаскиватель для волос </v>
      </c>
      <c r="H4817">
        <f>VLOOKUP(D4817,Товар!A:F,5,0)</f>
        <v>300</v>
      </c>
      <c r="I4817" t="str">
        <f>VLOOKUP(D4817,Товар!A:F,4,0)</f>
        <v xml:space="preserve">мл </v>
      </c>
      <c r="J4817" t="str">
        <f>VLOOKUP(C4817,Магазин!A:C,3,0)</f>
        <v>ул. Лермонтова, 11</v>
      </c>
    </row>
    <row r="4818" spans="1:10" hidden="1" x14ac:dyDescent="0.35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VLOOKUP(D4818,Товар!A:F,3,0)</f>
        <v>Крем для лица увлажняющий</v>
      </c>
      <c r="H4818">
        <f>VLOOKUP(D4818,Товар!A:F,5,0)</f>
        <v>75</v>
      </c>
      <c r="I4818" t="str">
        <f>VLOOKUP(D4818,Товар!A:F,4,0)</f>
        <v xml:space="preserve">мл </v>
      </c>
      <c r="J4818" t="str">
        <f>VLOOKUP(C4818,Магазин!A:C,3,0)</f>
        <v>ул. Лермонтова, 11</v>
      </c>
    </row>
    <row r="4819" spans="1:10" hidden="1" x14ac:dyDescent="0.35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VLOOKUP(D4819,Товар!A:F,3,0)</f>
        <v>Крем-масло для рук и тела</v>
      </c>
      <c r="H4819">
        <f>VLOOKUP(D4819,Товар!A:F,5,0)</f>
        <v>75</v>
      </c>
      <c r="I4819" t="str">
        <f>VLOOKUP(D4819,Товар!A:F,4,0)</f>
        <v xml:space="preserve">мл </v>
      </c>
      <c r="J4819" t="str">
        <f>VLOOKUP(C4819,Магазин!A:C,3,0)</f>
        <v>ул. Лермонтова, 11</v>
      </c>
    </row>
    <row r="4820" spans="1:10" hidden="1" x14ac:dyDescent="0.35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VLOOKUP(D4820,Товар!A:F,3,0)</f>
        <v>Крем-мыло для лица и тела</v>
      </c>
      <c r="H4820">
        <f>VLOOKUP(D4820,Товар!A:F,5,0)</f>
        <v>150</v>
      </c>
      <c r="I4820" t="str">
        <f>VLOOKUP(D4820,Товар!A:F,4,0)</f>
        <v>грамм</v>
      </c>
      <c r="J4820" t="str">
        <f>VLOOKUP(C4820,Магазин!A:C,3,0)</f>
        <v>ул. Лермонтова, 11</v>
      </c>
    </row>
    <row r="4821" spans="1:10" hidden="1" x14ac:dyDescent="0.35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VLOOKUP(D4821,Товар!A:F,3,0)</f>
        <v>Лосьон для лица после бритья</v>
      </c>
      <c r="H4821">
        <f>VLOOKUP(D4821,Товар!A:F,5,0)</f>
        <v>100</v>
      </c>
      <c r="I4821" t="str">
        <f>VLOOKUP(D4821,Товар!A:F,4,0)</f>
        <v xml:space="preserve">мл </v>
      </c>
      <c r="J4821" t="str">
        <f>VLOOKUP(C4821,Магазин!A:C,3,0)</f>
        <v>ул. Лермонтова, 11</v>
      </c>
    </row>
    <row r="4822" spans="1:10" hidden="1" x14ac:dyDescent="0.35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VLOOKUP(D4822,Товар!A:F,3,0)</f>
        <v>Мусс для умывания</v>
      </c>
      <c r="H4822">
        <f>VLOOKUP(D4822,Товар!A:F,5,0)</f>
        <v>150</v>
      </c>
      <c r="I4822" t="str">
        <f>VLOOKUP(D4822,Товар!A:F,4,0)</f>
        <v xml:space="preserve">мл </v>
      </c>
      <c r="J4822" t="str">
        <f>VLOOKUP(C4822,Магазин!A:C,3,0)</f>
        <v>ул. Лермонтова, 11</v>
      </c>
    </row>
    <row r="4823" spans="1:10" hidden="1" x14ac:dyDescent="0.35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VLOOKUP(D4823,Товар!A:F,3,0)</f>
        <v>Мыло детское</v>
      </c>
      <c r="H4823">
        <f>VLOOKUP(D4823,Товар!A:F,5,0)</f>
        <v>100</v>
      </c>
      <c r="I4823" t="str">
        <f>VLOOKUP(D4823,Товар!A:F,4,0)</f>
        <v>грамм</v>
      </c>
      <c r="J4823" t="str">
        <f>VLOOKUP(C4823,Магазин!A:C,3,0)</f>
        <v>ул. Лермонтова, 11</v>
      </c>
    </row>
    <row r="4824" spans="1:10" hidden="1" x14ac:dyDescent="0.35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VLOOKUP(D4824,Товар!A:F,3,0)</f>
        <v>Мыло туалетное земляничное</v>
      </c>
      <c r="H4824">
        <f>VLOOKUP(D4824,Товар!A:F,5,0)</f>
        <v>150</v>
      </c>
      <c r="I4824" t="str">
        <f>VLOOKUP(D4824,Товар!A:F,4,0)</f>
        <v>грамм</v>
      </c>
      <c r="J4824" t="str">
        <f>VLOOKUP(C4824,Магазин!A:C,3,0)</f>
        <v>ул. Лермонтова, 11</v>
      </c>
    </row>
    <row r="4825" spans="1:10" hidden="1" x14ac:dyDescent="0.35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VLOOKUP(D4825,Товар!A:F,3,0)</f>
        <v>Пена для бритья</v>
      </c>
      <c r="H4825">
        <f>VLOOKUP(D4825,Товар!A:F,5,0)</f>
        <v>200</v>
      </c>
      <c r="I4825" t="str">
        <f>VLOOKUP(D4825,Товар!A:F,4,0)</f>
        <v xml:space="preserve">мл </v>
      </c>
      <c r="J4825" t="str">
        <f>VLOOKUP(C4825,Магазин!A:C,3,0)</f>
        <v>ул. Лермонтова, 11</v>
      </c>
    </row>
    <row r="4826" spans="1:10" hidden="1" x14ac:dyDescent="0.35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VLOOKUP(D4826,Товар!A:F,3,0)</f>
        <v>Гель для деликатной стирки</v>
      </c>
      <c r="H4826">
        <f>VLOOKUP(D4826,Товар!A:F,5,0)</f>
        <v>1000</v>
      </c>
      <c r="I4826" t="str">
        <f>VLOOKUP(D4826,Товар!A:F,4,0)</f>
        <v xml:space="preserve">мл </v>
      </c>
      <c r="J4826" t="str">
        <f>VLOOKUP(C4826,Магазин!A:C,3,0)</f>
        <v>ул. Достоевского, 7</v>
      </c>
    </row>
    <row r="4827" spans="1:10" hidden="1" x14ac:dyDescent="0.35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VLOOKUP(D4827,Товар!A:F,3,0)</f>
        <v>Гель для удаления засоров</v>
      </c>
      <c r="H4827">
        <f>VLOOKUP(D4827,Товар!A:F,5,0)</f>
        <v>500</v>
      </c>
      <c r="I4827" t="str">
        <f>VLOOKUP(D4827,Товар!A:F,4,0)</f>
        <v xml:space="preserve">мл </v>
      </c>
      <c r="J4827" t="str">
        <f>VLOOKUP(C4827,Магазин!A:C,3,0)</f>
        <v>ул. Достоевского, 7</v>
      </c>
    </row>
    <row r="4828" spans="1:10" hidden="1" x14ac:dyDescent="0.35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VLOOKUP(D4828,Товар!A:F,3,0)</f>
        <v>Гель для чистки и дезинфекции</v>
      </c>
      <c r="H4828">
        <f>VLOOKUP(D4828,Товар!A:F,5,0)</f>
        <v>750</v>
      </c>
      <c r="I4828" t="str">
        <f>VLOOKUP(D4828,Товар!A:F,4,0)</f>
        <v xml:space="preserve">мл </v>
      </c>
      <c r="J4828" t="str">
        <f>VLOOKUP(C4828,Магазин!A:C,3,0)</f>
        <v>ул. Достоевского, 7</v>
      </c>
    </row>
    <row r="4829" spans="1:10" hidden="1" x14ac:dyDescent="0.35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VLOOKUP(D4829,Товар!A:F,3,0)</f>
        <v>Ополаскиватель для белья лаванда</v>
      </c>
      <c r="H4829">
        <f>VLOOKUP(D4829,Товар!A:F,5,0)</f>
        <v>2000</v>
      </c>
      <c r="I4829" t="str">
        <f>VLOOKUP(D4829,Товар!A:F,4,0)</f>
        <v xml:space="preserve">мл </v>
      </c>
      <c r="J4829" t="str">
        <f>VLOOKUP(C4829,Магазин!A:C,3,0)</f>
        <v>ул. Достоевского, 7</v>
      </c>
    </row>
    <row r="4830" spans="1:10" hidden="1" x14ac:dyDescent="0.35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VLOOKUP(D4830,Товар!A:F,3,0)</f>
        <v>Ополаскиватель для белья хвойный</v>
      </c>
      <c r="H4830">
        <f>VLOOKUP(D4830,Товар!A:F,5,0)</f>
        <v>1000</v>
      </c>
      <c r="I4830" t="str">
        <f>VLOOKUP(D4830,Товар!A:F,4,0)</f>
        <v xml:space="preserve">мл </v>
      </c>
      <c r="J4830" t="str">
        <f>VLOOKUP(C4830,Магазин!A:C,3,0)</f>
        <v>ул. Достоевского, 7</v>
      </c>
    </row>
    <row r="4831" spans="1:10" hidden="1" x14ac:dyDescent="0.35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VLOOKUP(D4831,Товар!A:F,3,0)</f>
        <v xml:space="preserve">Освежитель воздуха </v>
      </c>
      <c r="H4831">
        <f>VLOOKUP(D4831,Товар!A:F,5,0)</f>
        <v>250</v>
      </c>
      <c r="I4831" t="str">
        <f>VLOOKUP(D4831,Товар!A:F,4,0)</f>
        <v xml:space="preserve">мл </v>
      </c>
      <c r="J4831" t="str">
        <f>VLOOKUP(C4831,Магазин!A:C,3,0)</f>
        <v>ул. Достоевского, 7</v>
      </c>
    </row>
    <row r="4832" spans="1:10" hidden="1" x14ac:dyDescent="0.35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VLOOKUP(D4832,Товар!A:F,3,0)</f>
        <v>Отбеливатель</v>
      </c>
      <c r="H4832">
        <f>VLOOKUP(D4832,Товар!A:F,5,0)</f>
        <v>1000</v>
      </c>
      <c r="I4832" t="str">
        <f>VLOOKUP(D4832,Товар!A:F,4,0)</f>
        <v xml:space="preserve">мл </v>
      </c>
      <c r="J4832" t="str">
        <f>VLOOKUP(C4832,Магазин!A:C,3,0)</f>
        <v>ул. Достоевского, 7</v>
      </c>
    </row>
    <row r="4833" spans="1:10" hidden="1" x14ac:dyDescent="0.35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VLOOKUP(D4833,Товар!A:F,3,0)</f>
        <v>Порошок стиральный детский</v>
      </c>
      <c r="H4833">
        <f>VLOOKUP(D4833,Товар!A:F,5,0)</f>
        <v>900</v>
      </c>
      <c r="I4833" t="str">
        <f>VLOOKUP(D4833,Товар!A:F,4,0)</f>
        <v>грамм</v>
      </c>
      <c r="J4833" t="str">
        <f>VLOOKUP(C4833,Магазин!A:C,3,0)</f>
        <v>ул. Достоевского, 7</v>
      </c>
    </row>
    <row r="4834" spans="1:10" hidden="1" x14ac:dyDescent="0.35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VLOOKUP(D4834,Товар!A:F,3,0)</f>
        <v>Порошок стиральный для белого</v>
      </c>
      <c r="H4834">
        <f>VLOOKUP(D4834,Товар!A:F,5,0)</f>
        <v>3000</v>
      </c>
      <c r="I4834" t="str">
        <f>VLOOKUP(D4834,Товар!A:F,4,0)</f>
        <v>грамм</v>
      </c>
      <c r="J4834" t="str">
        <f>VLOOKUP(C4834,Магазин!A:C,3,0)</f>
        <v>ул. Достоевского, 7</v>
      </c>
    </row>
    <row r="4835" spans="1:10" hidden="1" x14ac:dyDescent="0.35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VLOOKUP(D4835,Товар!A:F,3,0)</f>
        <v>Порошок стиральный для цветного</v>
      </c>
      <c r="H4835">
        <f>VLOOKUP(D4835,Товар!A:F,5,0)</f>
        <v>3000</v>
      </c>
      <c r="I4835" t="str">
        <f>VLOOKUP(D4835,Товар!A:F,4,0)</f>
        <v>грамм</v>
      </c>
      <c r="J4835" t="str">
        <f>VLOOKUP(C4835,Магазин!A:C,3,0)</f>
        <v>ул. Достоевского, 7</v>
      </c>
    </row>
    <row r="4836" spans="1:10" hidden="1" x14ac:dyDescent="0.35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VLOOKUP(D4836,Товар!A:F,3,0)</f>
        <v>Пятновыводитель для ковров</v>
      </c>
      <c r="H4836">
        <f>VLOOKUP(D4836,Товар!A:F,5,0)</f>
        <v>1000</v>
      </c>
      <c r="I4836" t="str">
        <f>VLOOKUP(D4836,Товар!A:F,4,0)</f>
        <v xml:space="preserve">мл </v>
      </c>
      <c r="J4836" t="str">
        <f>VLOOKUP(C4836,Магазин!A:C,3,0)</f>
        <v>ул. Достоевского, 7</v>
      </c>
    </row>
    <row r="4837" spans="1:10" hidden="1" x14ac:dyDescent="0.35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VLOOKUP(D4837,Товар!A:F,3,0)</f>
        <v>Пятновыводитель для мебели</v>
      </c>
      <c r="H4837">
        <f>VLOOKUP(D4837,Товар!A:F,5,0)</f>
        <v>750</v>
      </c>
      <c r="I4837" t="str">
        <f>VLOOKUP(D4837,Товар!A:F,4,0)</f>
        <v xml:space="preserve">мл </v>
      </c>
      <c r="J4837" t="str">
        <f>VLOOKUP(C4837,Магазин!A:C,3,0)</f>
        <v>ул. Достоевского, 7</v>
      </c>
    </row>
    <row r="4838" spans="1:10" hidden="1" x14ac:dyDescent="0.35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VLOOKUP(D4838,Товар!A:F,3,0)</f>
        <v>Пятновыводитель для стирки</v>
      </c>
      <c r="H4838">
        <f>VLOOKUP(D4838,Товар!A:F,5,0)</f>
        <v>1000</v>
      </c>
      <c r="I4838" t="str">
        <f>VLOOKUP(D4838,Товар!A:F,4,0)</f>
        <v xml:space="preserve">мл </v>
      </c>
      <c r="J4838" t="str">
        <f>VLOOKUP(C4838,Магазин!A:C,3,0)</f>
        <v>ул. Достоевского, 7</v>
      </c>
    </row>
    <row r="4839" spans="1:10" hidden="1" x14ac:dyDescent="0.35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VLOOKUP(D4839,Товар!A:F,3,0)</f>
        <v>Спрей для дезинфекции поверхностей</v>
      </c>
      <c r="H4839">
        <f>VLOOKUP(D4839,Товар!A:F,5,0)</f>
        <v>500</v>
      </c>
      <c r="I4839" t="str">
        <f>VLOOKUP(D4839,Товар!A:F,4,0)</f>
        <v xml:space="preserve">мл </v>
      </c>
      <c r="J4839" t="str">
        <f>VLOOKUP(C4839,Магазин!A:C,3,0)</f>
        <v>ул. Достоевского, 7</v>
      </c>
    </row>
    <row r="4840" spans="1:10" hidden="1" x14ac:dyDescent="0.35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VLOOKUP(D4840,Товар!A:F,3,0)</f>
        <v>Спрей для мытья окон и зеркал</v>
      </c>
      <c r="H4840">
        <f>VLOOKUP(D4840,Товар!A:F,5,0)</f>
        <v>500</v>
      </c>
      <c r="I4840" t="str">
        <f>VLOOKUP(D4840,Товар!A:F,4,0)</f>
        <v xml:space="preserve">мл </v>
      </c>
      <c r="J4840" t="str">
        <f>VLOOKUP(C4840,Магазин!A:C,3,0)</f>
        <v>ул. Достоевского, 7</v>
      </c>
    </row>
    <row r="4841" spans="1:10" hidden="1" x14ac:dyDescent="0.35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VLOOKUP(D4841,Товар!A:F,3,0)</f>
        <v>Средство для мытья посуды лимон</v>
      </c>
      <c r="H4841">
        <f>VLOOKUP(D4841,Товар!A:F,5,0)</f>
        <v>900</v>
      </c>
      <c r="I4841" t="str">
        <f>VLOOKUP(D4841,Товар!A:F,4,0)</f>
        <v xml:space="preserve">мл </v>
      </c>
      <c r="J4841" t="str">
        <f>VLOOKUP(C4841,Магазин!A:C,3,0)</f>
        <v>ул. Достоевского, 7</v>
      </c>
    </row>
    <row r="4842" spans="1:10" hidden="1" x14ac:dyDescent="0.35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VLOOKUP(D4842,Товар!A:F,3,0)</f>
        <v>Средство для мытья полов</v>
      </c>
      <c r="H4842">
        <f>VLOOKUP(D4842,Товар!A:F,5,0)</f>
        <v>750</v>
      </c>
      <c r="I4842" t="str">
        <f>VLOOKUP(D4842,Товар!A:F,4,0)</f>
        <v xml:space="preserve">мл </v>
      </c>
      <c r="J4842" t="str">
        <f>VLOOKUP(C4842,Магазин!A:C,3,0)</f>
        <v>ул. Достоевского, 7</v>
      </c>
    </row>
    <row r="4843" spans="1:10" hidden="1" x14ac:dyDescent="0.35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VLOOKUP(D4843,Товар!A:F,3,0)</f>
        <v>Средство для мытья сантехники</v>
      </c>
      <c r="H4843">
        <f>VLOOKUP(D4843,Товар!A:F,5,0)</f>
        <v>750</v>
      </c>
      <c r="I4843" t="str">
        <f>VLOOKUP(D4843,Товар!A:F,4,0)</f>
        <v xml:space="preserve">мл </v>
      </c>
      <c r="J4843" t="str">
        <f>VLOOKUP(C4843,Магазин!A:C,3,0)</f>
        <v>ул. Достоевского, 7</v>
      </c>
    </row>
    <row r="4844" spans="1:10" hidden="1" x14ac:dyDescent="0.35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VLOOKUP(D4844,Товар!A:F,3,0)</f>
        <v>Средство для чистки металла</v>
      </c>
      <c r="H4844">
        <f>VLOOKUP(D4844,Товар!A:F,5,0)</f>
        <v>250</v>
      </c>
      <c r="I4844" t="str">
        <f>VLOOKUP(D4844,Товар!A:F,4,0)</f>
        <v xml:space="preserve">мл </v>
      </c>
      <c r="J4844" t="str">
        <f>VLOOKUP(C4844,Магазин!A:C,3,0)</f>
        <v>ул. Достоевского, 7</v>
      </c>
    </row>
    <row r="4845" spans="1:10" hidden="1" x14ac:dyDescent="0.35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VLOOKUP(D4845,Товар!A:F,3,0)</f>
        <v xml:space="preserve">Таблетки для посудомоечных машин </v>
      </c>
      <c r="H4845">
        <f>VLOOKUP(D4845,Товар!A:F,5,0)</f>
        <v>60</v>
      </c>
      <c r="I4845" t="str">
        <f>VLOOKUP(D4845,Товар!A:F,4,0)</f>
        <v>шт</v>
      </c>
      <c r="J4845" t="str">
        <f>VLOOKUP(C4845,Магазин!A:C,3,0)</f>
        <v>ул. Достоевского, 7</v>
      </c>
    </row>
    <row r="4846" spans="1:10" hidden="1" x14ac:dyDescent="0.35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VLOOKUP(D4846,Товар!A:F,3,0)</f>
        <v>Антиперспирант шариковый</v>
      </c>
      <c r="H4846">
        <f>VLOOKUP(D4846,Товар!A:F,5,0)</f>
        <v>50</v>
      </c>
      <c r="I4846" t="str">
        <f>VLOOKUP(D4846,Товар!A:F,4,0)</f>
        <v xml:space="preserve">мл </v>
      </c>
      <c r="J4846" t="str">
        <f>VLOOKUP(C4846,Магазин!A:C,3,0)</f>
        <v>ул. Достоевского, 7</v>
      </c>
    </row>
    <row r="4847" spans="1:10" hidden="1" x14ac:dyDescent="0.35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VLOOKUP(D4847,Товар!A:F,3,0)</f>
        <v>Антисептик для рук гель</v>
      </c>
      <c r="H4847">
        <f>VLOOKUP(D4847,Товар!A:F,5,0)</f>
        <v>500</v>
      </c>
      <c r="I4847" t="str">
        <f>VLOOKUP(D4847,Товар!A:F,4,0)</f>
        <v xml:space="preserve">мл </v>
      </c>
      <c r="J4847" t="str">
        <f>VLOOKUP(C4847,Магазин!A:C,3,0)</f>
        <v>ул. Достоевского, 7</v>
      </c>
    </row>
    <row r="4848" spans="1:10" hidden="1" x14ac:dyDescent="0.35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VLOOKUP(D4848,Товар!A:F,3,0)</f>
        <v>Гель для бритья</v>
      </c>
      <c r="H4848">
        <f>VLOOKUP(D4848,Товар!A:F,5,0)</f>
        <v>200</v>
      </c>
      <c r="I4848" t="str">
        <f>VLOOKUP(D4848,Товар!A:F,4,0)</f>
        <v xml:space="preserve">мл </v>
      </c>
      <c r="J4848" t="str">
        <f>VLOOKUP(C4848,Магазин!A:C,3,0)</f>
        <v>ул. Достоевского, 7</v>
      </c>
    </row>
    <row r="4849" spans="1:10" hidden="1" x14ac:dyDescent="0.35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VLOOKUP(D4849,Товар!A:F,3,0)</f>
        <v>Гель для душа тонизирующий</v>
      </c>
      <c r="H4849">
        <f>VLOOKUP(D4849,Товар!A:F,5,0)</f>
        <v>350</v>
      </c>
      <c r="I4849" t="str">
        <f>VLOOKUP(D4849,Товар!A:F,4,0)</f>
        <v xml:space="preserve">мл </v>
      </c>
      <c r="J4849" t="str">
        <f>VLOOKUP(C4849,Магазин!A:C,3,0)</f>
        <v>ул. Достоевского, 7</v>
      </c>
    </row>
    <row r="4850" spans="1:10" hidden="1" x14ac:dyDescent="0.35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VLOOKUP(D4850,Товар!A:F,3,0)</f>
        <v>Гель для душа успокаивающий</v>
      </c>
      <c r="H4850">
        <f>VLOOKUP(D4850,Товар!A:F,5,0)</f>
        <v>350</v>
      </c>
      <c r="I4850" t="str">
        <f>VLOOKUP(D4850,Товар!A:F,4,0)</f>
        <v xml:space="preserve">мл </v>
      </c>
      <c r="J4850" t="str">
        <f>VLOOKUP(C4850,Магазин!A:C,3,0)</f>
        <v>ул. Достоевского, 7</v>
      </c>
    </row>
    <row r="4851" spans="1:10" hidden="1" x14ac:dyDescent="0.35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VLOOKUP(D4851,Товар!A:F,3,0)</f>
        <v>Дезодорант  спрей</v>
      </c>
      <c r="H4851">
        <f>VLOOKUP(D4851,Товар!A:F,5,0)</f>
        <v>150</v>
      </c>
      <c r="I4851" t="str">
        <f>VLOOKUP(D4851,Товар!A:F,4,0)</f>
        <v xml:space="preserve">мл </v>
      </c>
      <c r="J4851" t="str">
        <f>VLOOKUP(C4851,Магазин!A:C,3,0)</f>
        <v>ул. Достоевского, 7</v>
      </c>
    </row>
    <row r="4852" spans="1:10" hidden="1" x14ac:dyDescent="0.35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VLOOKUP(D4852,Товар!A:F,3,0)</f>
        <v>Жидкое антибактериальное мыло</v>
      </c>
      <c r="H4852">
        <f>VLOOKUP(D4852,Товар!A:F,5,0)</f>
        <v>250</v>
      </c>
      <c r="I4852" t="str">
        <f>VLOOKUP(D4852,Товар!A:F,4,0)</f>
        <v xml:space="preserve">мл </v>
      </c>
      <c r="J4852" t="str">
        <f>VLOOKUP(C4852,Магазин!A:C,3,0)</f>
        <v>ул. Достоевского, 7</v>
      </c>
    </row>
    <row r="4853" spans="1:10" hidden="1" x14ac:dyDescent="0.35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VLOOKUP(D4853,Товар!A:F,3,0)</f>
        <v xml:space="preserve">Кондиционер-ополаскиватель для волос </v>
      </c>
      <c r="H4853">
        <f>VLOOKUP(D4853,Товар!A:F,5,0)</f>
        <v>300</v>
      </c>
      <c r="I4853" t="str">
        <f>VLOOKUP(D4853,Товар!A:F,4,0)</f>
        <v xml:space="preserve">мл </v>
      </c>
      <c r="J4853" t="str">
        <f>VLOOKUP(C4853,Магазин!A:C,3,0)</f>
        <v>ул. Достоевского, 7</v>
      </c>
    </row>
    <row r="4854" spans="1:10" hidden="1" x14ac:dyDescent="0.35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VLOOKUP(D4854,Товар!A:F,3,0)</f>
        <v>Крем для лица увлажняющий</v>
      </c>
      <c r="H4854">
        <f>VLOOKUP(D4854,Товар!A:F,5,0)</f>
        <v>75</v>
      </c>
      <c r="I4854" t="str">
        <f>VLOOKUP(D4854,Товар!A:F,4,0)</f>
        <v xml:space="preserve">мл </v>
      </c>
      <c r="J4854" t="str">
        <f>VLOOKUP(C4854,Магазин!A:C,3,0)</f>
        <v>ул. Достоевского, 7</v>
      </c>
    </row>
    <row r="4855" spans="1:10" hidden="1" x14ac:dyDescent="0.35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VLOOKUP(D4855,Товар!A:F,3,0)</f>
        <v>Крем-масло для рук и тела</v>
      </c>
      <c r="H4855">
        <f>VLOOKUP(D4855,Товар!A:F,5,0)</f>
        <v>75</v>
      </c>
      <c r="I4855" t="str">
        <f>VLOOKUP(D4855,Товар!A:F,4,0)</f>
        <v xml:space="preserve">мл </v>
      </c>
      <c r="J4855" t="str">
        <f>VLOOKUP(C4855,Магазин!A:C,3,0)</f>
        <v>ул. Достоевского, 7</v>
      </c>
    </row>
    <row r="4856" spans="1:10" hidden="1" x14ac:dyDescent="0.35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VLOOKUP(D4856,Товар!A:F,3,0)</f>
        <v>Крем-мыло для лица и тела</v>
      </c>
      <c r="H4856">
        <f>VLOOKUP(D4856,Товар!A:F,5,0)</f>
        <v>150</v>
      </c>
      <c r="I4856" t="str">
        <f>VLOOKUP(D4856,Товар!A:F,4,0)</f>
        <v>грамм</v>
      </c>
      <c r="J4856" t="str">
        <f>VLOOKUP(C4856,Магазин!A:C,3,0)</f>
        <v>ул. Достоевского, 7</v>
      </c>
    </row>
    <row r="4857" spans="1:10" hidden="1" x14ac:dyDescent="0.35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VLOOKUP(D4857,Товар!A:F,3,0)</f>
        <v>Лосьон для лица после бритья</v>
      </c>
      <c r="H4857">
        <f>VLOOKUP(D4857,Товар!A:F,5,0)</f>
        <v>100</v>
      </c>
      <c r="I4857" t="str">
        <f>VLOOKUP(D4857,Товар!A:F,4,0)</f>
        <v xml:space="preserve">мл </v>
      </c>
      <c r="J4857" t="str">
        <f>VLOOKUP(C4857,Магазин!A:C,3,0)</f>
        <v>ул. Достоевского, 7</v>
      </c>
    </row>
    <row r="4858" spans="1:10" hidden="1" x14ac:dyDescent="0.35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VLOOKUP(D4858,Товар!A:F,3,0)</f>
        <v>Мусс для умывания</v>
      </c>
      <c r="H4858">
        <f>VLOOKUP(D4858,Товар!A:F,5,0)</f>
        <v>150</v>
      </c>
      <c r="I4858" t="str">
        <f>VLOOKUP(D4858,Товар!A:F,4,0)</f>
        <v xml:space="preserve">мл </v>
      </c>
      <c r="J4858" t="str">
        <f>VLOOKUP(C4858,Магазин!A:C,3,0)</f>
        <v>ул. Достоевского, 7</v>
      </c>
    </row>
    <row r="4859" spans="1:10" hidden="1" x14ac:dyDescent="0.35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VLOOKUP(D4859,Товар!A:F,3,0)</f>
        <v>Мыло детское</v>
      </c>
      <c r="H4859">
        <f>VLOOKUP(D4859,Товар!A:F,5,0)</f>
        <v>100</v>
      </c>
      <c r="I4859" t="str">
        <f>VLOOKUP(D4859,Товар!A:F,4,0)</f>
        <v>грамм</v>
      </c>
      <c r="J4859" t="str">
        <f>VLOOKUP(C4859,Магазин!A:C,3,0)</f>
        <v>ул. Достоевского, 7</v>
      </c>
    </row>
    <row r="4860" spans="1:10" hidden="1" x14ac:dyDescent="0.35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VLOOKUP(D4860,Товар!A:F,3,0)</f>
        <v>Мыло туалетное земляничное</v>
      </c>
      <c r="H4860">
        <f>VLOOKUP(D4860,Товар!A:F,5,0)</f>
        <v>150</v>
      </c>
      <c r="I4860" t="str">
        <f>VLOOKUP(D4860,Товар!A:F,4,0)</f>
        <v>грамм</v>
      </c>
      <c r="J4860" t="str">
        <f>VLOOKUP(C4860,Магазин!A:C,3,0)</f>
        <v>ул. Достоевского, 7</v>
      </c>
    </row>
    <row r="4861" spans="1:10" hidden="1" x14ac:dyDescent="0.35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VLOOKUP(D4861,Товар!A:F,3,0)</f>
        <v>Пена для бритья</v>
      </c>
      <c r="H4861">
        <f>VLOOKUP(D4861,Товар!A:F,5,0)</f>
        <v>200</v>
      </c>
      <c r="I4861" t="str">
        <f>VLOOKUP(D4861,Товар!A:F,4,0)</f>
        <v xml:space="preserve">мл </v>
      </c>
      <c r="J4861" t="str">
        <f>VLOOKUP(C4861,Магазин!A:C,3,0)</f>
        <v>ул. Достоевского, 7</v>
      </c>
    </row>
    <row r="4862" spans="1:10" hidden="1" x14ac:dyDescent="0.35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VLOOKUP(D4862,Товар!A:F,3,0)</f>
        <v>Гель для деликатной стирки</v>
      </c>
      <c r="H4862">
        <f>VLOOKUP(D4862,Товар!A:F,5,0)</f>
        <v>1000</v>
      </c>
      <c r="I4862" t="str">
        <f>VLOOKUP(D4862,Товар!A:F,4,0)</f>
        <v xml:space="preserve">мл </v>
      </c>
      <c r="J4862" t="str">
        <f>VLOOKUP(C4862,Магазин!A:C,3,0)</f>
        <v>ул. Лермонтова, 21</v>
      </c>
    </row>
    <row r="4863" spans="1:10" hidden="1" x14ac:dyDescent="0.35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VLOOKUP(D4863,Товар!A:F,3,0)</f>
        <v>Гель для удаления засоров</v>
      </c>
      <c r="H4863">
        <f>VLOOKUP(D4863,Товар!A:F,5,0)</f>
        <v>500</v>
      </c>
      <c r="I4863" t="str">
        <f>VLOOKUP(D4863,Товар!A:F,4,0)</f>
        <v xml:space="preserve">мл </v>
      </c>
      <c r="J4863" t="str">
        <f>VLOOKUP(C4863,Магазин!A:C,3,0)</f>
        <v>ул. Лермонтова, 21</v>
      </c>
    </row>
    <row r="4864" spans="1:10" hidden="1" x14ac:dyDescent="0.35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VLOOKUP(D4864,Товар!A:F,3,0)</f>
        <v>Гель для чистки и дезинфекции</v>
      </c>
      <c r="H4864">
        <f>VLOOKUP(D4864,Товар!A:F,5,0)</f>
        <v>750</v>
      </c>
      <c r="I4864" t="str">
        <f>VLOOKUP(D4864,Товар!A:F,4,0)</f>
        <v xml:space="preserve">мл </v>
      </c>
      <c r="J4864" t="str">
        <f>VLOOKUP(C4864,Магазин!A:C,3,0)</f>
        <v>ул. Лермонтова, 21</v>
      </c>
    </row>
    <row r="4865" spans="1:10" hidden="1" x14ac:dyDescent="0.35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VLOOKUP(D4865,Товар!A:F,3,0)</f>
        <v>Ополаскиватель для белья лаванда</v>
      </c>
      <c r="H4865">
        <f>VLOOKUP(D4865,Товар!A:F,5,0)</f>
        <v>2000</v>
      </c>
      <c r="I4865" t="str">
        <f>VLOOKUP(D4865,Товар!A:F,4,0)</f>
        <v xml:space="preserve">мл </v>
      </c>
      <c r="J4865" t="str">
        <f>VLOOKUP(C4865,Магазин!A:C,3,0)</f>
        <v>ул. Лермонтова, 21</v>
      </c>
    </row>
    <row r="4866" spans="1:10" hidden="1" x14ac:dyDescent="0.35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VLOOKUP(D4866,Товар!A:F,3,0)</f>
        <v>Ополаскиватель для белья хвойный</v>
      </c>
      <c r="H4866">
        <f>VLOOKUP(D4866,Товар!A:F,5,0)</f>
        <v>1000</v>
      </c>
      <c r="I4866" t="str">
        <f>VLOOKUP(D4866,Товар!A:F,4,0)</f>
        <v xml:space="preserve">мл </v>
      </c>
      <c r="J4866" t="str">
        <f>VLOOKUP(C4866,Магазин!A:C,3,0)</f>
        <v>ул. Лермонтова, 21</v>
      </c>
    </row>
    <row r="4867" spans="1:10" hidden="1" x14ac:dyDescent="0.35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VLOOKUP(D4867,Товар!A:F,3,0)</f>
        <v xml:space="preserve">Освежитель воздуха </v>
      </c>
      <c r="H4867">
        <f>VLOOKUP(D4867,Товар!A:F,5,0)</f>
        <v>250</v>
      </c>
      <c r="I4867" t="str">
        <f>VLOOKUP(D4867,Товар!A:F,4,0)</f>
        <v xml:space="preserve">мл </v>
      </c>
      <c r="J4867" t="str">
        <f>VLOOKUP(C4867,Магазин!A:C,3,0)</f>
        <v>ул. Лермонтова, 21</v>
      </c>
    </row>
    <row r="4868" spans="1:10" hidden="1" x14ac:dyDescent="0.35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VLOOKUP(D4868,Товар!A:F,3,0)</f>
        <v>Отбеливатель</v>
      </c>
      <c r="H4868">
        <f>VLOOKUP(D4868,Товар!A:F,5,0)</f>
        <v>1000</v>
      </c>
      <c r="I4868" t="str">
        <f>VLOOKUP(D4868,Товар!A:F,4,0)</f>
        <v xml:space="preserve">мл </v>
      </c>
      <c r="J4868" t="str">
        <f>VLOOKUP(C4868,Магазин!A:C,3,0)</f>
        <v>ул. Лермонтова, 21</v>
      </c>
    </row>
    <row r="4869" spans="1:10" hidden="1" x14ac:dyDescent="0.35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VLOOKUP(D4869,Товар!A:F,3,0)</f>
        <v>Порошок стиральный детский</v>
      </c>
      <c r="H4869">
        <f>VLOOKUP(D4869,Товар!A:F,5,0)</f>
        <v>900</v>
      </c>
      <c r="I4869" t="str">
        <f>VLOOKUP(D4869,Товар!A:F,4,0)</f>
        <v>грамм</v>
      </c>
      <c r="J4869" t="str">
        <f>VLOOKUP(C4869,Магазин!A:C,3,0)</f>
        <v>ул. Лермонтова, 21</v>
      </c>
    </row>
    <row r="4870" spans="1:10" hidden="1" x14ac:dyDescent="0.35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VLOOKUP(D4870,Товар!A:F,3,0)</f>
        <v>Порошок стиральный для белого</v>
      </c>
      <c r="H4870">
        <f>VLOOKUP(D4870,Товар!A:F,5,0)</f>
        <v>3000</v>
      </c>
      <c r="I4870" t="str">
        <f>VLOOKUP(D4870,Товар!A:F,4,0)</f>
        <v>грамм</v>
      </c>
      <c r="J4870" t="str">
        <f>VLOOKUP(C4870,Магазин!A:C,3,0)</f>
        <v>ул. Лермонтова, 21</v>
      </c>
    </row>
    <row r="4871" spans="1:10" hidden="1" x14ac:dyDescent="0.35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VLOOKUP(D4871,Товар!A:F,3,0)</f>
        <v>Порошок стиральный для цветного</v>
      </c>
      <c r="H4871">
        <f>VLOOKUP(D4871,Товар!A:F,5,0)</f>
        <v>3000</v>
      </c>
      <c r="I4871" t="str">
        <f>VLOOKUP(D4871,Товар!A:F,4,0)</f>
        <v>грамм</v>
      </c>
      <c r="J4871" t="str">
        <f>VLOOKUP(C4871,Магазин!A:C,3,0)</f>
        <v>ул. Лермонтова, 21</v>
      </c>
    </row>
    <row r="4872" spans="1:10" hidden="1" x14ac:dyDescent="0.35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VLOOKUP(D4872,Товар!A:F,3,0)</f>
        <v>Пятновыводитель для ковров</v>
      </c>
      <c r="H4872">
        <f>VLOOKUP(D4872,Товар!A:F,5,0)</f>
        <v>1000</v>
      </c>
      <c r="I4872" t="str">
        <f>VLOOKUP(D4872,Товар!A:F,4,0)</f>
        <v xml:space="preserve">мл </v>
      </c>
      <c r="J4872" t="str">
        <f>VLOOKUP(C4872,Магазин!A:C,3,0)</f>
        <v>ул. Лермонтова, 21</v>
      </c>
    </row>
    <row r="4873" spans="1:10" hidden="1" x14ac:dyDescent="0.35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VLOOKUP(D4873,Товар!A:F,3,0)</f>
        <v>Пятновыводитель для мебели</v>
      </c>
      <c r="H4873">
        <f>VLOOKUP(D4873,Товар!A:F,5,0)</f>
        <v>750</v>
      </c>
      <c r="I4873" t="str">
        <f>VLOOKUP(D4873,Товар!A:F,4,0)</f>
        <v xml:space="preserve">мл </v>
      </c>
      <c r="J4873" t="str">
        <f>VLOOKUP(C4873,Магазин!A:C,3,0)</f>
        <v>ул. Лермонтова, 21</v>
      </c>
    </row>
    <row r="4874" spans="1:10" hidden="1" x14ac:dyDescent="0.35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VLOOKUP(D4874,Товар!A:F,3,0)</f>
        <v>Пятновыводитель для стирки</v>
      </c>
      <c r="H4874">
        <f>VLOOKUP(D4874,Товар!A:F,5,0)</f>
        <v>1000</v>
      </c>
      <c r="I4874" t="str">
        <f>VLOOKUP(D4874,Товар!A:F,4,0)</f>
        <v xml:space="preserve">мл </v>
      </c>
      <c r="J4874" t="str">
        <f>VLOOKUP(C4874,Магазин!A:C,3,0)</f>
        <v>ул. Лермонтова, 21</v>
      </c>
    </row>
    <row r="4875" spans="1:10" hidden="1" x14ac:dyDescent="0.35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VLOOKUP(D4875,Товар!A:F,3,0)</f>
        <v>Спрей для дезинфекции поверхностей</v>
      </c>
      <c r="H4875">
        <f>VLOOKUP(D4875,Товар!A:F,5,0)</f>
        <v>500</v>
      </c>
      <c r="I4875" t="str">
        <f>VLOOKUP(D4875,Товар!A:F,4,0)</f>
        <v xml:space="preserve">мл </v>
      </c>
      <c r="J4875" t="str">
        <f>VLOOKUP(C4875,Магазин!A:C,3,0)</f>
        <v>ул. Лермонтова, 21</v>
      </c>
    </row>
    <row r="4876" spans="1:10" hidden="1" x14ac:dyDescent="0.35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VLOOKUP(D4876,Товар!A:F,3,0)</f>
        <v>Спрей для мытья окон и зеркал</v>
      </c>
      <c r="H4876">
        <f>VLOOKUP(D4876,Товар!A:F,5,0)</f>
        <v>500</v>
      </c>
      <c r="I4876" t="str">
        <f>VLOOKUP(D4876,Товар!A:F,4,0)</f>
        <v xml:space="preserve">мл </v>
      </c>
      <c r="J4876" t="str">
        <f>VLOOKUP(C4876,Магазин!A:C,3,0)</f>
        <v>ул. Лермонтова, 21</v>
      </c>
    </row>
    <row r="4877" spans="1:10" hidden="1" x14ac:dyDescent="0.35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VLOOKUP(D4877,Товар!A:F,3,0)</f>
        <v>Средство для мытья посуды лимон</v>
      </c>
      <c r="H4877">
        <f>VLOOKUP(D4877,Товар!A:F,5,0)</f>
        <v>900</v>
      </c>
      <c r="I4877" t="str">
        <f>VLOOKUP(D4877,Товар!A:F,4,0)</f>
        <v xml:space="preserve">мл </v>
      </c>
      <c r="J4877" t="str">
        <f>VLOOKUP(C4877,Магазин!A:C,3,0)</f>
        <v>ул. Лермонтова, 21</v>
      </c>
    </row>
    <row r="4878" spans="1:10" hidden="1" x14ac:dyDescent="0.35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VLOOKUP(D4878,Товар!A:F,3,0)</f>
        <v>Средство для мытья полов</v>
      </c>
      <c r="H4878">
        <f>VLOOKUP(D4878,Товар!A:F,5,0)</f>
        <v>750</v>
      </c>
      <c r="I4878" t="str">
        <f>VLOOKUP(D4878,Товар!A:F,4,0)</f>
        <v xml:space="preserve">мл </v>
      </c>
      <c r="J4878" t="str">
        <f>VLOOKUP(C4878,Магазин!A:C,3,0)</f>
        <v>ул. Лермонтова, 21</v>
      </c>
    </row>
    <row r="4879" spans="1:10" hidden="1" x14ac:dyDescent="0.35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VLOOKUP(D4879,Товар!A:F,3,0)</f>
        <v>Средство для мытья сантехники</v>
      </c>
      <c r="H4879">
        <f>VLOOKUP(D4879,Товар!A:F,5,0)</f>
        <v>750</v>
      </c>
      <c r="I4879" t="str">
        <f>VLOOKUP(D4879,Товар!A:F,4,0)</f>
        <v xml:space="preserve">мл </v>
      </c>
      <c r="J4879" t="str">
        <f>VLOOKUP(C4879,Магазин!A:C,3,0)</f>
        <v>ул. Лермонтова, 21</v>
      </c>
    </row>
    <row r="4880" spans="1:10" hidden="1" x14ac:dyDescent="0.35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VLOOKUP(D4880,Товар!A:F,3,0)</f>
        <v>Средство для чистки металла</v>
      </c>
      <c r="H4880">
        <f>VLOOKUP(D4880,Товар!A:F,5,0)</f>
        <v>250</v>
      </c>
      <c r="I4880" t="str">
        <f>VLOOKUP(D4880,Товар!A:F,4,0)</f>
        <v xml:space="preserve">мл </v>
      </c>
      <c r="J4880" t="str">
        <f>VLOOKUP(C4880,Магазин!A:C,3,0)</f>
        <v>ул. Лермонтова, 21</v>
      </c>
    </row>
    <row r="4881" spans="1:10" hidden="1" x14ac:dyDescent="0.35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VLOOKUP(D4881,Товар!A:F,3,0)</f>
        <v xml:space="preserve">Таблетки для посудомоечных машин </v>
      </c>
      <c r="H4881">
        <f>VLOOKUP(D4881,Товар!A:F,5,0)</f>
        <v>60</v>
      </c>
      <c r="I4881" t="str">
        <f>VLOOKUP(D4881,Товар!A:F,4,0)</f>
        <v>шт</v>
      </c>
      <c r="J4881" t="str">
        <f>VLOOKUP(C4881,Магазин!A:C,3,0)</f>
        <v>ул. Лермонтова, 21</v>
      </c>
    </row>
    <row r="4882" spans="1:10" hidden="1" x14ac:dyDescent="0.35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VLOOKUP(D4882,Товар!A:F,3,0)</f>
        <v>Антиперспирант шариковый</v>
      </c>
      <c r="H4882">
        <f>VLOOKUP(D4882,Товар!A:F,5,0)</f>
        <v>50</v>
      </c>
      <c r="I4882" t="str">
        <f>VLOOKUP(D4882,Товар!A:F,4,0)</f>
        <v xml:space="preserve">мл </v>
      </c>
      <c r="J4882" t="str">
        <f>VLOOKUP(C4882,Магазин!A:C,3,0)</f>
        <v>ул. Лермонтова, 21</v>
      </c>
    </row>
    <row r="4883" spans="1:10" hidden="1" x14ac:dyDescent="0.35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VLOOKUP(D4883,Товар!A:F,3,0)</f>
        <v>Антисептик для рук гель</v>
      </c>
      <c r="H4883">
        <f>VLOOKUP(D4883,Товар!A:F,5,0)</f>
        <v>500</v>
      </c>
      <c r="I4883" t="str">
        <f>VLOOKUP(D4883,Товар!A:F,4,0)</f>
        <v xml:space="preserve">мл </v>
      </c>
      <c r="J4883" t="str">
        <f>VLOOKUP(C4883,Магазин!A:C,3,0)</f>
        <v>ул. Лермонтова, 21</v>
      </c>
    </row>
    <row r="4884" spans="1:10" hidden="1" x14ac:dyDescent="0.35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VLOOKUP(D4884,Товар!A:F,3,0)</f>
        <v>Гель для бритья</v>
      </c>
      <c r="H4884">
        <f>VLOOKUP(D4884,Товар!A:F,5,0)</f>
        <v>200</v>
      </c>
      <c r="I4884" t="str">
        <f>VLOOKUP(D4884,Товар!A:F,4,0)</f>
        <v xml:space="preserve">мл </v>
      </c>
      <c r="J4884" t="str">
        <f>VLOOKUP(C4884,Магазин!A:C,3,0)</f>
        <v>ул. Лермонтова, 21</v>
      </c>
    </row>
    <row r="4885" spans="1:10" hidden="1" x14ac:dyDescent="0.35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VLOOKUP(D4885,Товар!A:F,3,0)</f>
        <v>Гель для душа тонизирующий</v>
      </c>
      <c r="H4885">
        <f>VLOOKUP(D4885,Товар!A:F,5,0)</f>
        <v>350</v>
      </c>
      <c r="I4885" t="str">
        <f>VLOOKUP(D4885,Товар!A:F,4,0)</f>
        <v xml:space="preserve">мл </v>
      </c>
      <c r="J4885" t="str">
        <f>VLOOKUP(C4885,Магазин!A:C,3,0)</f>
        <v>ул. Лермонтова, 21</v>
      </c>
    </row>
    <row r="4886" spans="1:10" hidden="1" x14ac:dyDescent="0.35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VLOOKUP(D4886,Товар!A:F,3,0)</f>
        <v>Гель для душа успокаивающий</v>
      </c>
      <c r="H4886">
        <f>VLOOKUP(D4886,Товар!A:F,5,0)</f>
        <v>350</v>
      </c>
      <c r="I4886" t="str">
        <f>VLOOKUP(D4886,Товар!A:F,4,0)</f>
        <v xml:space="preserve">мл </v>
      </c>
      <c r="J4886" t="str">
        <f>VLOOKUP(C4886,Магазин!A:C,3,0)</f>
        <v>ул. Лермонтова, 21</v>
      </c>
    </row>
    <row r="4887" spans="1:10" hidden="1" x14ac:dyDescent="0.35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VLOOKUP(D4887,Товар!A:F,3,0)</f>
        <v>Дезодорант  спрей</v>
      </c>
      <c r="H4887">
        <f>VLOOKUP(D4887,Товар!A:F,5,0)</f>
        <v>150</v>
      </c>
      <c r="I4887" t="str">
        <f>VLOOKUP(D4887,Товар!A:F,4,0)</f>
        <v xml:space="preserve">мл </v>
      </c>
      <c r="J4887" t="str">
        <f>VLOOKUP(C4887,Магазин!A:C,3,0)</f>
        <v>ул. Лермонтова, 21</v>
      </c>
    </row>
    <row r="4888" spans="1:10" hidden="1" x14ac:dyDescent="0.35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VLOOKUP(D4888,Товар!A:F,3,0)</f>
        <v>Жидкое антибактериальное мыло</v>
      </c>
      <c r="H4888">
        <f>VLOOKUP(D4888,Товар!A:F,5,0)</f>
        <v>250</v>
      </c>
      <c r="I4888" t="str">
        <f>VLOOKUP(D4888,Товар!A:F,4,0)</f>
        <v xml:space="preserve">мл </v>
      </c>
      <c r="J4888" t="str">
        <f>VLOOKUP(C4888,Магазин!A:C,3,0)</f>
        <v>ул. Лермонтова, 21</v>
      </c>
    </row>
    <row r="4889" spans="1:10" hidden="1" x14ac:dyDescent="0.35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VLOOKUP(D4889,Товар!A:F,3,0)</f>
        <v xml:space="preserve">Кондиционер-ополаскиватель для волос </v>
      </c>
      <c r="H4889">
        <f>VLOOKUP(D4889,Товар!A:F,5,0)</f>
        <v>300</v>
      </c>
      <c r="I4889" t="str">
        <f>VLOOKUP(D4889,Товар!A:F,4,0)</f>
        <v xml:space="preserve">мл </v>
      </c>
      <c r="J4889" t="str">
        <f>VLOOKUP(C4889,Магазин!A:C,3,0)</f>
        <v>ул. Лермонтова, 21</v>
      </c>
    </row>
    <row r="4890" spans="1:10" hidden="1" x14ac:dyDescent="0.35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VLOOKUP(D4890,Товар!A:F,3,0)</f>
        <v>Крем для лица увлажняющий</v>
      </c>
      <c r="H4890">
        <f>VLOOKUP(D4890,Товар!A:F,5,0)</f>
        <v>75</v>
      </c>
      <c r="I4890" t="str">
        <f>VLOOKUP(D4890,Товар!A:F,4,0)</f>
        <v xml:space="preserve">мл </v>
      </c>
      <c r="J4890" t="str">
        <f>VLOOKUP(C4890,Магазин!A:C,3,0)</f>
        <v>ул. Лермонтова, 21</v>
      </c>
    </row>
    <row r="4891" spans="1:10" hidden="1" x14ac:dyDescent="0.35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VLOOKUP(D4891,Товар!A:F,3,0)</f>
        <v>Крем-масло для рук и тела</v>
      </c>
      <c r="H4891">
        <f>VLOOKUP(D4891,Товар!A:F,5,0)</f>
        <v>75</v>
      </c>
      <c r="I4891" t="str">
        <f>VLOOKUP(D4891,Товар!A:F,4,0)</f>
        <v xml:space="preserve">мл </v>
      </c>
      <c r="J4891" t="str">
        <f>VLOOKUP(C4891,Магазин!A:C,3,0)</f>
        <v>ул. Лермонтова, 21</v>
      </c>
    </row>
    <row r="4892" spans="1:10" hidden="1" x14ac:dyDescent="0.35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VLOOKUP(D4892,Товар!A:F,3,0)</f>
        <v>Крем-мыло для лица и тела</v>
      </c>
      <c r="H4892">
        <f>VLOOKUP(D4892,Товар!A:F,5,0)</f>
        <v>150</v>
      </c>
      <c r="I4892" t="str">
        <f>VLOOKUP(D4892,Товар!A:F,4,0)</f>
        <v>грамм</v>
      </c>
      <c r="J4892" t="str">
        <f>VLOOKUP(C4892,Магазин!A:C,3,0)</f>
        <v>ул. Лермонтова, 21</v>
      </c>
    </row>
    <row r="4893" spans="1:10" hidden="1" x14ac:dyDescent="0.35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VLOOKUP(D4893,Товар!A:F,3,0)</f>
        <v>Лосьон для лица после бритья</v>
      </c>
      <c r="H4893">
        <f>VLOOKUP(D4893,Товар!A:F,5,0)</f>
        <v>100</v>
      </c>
      <c r="I4893" t="str">
        <f>VLOOKUP(D4893,Товар!A:F,4,0)</f>
        <v xml:space="preserve">мл </v>
      </c>
      <c r="J4893" t="str">
        <f>VLOOKUP(C4893,Магазин!A:C,3,0)</f>
        <v>ул. Лермонтова, 21</v>
      </c>
    </row>
    <row r="4894" spans="1:10" hidden="1" x14ac:dyDescent="0.35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VLOOKUP(D4894,Товар!A:F,3,0)</f>
        <v>Мусс для умывания</v>
      </c>
      <c r="H4894">
        <f>VLOOKUP(D4894,Товар!A:F,5,0)</f>
        <v>150</v>
      </c>
      <c r="I4894" t="str">
        <f>VLOOKUP(D4894,Товар!A:F,4,0)</f>
        <v xml:space="preserve">мл </v>
      </c>
      <c r="J4894" t="str">
        <f>VLOOKUP(C4894,Магазин!A:C,3,0)</f>
        <v>ул. Лермонтова, 21</v>
      </c>
    </row>
    <row r="4895" spans="1:10" hidden="1" x14ac:dyDescent="0.35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VLOOKUP(D4895,Товар!A:F,3,0)</f>
        <v>Мыло детское</v>
      </c>
      <c r="H4895">
        <f>VLOOKUP(D4895,Товар!A:F,5,0)</f>
        <v>100</v>
      </c>
      <c r="I4895" t="str">
        <f>VLOOKUP(D4895,Товар!A:F,4,0)</f>
        <v>грамм</v>
      </c>
      <c r="J4895" t="str">
        <f>VLOOKUP(C4895,Магазин!A:C,3,0)</f>
        <v>ул. Лермонтова, 21</v>
      </c>
    </row>
    <row r="4896" spans="1:10" hidden="1" x14ac:dyDescent="0.35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VLOOKUP(D4896,Товар!A:F,3,0)</f>
        <v>Мыло туалетное земляничное</v>
      </c>
      <c r="H4896">
        <f>VLOOKUP(D4896,Товар!A:F,5,0)</f>
        <v>150</v>
      </c>
      <c r="I4896" t="str">
        <f>VLOOKUP(D4896,Товар!A:F,4,0)</f>
        <v>грамм</v>
      </c>
      <c r="J4896" t="str">
        <f>VLOOKUP(C4896,Магазин!A:C,3,0)</f>
        <v>ул. Лермонтова, 21</v>
      </c>
    </row>
    <row r="4897" spans="1:10" hidden="1" x14ac:dyDescent="0.35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VLOOKUP(D4897,Товар!A:F,3,0)</f>
        <v>Пена для бритья</v>
      </c>
      <c r="H4897">
        <f>VLOOKUP(D4897,Товар!A:F,5,0)</f>
        <v>200</v>
      </c>
      <c r="I4897" t="str">
        <f>VLOOKUP(D4897,Товар!A:F,4,0)</f>
        <v xml:space="preserve">мл </v>
      </c>
      <c r="J4897" t="str">
        <f>VLOOKUP(C4897,Магазин!A:C,3,0)</f>
        <v>ул. Лермонтова, 21</v>
      </c>
    </row>
    <row r="4898" spans="1:10" hidden="1" x14ac:dyDescent="0.35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VLOOKUP(D4898,Товар!A:F,3,0)</f>
        <v>Гель для деликатной стирки</v>
      </c>
      <c r="H4898">
        <f>VLOOKUP(D4898,Товар!A:F,5,0)</f>
        <v>1000</v>
      </c>
      <c r="I4898" t="str">
        <f>VLOOKUP(D4898,Товар!A:F,4,0)</f>
        <v xml:space="preserve">мл </v>
      </c>
      <c r="J4898" t="str">
        <f>VLOOKUP(C4898,Магазин!A:C,3,0)</f>
        <v>Тургеневская, 15</v>
      </c>
    </row>
    <row r="4899" spans="1:10" hidden="1" x14ac:dyDescent="0.35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VLOOKUP(D4899,Товар!A:F,3,0)</f>
        <v>Гель для удаления засоров</v>
      </c>
      <c r="H4899">
        <f>VLOOKUP(D4899,Товар!A:F,5,0)</f>
        <v>500</v>
      </c>
      <c r="I4899" t="str">
        <f>VLOOKUP(D4899,Товар!A:F,4,0)</f>
        <v xml:space="preserve">мл </v>
      </c>
      <c r="J4899" t="str">
        <f>VLOOKUP(C4899,Магазин!A:C,3,0)</f>
        <v>Тургеневская, 15</v>
      </c>
    </row>
    <row r="4900" spans="1:10" hidden="1" x14ac:dyDescent="0.35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VLOOKUP(D4900,Товар!A:F,3,0)</f>
        <v>Гель для чистки и дезинфекции</v>
      </c>
      <c r="H4900">
        <f>VLOOKUP(D4900,Товар!A:F,5,0)</f>
        <v>750</v>
      </c>
      <c r="I4900" t="str">
        <f>VLOOKUP(D4900,Товар!A:F,4,0)</f>
        <v xml:space="preserve">мл </v>
      </c>
      <c r="J4900" t="str">
        <f>VLOOKUP(C4900,Магазин!A:C,3,0)</f>
        <v>Тургеневская, 15</v>
      </c>
    </row>
    <row r="4901" spans="1:10" hidden="1" x14ac:dyDescent="0.35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VLOOKUP(D4901,Товар!A:F,3,0)</f>
        <v>Ополаскиватель для белья лаванда</v>
      </c>
      <c r="H4901">
        <f>VLOOKUP(D4901,Товар!A:F,5,0)</f>
        <v>2000</v>
      </c>
      <c r="I4901" t="str">
        <f>VLOOKUP(D4901,Товар!A:F,4,0)</f>
        <v xml:space="preserve">мл </v>
      </c>
      <c r="J4901" t="str">
        <f>VLOOKUP(C4901,Магазин!A:C,3,0)</f>
        <v>Тургеневская, 15</v>
      </c>
    </row>
    <row r="4902" spans="1:10" hidden="1" x14ac:dyDescent="0.35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VLOOKUP(D4902,Товар!A:F,3,0)</f>
        <v>Ополаскиватель для белья хвойный</v>
      </c>
      <c r="H4902">
        <f>VLOOKUP(D4902,Товар!A:F,5,0)</f>
        <v>1000</v>
      </c>
      <c r="I4902" t="str">
        <f>VLOOKUP(D4902,Товар!A:F,4,0)</f>
        <v xml:space="preserve">мл </v>
      </c>
      <c r="J4902" t="str">
        <f>VLOOKUP(C4902,Магазин!A:C,3,0)</f>
        <v>Тургеневская, 15</v>
      </c>
    </row>
    <row r="4903" spans="1:10" hidden="1" x14ac:dyDescent="0.35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VLOOKUP(D4903,Товар!A:F,3,0)</f>
        <v xml:space="preserve">Освежитель воздуха </v>
      </c>
      <c r="H4903">
        <f>VLOOKUP(D4903,Товар!A:F,5,0)</f>
        <v>250</v>
      </c>
      <c r="I4903" t="str">
        <f>VLOOKUP(D4903,Товар!A:F,4,0)</f>
        <v xml:space="preserve">мл </v>
      </c>
      <c r="J4903" t="str">
        <f>VLOOKUP(C4903,Магазин!A:C,3,0)</f>
        <v>Тургеневская, 15</v>
      </c>
    </row>
    <row r="4904" spans="1:10" hidden="1" x14ac:dyDescent="0.35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VLOOKUP(D4904,Товар!A:F,3,0)</f>
        <v>Отбеливатель</v>
      </c>
      <c r="H4904">
        <f>VLOOKUP(D4904,Товар!A:F,5,0)</f>
        <v>1000</v>
      </c>
      <c r="I4904" t="str">
        <f>VLOOKUP(D4904,Товар!A:F,4,0)</f>
        <v xml:space="preserve">мл </v>
      </c>
      <c r="J4904" t="str">
        <f>VLOOKUP(C4904,Магазин!A:C,3,0)</f>
        <v>Тургеневская, 15</v>
      </c>
    </row>
    <row r="4905" spans="1:10" hidden="1" x14ac:dyDescent="0.35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VLOOKUP(D4905,Товар!A:F,3,0)</f>
        <v>Порошок стиральный детский</v>
      </c>
      <c r="H4905">
        <f>VLOOKUP(D4905,Товар!A:F,5,0)</f>
        <v>900</v>
      </c>
      <c r="I4905" t="str">
        <f>VLOOKUP(D4905,Товар!A:F,4,0)</f>
        <v>грамм</v>
      </c>
      <c r="J4905" t="str">
        <f>VLOOKUP(C4905,Магазин!A:C,3,0)</f>
        <v>Тургеневская, 15</v>
      </c>
    </row>
    <row r="4906" spans="1:10" hidden="1" x14ac:dyDescent="0.35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VLOOKUP(D4906,Товар!A:F,3,0)</f>
        <v>Порошок стиральный для белого</v>
      </c>
      <c r="H4906">
        <f>VLOOKUP(D4906,Товар!A:F,5,0)</f>
        <v>3000</v>
      </c>
      <c r="I4906" t="str">
        <f>VLOOKUP(D4906,Товар!A:F,4,0)</f>
        <v>грамм</v>
      </c>
      <c r="J4906" t="str">
        <f>VLOOKUP(C4906,Магазин!A:C,3,0)</f>
        <v>Тургеневская, 15</v>
      </c>
    </row>
    <row r="4907" spans="1:10" hidden="1" x14ac:dyDescent="0.35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VLOOKUP(D4907,Товар!A:F,3,0)</f>
        <v>Порошок стиральный для цветного</v>
      </c>
      <c r="H4907">
        <f>VLOOKUP(D4907,Товар!A:F,5,0)</f>
        <v>3000</v>
      </c>
      <c r="I4907" t="str">
        <f>VLOOKUP(D4907,Товар!A:F,4,0)</f>
        <v>грамм</v>
      </c>
      <c r="J4907" t="str">
        <f>VLOOKUP(C4907,Магазин!A:C,3,0)</f>
        <v>Тургеневская, 15</v>
      </c>
    </row>
    <row r="4908" spans="1:10" hidden="1" x14ac:dyDescent="0.35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VLOOKUP(D4908,Товар!A:F,3,0)</f>
        <v>Пятновыводитель для ковров</v>
      </c>
      <c r="H4908">
        <f>VLOOKUP(D4908,Товар!A:F,5,0)</f>
        <v>1000</v>
      </c>
      <c r="I4908" t="str">
        <f>VLOOKUP(D4908,Товар!A:F,4,0)</f>
        <v xml:space="preserve">мл </v>
      </c>
      <c r="J4908" t="str">
        <f>VLOOKUP(C4908,Магазин!A:C,3,0)</f>
        <v>Тургеневская, 15</v>
      </c>
    </row>
    <row r="4909" spans="1:10" hidden="1" x14ac:dyDescent="0.35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VLOOKUP(D4909,Товар!A:F,3,0)</f>
        <v>Пятновыводитель для мебели</v>
      </c>
      <c r="H4909">
        <f>VLOOKUP(D4909,Товар!A:F,5,0)</f>
        <v>750</v>
      </c>
      <c r="I4909" t="str">
        <f>VLOOKUP(D4909,Товар!A:F,4,0)</f>
        <v xml:space="preserve">мл </v>
      </c>
      <c r="J4909" t="str">
        <f>VLOOKUP(C4909,Магазин!A:C,3,0)</f>
        <v>Тургеневская, 15</v>
      </c>
    </row>
    <row r="4910" spans="1:10" hidden="1" x14ac:dyDescent="0.35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VLOOKUP(D4910,Товар!A:F,3,0)</f>
        <v>Пятновыводитель для стирки</v>
      </c>
      <c r="H4910">
        <f>VLOOKUP(D4910,Товар!A:F,5,0)</f>
        <v>1000</v>
      </c>
      <c r="I4910" t="str">
        <f>VLOOKUP(D4910,Товар!A:F,4,0)</f>
        <v xml:space="preserve">мл </v>
      </c>
      <c r="J4910" t="str">
        <f>VLOOKUP(C4910,Магазин!A:C,3,0)</f>
        <v>Тургеневская, 15</v>
      </c>
    </row>
    <row r="4911" spans="1:10" hidden="1" x14ac:dyDescent="0.35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VLOOKUP(D4911,Товар!A:F,3,0)</f>
        <v>Спрей для дезинфекции поверхностей</v>
      </c>
      <c r="H4911">
        <f>VLOOKUP(D4911,Товар!A:F,5,0)</f>
        <v>500</v>
      </c>
      <c r="I4911" t="str">
        <f>VLOOKUP(D4911,Товар!A:F,4,0)</f>
        <v xml:space="preserve">мл </v>
      </c>
      <c r="J4911" t="str">
        <f>VLOOKUP(C4911,Магазин!A:C,3,0)</f>
        <v>Тургеневская, 15</v>
      </c>
    </row>
    <row r="4912" spans="1:10" hidden="1" x14ac:dyDescent="0.35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VLOOKUP(D4912,Товар!A:F,3,0)</f>
        <v>Спрей для мытья окон и зеркал</v>
      </c>
      <c r="H4912">
        <f>VLOOKUP(D4912,Товар!A:F,5,0)</f>
        <v>500</v>
      </c>
      <c r="I4912" t="str">
        <f>VLOOKUP(D4912,Товар!A:F,4,0)</f>
        <v xml:space="preserve">мл </v>
      </c>
      <c r="J4912" t="str">
        <f>VLOOKUP(C4912,Магазин!A:C,3,0)</f>
        <v>Тургеневская, 15</v>
      </c>
    </row>
    <row r="4913" spans="1:10" hidden="1" x14ac:dyDescent="0.35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VLOOKUP(D4913,Товар!A:F,3,0)</f>
        <v>Средство для мытья посуды лимон</v>
      </c>
      <c r="H4913">
        <f>VLOOKUP(D4913,Товар!A:F,5,0)</f>
        <v>900</v>
      </c>
      <c r="I4913" t="str">
        <f>VLOOKUP(D4913,Товар!A:F,4,0)</f>
        <v xml:space="preserve">мл </v>
      </c>
      <c r="J4913" t="str">
        <f>VLOOKUP(C4913,Магазин!A:C,3,0)</f>
        <v>Тургеневская, 15</v>
      </c>
    </row>
    <row r="4914" spans="1:10" hidden="1" x14ac:dyDescent="0.35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VLOOKUP(D4914,Товар!A:F,3,0)</f>
        <v>Средство для мытья полов</v>
      </c>
      <c r="H4914">
        <f>VLOOKUP(D4914,Товар!A:F,5,0)</f>
        <v>750</v>
      </c>
      <c r="I4914" t="str">
        <f>VLOOKUP(D4914,Товар!A:F,4,0)</f>
        <v xml:space="preserve">мл </v>
      </c>
      <c r="J4914" t="str">
        <f>VLOOKUP(C4914,Магазин!A:C,3,0)</f>
        <v>Тургеневская, 15</v>
      </c>
    </row>
    <row r="4915" spans="1:10" hidden="1" x14ac:dyDescent="0.35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VLOOKUP(D4915,Товар!A:F,3,0)</f>
        <v>Средство для мытья сантехники</v>
      </c>
      <c r="H4915">
        <f>VLOOKUP(D4915,Товар!A:F,5,0)</f>
        <v>750</v>
      </c>
      <c r="I4915" t="str">
        <f>VLOOKUP(D4915,Товар!A:F,4,0)</f>
        <v xml:space="preserve">мл </v>
      </c>
      <c r="J4915" t="str">
        <f>VLOOKUP(C4915,Магазин!A:C,3,0)</f>
        <v>Тургеневская, 15</v>
      </c>
    </row>
    <row r="4916" spans="1:10" hidden="1" x14ac:dyDescent="0.35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VLOOKUP(D4916,Товар!A:F,3,0)</f>
        <v>Средство для чистки металла</v>
      </c>
      <c r="H4916">
        <f>VLOOKUP(D4916,Товар!A:F,5,0)</f>
        <v>250</v>
      </c>
      <c r="I4916" t="str">
        <f>VLOOKUP(D4916,Товар!A:F,4,0)</f>
        <v xml:space="preserve">мл </v>
      </c>
      <c r="J4916" t="str">
        <f>VLOOKUP(C4916,Магазин!A:C,3,0)</f>
        <v>Тургеневская, 15</v>
      </c>
    </row>
    <row r="4917" spans="1:10" hidden="1" x14ac:dyDescent="0.35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VLOOKUP(D4917,Товар!A:F,3,0)</f>
        <v xml:space="preserve">Таблетки для посудомоечных машин </v>
      </c>
      <c r="H4917">
        <f>VLOOKUP(D4917,Товар!A:F,5,0)</f>
        <v>60</v>
      </c>
      <c r="I4917" t="str">
        <f>VLOOKUP(D4917,Товар!A:F,4,0)</f>
        <v>шт</v>
      </c>
      <c r="J4917" t="str">
        <f>VLOOKUP(C4917,Магазин!A:C,3,0)</f>
        <v>Тургеневская, 15</v>
      </c>
    </row>
    <row r="4918" spans="1:10" hidden="1" x14ac:dyDescent="0.35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VLOOKUP(D4918,Товар!A:F,3,0)</f>
        <v>Антиперспирант шариковый</v>
      </c>
      <c r="H4918">
        <f>VLOOKUP(D4918,Товар!A:F,5,0)</f>
        <v>50</v>
      </c>
      <c r="I4918" t="str">
        <f>VLOOKUP(D4918,Товар!A:F,4,0)</f>
        <v xml:space="preserve">мл </v>
      </c>
      <c r="J4918" t="str">
        <f>VLOOKUP(C4918,Магазин!A:C,3,0)</f>
        <v>Тургеневская, 15</v>
      </c>
    </row>
    <row r="4919" spans="1:10" hidden="1" x14ac:dyDescent="0.35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VLOOKUP(D4919,Товар!A:F,3,0)</f>
        <v>Антисептик для рук гель</v>
      </c>
      <c r="H4919">
        <f>VLOOKUP(D4919,Товар!A:F,5,0)</f>
        <v>500</v>
      </c>
      <c r="I4919" t="str">
        <f>VLOOKUP(D4919,Товар!A:F,4,0)</f>
        <v xml:space="preserve">мл </v>
      </c>
      <c r="J4919" t="str">
        <f>VLOOKUP(C4919,Магазин!A:C,3,0)</f>
        <v>Тургеневская, 15</v>
      </c>
    </row>
    <row r="4920" spans="1:10" hidden="1" x14ac:dyDescent="0.35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VLOOKUP(D4920,Товар!A:F,3,0)</f>
        <v>Гель для бритья</v>
      </c>
      <c r="H4920">
        <f>VLOOKUP(D4920,Товар!A:F,5,0)</f>
        <v>200</v>
      </c>
      <c r="I4920" t="str">
        <f>VLOOKUP(D4920,Товар!A:F,4,0)</f>
        <v xml:space="preserve">мл </v>
      </c>
      <c r="J4920" t="str">
        <f>VLOOKUP(C4920,Магазин!A:C,3,0)</f>
        <v>Тургеневская, 15</v>
      </c>
    </row>
    <row r="4921" spans="1:10" hidden="1" x14ac:dyDescent="0.35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VLOOKUP(D4921,Товар!A:F,3,0)</f>
        <v>Гель для душа тонизирующий</v>
      </c>
      <c r="H4921">
        <f>VLOOKUP(D4921,Товар!A:F,5,0)</f>
        <v>350</v>
      </c>
      <c r="I4921" t="str">
        <f>VLOOKUP(D4921,Товар!A:F,4,0)</f>
        <v xml:space="preserve">мл </v>
      </c>
      <c r="J4921" t="str">
        <f>VLOOKUP(C4921,Магазин!A:C,3,0)</f>
        <v>Тургеневская, 15</v>
      </c>
    </row>
    <row r="4922" spans="1:10" hidden="1" x14ac:dyDescent="0.35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VLOOKUP(D4922,Товар!A:F,3,0)</f>
        <v>Гель для душа успокаивающий</v>
      </c>
      <c r="H4922">
        <f>VLOOKUP(D4922,Товар!A:F,5,0)</f>
        <v>350</v>
      </c>
      <c r="I4922" t="str">
        <f>VLOOKUP(D4922,Товар!A:F,4,0)</f>
        <v xml:space="preserve">мл </v>
      </c>
      <c r="J4922" t="str">
        <f>VLOOKUP(C4922,Магазин!A:C,3,0)</f>
        <v>Тургеневская, 15</v>
      </c>
    </row>
    <row r="4923" spans="1:10" hidden="1" x14ac:dyDescent="0.35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VLOOKUP(D4923,Товар!A:F,3,0)</f>
        <v>Дезодорант  спрей</v>
      </c>
      <c r="H4923">
        <f>VLOOKUP(D4923,Товар!A:F,5,0)</f>
        <v>150</v>
      </c>
      <c r="I4923" t="str">
        <f>VLOOKUP(D4923,Товар!A:F,4,0)</f>
        <v xml:space="preserve">мл </v>
      </c>
      <c r="J4923" t="str">
        <f>VLOOKUP(C4923,Магазин!A:C,3,0)</f>
        <v>Тургеневская, 15</v>
      </c>
    </row>
    <row r="4924" spans="1:10" hidden="1" x14ac:dyDescent="0.35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VLOOKUP(D4924,Товар!A:F,3,0)</f>
        <v>Жидкое антибактериальное мыло</v>
      </c>
      <c r="H4924">
        <f>VLOOKUP(D4924,Товар!A:F,5,0)</f>
        <v>250</v>
      </c>
      <c r="I4924" t="str">
        <f>VLOOKUP(D4924,Товар!A:F,4,0)</f>
        <v xml:space="preserve">мл </v>
      </c>
      <c r="J4924" t="str">
        <f>VLOOKUP(C4924,Магазин!A:C,3,0)</f>
        <v>Тургеневская, 15</v>
      </c>
    </row>
    <row r="4925" spans="1:10" hidden="1" x14ac:dyDescent="0.35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VLOOKUP(D4925,Товар!A:F,3,0)</f>
        <v xml:space="preserve">Кондиционер-ополаскиватель для волос </v>
      </c>
      <c r="H4925">
        <f>VLOOKUP(D4925,Товар!A:F,5,0)</f>
        <v>300</v>
      </c>
      <c r="I4925" t="str">
        <f>VLOOKUP(D4925,Товар!A:F,4,0)</f>
        <v xml:space="preserve">мл </v>
      </c>
      <c r="J4925" t="str">
        <f>VLOOKUP(C4925,Магазин!A:C,3,0)</f>
        <v>Тургеневская, 15</v>
      </c>
    </row>
    <row r="4926" spans="1:10" hidden="1" x14ac:dyDescent="0.35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VLOOKUP(D4926,Товар!A:F,3,0)</f>
        <v>Крем для лица увлажняющий</v>
      </c>
      <c r="H4926">
        <f>VLOOKUP(D4926,Товар!A:F,5,0)</f>
        <v>75</v>
      </c>
      <c r="I4926" t="str">
        <f>VLOOKUP(D4926,Товар!A:F,4,0)</f>
        <v xml:space="preserve">мл </v>
      </c>
      <c r="J4926" t="str">
        <f>VLOOKUP(C4926,Магазин!A:C,3,0)</f>
        <v>Тургеневская, 15</v>
      </c>
    </row>
    <row r="4927" spans="1:10" hidden="1" x14ac:dyDescent="0.35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VLOOKUP(D4927,Товар!A:F,3,0)</f>
        <v>Крем-масло для рук и тела</v>
      </c>
      <c r="H4927">
        <f>VLOOKUP(D4927,Товар!A:F,5,0)</f>
        <v>75</v>
      </c>
      <c r="I4927" t="str">
        <f>VLOOKUP(D4927,Товар!A:F,4,0)</f>
        <v xml:space="preserve">мл </v>
      </c>
      <c r="J4927" t="str">
        <f>VLOOKUP(C4927,Магазин!A:C,3,0)</f>
        <v>Тургеневская, 15</v>
      </c>
    </row>
    <row r="4928" spans="1:10" hidden="1" x14ac:dyDescent="0.35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VLOOKUP(D4928,Товар!A:F,3,0)</f>
        <v>Крем-мыло для лица и тела</v>
      </c>
      <c r="H4928">
        <f>VLOOKUP(D4928,Товар!A:F,5,0)</f>
        <v>150</v>
      </c>
      <c r="I4928" t="str">
        <f>VLOOKUP(D4928,Товар!A:F,4,0)</f>
        <v>грамм</v>
      </c>
      <c r="J4928" t="str">
        <f>VLOOKUP(C4928,Магазин!A:C,3,0)</f>
        <v>Тургеневская, 15</v>
      </c>
    </row>
    <row r="4929" spans="1:10" hidden="1" x14ac:dyDescent="0.35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VLOOKUP(D4929,Товар!A:F,3,0)</f>
        <v>Лосьон для лица после бритья</v>
      </c>
      <c r="H4929">
        <f>VLOOKUP(D4929,Товар!A:F,5,0)</f>
        <v>100</v>
      </c>
      <c r="I4929" t="str">
        <f>VLOOKUP(D4929,Товар!A:F,4,0)</f>
        <v xml:space="preserve">мл </v>
      </c>
      <c r="J4929" t="str">
        <f>VLOOKUP(C4929,Магазин!A:C,3,0)</f>
        <v>Тургеневская, 15</v>
      </c>
    </row>
    <row r="4930" spans="1:10" hidden="1" x14ac:dyDescent="0.35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VLOOKUP(D4930,Товар!A:F,3,0)</f>
        <v>Мусс для умывания</v>
      </c>
      <c r="H4930">
        <f>VLOOKUP(D4930,Товар!A:F,5,0)</f>
        <v>150</v>
      </c>
      <c r="I4930" t="str">
        <f>VLOOKUP(D4930,Товар!A:F,4,0)</f>
        <v xml:space="preserve">мл </v>
      </c>
      <c r="J4930" t="str">
        <f>VLOOKUP(C4930,Магазин!A:C,3,0)</f>
        <v>Тургеневская, 15</v>
      </c>
    </row>
    <row r="4931" spans="1:10" hidden="1" x14ac:dyDescent="0.35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VLOOKUP(D4931,Товар!A:F,3,0)</f>
        <v>Мыло детское</v>
      </c>
      <c r="H4931">
        <f>VLOOKUP(D4931,Товар!A:F,5,0)</f>
        <v>100</v>
      </c>
      <c r="I4931" t="str">
        <f>VLOOKUP(D4931,Товар!A:F,4,0)</f>
        <v>грамм</v>
      </c>
      <c r="J4931" t="str">
        <f>VLOOKUP(C4931,Магазин!A:C,3,0)</f>
        <v>Тургеневская, 15</v>
      </c>
    </row>
    <row r="4932" spans="1:10" hidden="1" x14ac:dyDescent="0.35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VLOOKUP(D4932,Товар!A:F,3,0)</f>
        <v>Мыло туалетное земляничное</v>
      </c>
      <c r="H4932">
        <f>VLOOKUP(D4932,Товар!A:F,5,0)</f>
        <v>150</v>
      </c>
      <c r="I4932" t="str">
        <f>VLOOKUP(D4932,Товар!A:F,4,0)</f>
        <v>грамм</v>
      </c>
      <c r="J4932" t="str">
        <f>VLOOKUP(C4932,Магазин!A:C,3,0)</f>
        <v>Тургеневская, 15</v>
      </c>
    </row>
    <row r="4933" spans="1:10" hidden="1" x14ac:dyDescent="0.35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VLOOKUP(D4933,Товар!A:F,3,0)</f>
        <v>Пена для бритья</v>
      </c>
      <c r="H4933">
        <f>VLOOKUP(D4933,Товар!A:F,5,0)</f>
        <v>200</v>
      </c>
      <c r="I4933" t="str">
        <f>VLOOKUP(D4933,Товар!A:F,4,0)</f>
        <v xml:space="preserve">мл </v>
      </c>
      <c r="J4933" t="str">
        <f>VLOOKUP(C4933,Магазин!A:C,3,0)</f>
        <v>Тургеневская, 15</v>
      </c>
    </row>
    <row r="4934" spans="1:10" hidden="1" x14ac:dyDescent="0.35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VLOOKUP(D4934,Товар!A:F,3,0)</f>
        <v>Гель для деликатной стирки</v>
      </c>
      <c r="H4934">
        <f>VLOOKUP(D4934,Товар!A:F,5,0)</f>
        <v>1000</v>
      </c>
      <c r="I4934" t="str">
        <f>VLOOKUP(D4934,Товар!A:F,4,0)</f>
        <v xml:space="preserve">мл </v>
      </c>
      <c r="J4934" t="str">
        <f>VLOOKUP(C4934,Магазин!A:C,3,0)</f>
        <v>Тургеневская, 37</v>
      </c>
    </row>
    <row r="4935" spans="1:10" hidden="1" x14ac:dyDescent="0.35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VLOOKUP(D4935,Товар!A:F,3,0)</f>
        <v>Гель для удаления засоров</v>
      </c>
      <c r="H4935">
        <f>VLOOKUP(D4935,Товар!A:F,5,0)</f>
        <v>500</v>
      </c>
      <c r="I4935" t="str">
        <f>VLOOKUP(D4935,Товар!A:F,4,0)</f>
        <v xml:space="preserve">мл </v>
      </c>
      <c r="J4935" t="str">
        <f>VLOOKUP(C4935,Магазин!A:C,3,0)</f>
        <v>Тургеневская, 37</v>
      </c>
    </row>
    <row r="4936" spans="1:10" hidden="1" x14ac:dyDescent="0.35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VLOOKUP(D4936,Товар!A:F,3,0)</f>
        <v>Гель для чистки и дезинфекции</v>
      </c>
      <c r="H4936">
        <f>VLOOKUP(D4936,Товар!A:F,5,0)</f>
        <v>750</v>
      </c>
      <c r="I4936" t="str">
        <f>VLOOKUP(D4936,Товар!A:F,4,0)</f>
        <v xml:space="preserve">мл </v>
      </c>
      <c r="J4936" t="str">
        <f>VLOOKUP(C4936,Магазин!A:C,3,0)</f>
        <v>Тургеневская, 37</v>
      </c>
    </row>
    <row r="4937" spans="1:10" hidden="1" x14ac:dyDescent="0.35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VLOOKUP(D4937,Товар!A:F,3,0)</f>
        <v>Ополаскиватель для белья лаванда</v>
      </c>
      <c r="H4937">
        <f>VLOOKUP(D4937,Товар!A:F,5,0)</f>
        <v>2000</v>
      </c>
      <c r="I4937" t="str">
        <f>VLOOKUP(D4937,Товар!A:F,4,0)</f>
        <v xml:space="preserve">мл </v>
      </c>
      <c r="J4937" t="str">
        <f>VLOOKUP(C4937,Магазин!A:C,3,0)</f>
        <v>Тургеневская, 37</v>
      </c>
    </row>
    <row r="4938" spans="1:10" hidden="1" x14ac:dyDescent="0.35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VLOOKUP(D4938,Товар!A:F,3,0)</f>
        <v>Ополаскиватель для белья хвойный</v>
      </c>
      <c r="H4938">
        <f>VLOOKUP(D4938,Товар!A:F,5,0)</f>
        <v>1000</v>
      </c>
      <c r="I4938" t="str">
        <f>VLOOKUP(D4938,Товар!A:F,4,0)</f>
        <v xml:space="preserve">мл </v>
      </c>
      <c r="J4938" t="str">
        <f>VLOOKUP(C4938,Магазин!A:C,3,0)</f>
        <v>Тургеневская, 37</v>
      </c>
    </row>
    <row r="4939" spans="1:10" hidden="1" x14ac:dyDescent="0.35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VLOOKUP(D4939,Товар!A:F,3,0)</f>
        <v xml:space="preserve">Освежитель воздуха </v>
      </c>
      <c r="H4939">
        <f>VLOOKUP(D4939,Товар!A:F,5,0)</f>
        <v>250</v>
      </c>
      <c r="I4939" t="str">
        <f>VLOOKUP(D4939,Товар!A:F,4,0)</f>
        <v xml:space="preserve">мл </v>
      </c>
      <c r="J4939" t="str">
        <f>VLOOKUP(C4939,Магазин!A:C,3,0)</f>
        <v>Тургеневская, 37</v>
      </c>
    </row>
    <row r="4940" spans="1:10" hidden="1" x14ac:dyDescent="0.35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VLOOKUP(D4940,Товар!A:F,3,0)</f>
        <v>Отбеливатель</v>
      </c>
      <c r="H4940">
        <f>VLOOKUP(D4940,Товар!A:F,5,0)</f>
        <v>1000</v>
      </c>
      <c r="I4940" t="str">
        <f>VLOOKUP(D4940,Товар!A:F,4,0)</f>
        <v xml:space="preserve">мл </v>
      </c>
      <c r="J4940" t="str">
        <f>VLOOKUP(C4940,Магазин!A:C,3,0)</f>
        <v>Тургеневская, 37</v>
      </c>
    </row>
    <row r="4941" spans="1:10" hidden="1" x14ac:dyDescent="0.35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VLOOKUP(D4941,Товар!A:F,3,0)</f>
        <v>Порошок стиральный детский</v>
      </c>
      <c r="H4941">
        <f>VLOOKUP(D4941,Товар!A:F,5,0)</f>
        <v>900</v>
      </c>
      <c r="I4941" t="str">
        <f>VLOOKUP(D4941,Товар!A:F,4,0)</f>
        <v>грамм</v>
      </c>
      <c r="J4941" t="str">
        <f>VLOOKUP(C4941,Магазин!A:C,3,0)</f>
        <v>Тургеневская, 37</v>
      </c>
    </row>
    <row r="4942" spans="1:10" hidden="1" x14ac:dyDescent="0.35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VLOOKUP(D4942,Товар!A:F,3,0)</f>
        <v>Порошок стиральный для белого</v>
      </c>
      <c r="H4942">
        <f>VLOOKUP(D4942,Товар!A:F,5,0)</f>
        <v>3000</v>
      </c>
      <c r="I4942" t="str">
        <f>VLOOKUP(D4942,Товар!A:F,4,0)</f>
        <v>грамм</v>
      </c>
      <c r="J4942" t="str">
        <f>VLOOKUP(C4942,Магазин!A:C,3,0)</f>
        <v>Тургеневская, 37</v>
      </c>
    </row>
    <row r="4943" spans="1:10" hidden="1" x14ac:dyDescent="0.35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VLOOKUP(D4943,Товар!A:F,3,0)</f>
        <v>Порошок стиральный для цветного</v>
      </c>
      <c r="H4943">
        <f>VLOOKUP(D4943,Товар!A:F,5,0)</f>
        <v>3000</v>
      </c>
      <c r="I4943" t="str">
        <f>VLOOKUP(D4943,Товар!A:F,4,0)</f>
        <v>грамм</v>
      </c>
      <c r="J4943" t="str">
        <f>VLOOKUP(C4943,Магазин!A:C,3,0)</f>
        <v>Тургеневская, 37</v>
      </c>
    </row>
    <row r="4944" spans="1:10" hidden="1" x14ac:dyDescent="0.35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VLOOKUP(D4944,Товар!A:F,3,0)</f>
        <v>Пятновыводитель для ковров</v>
      </c>
      <c r="H4944">
        <f>VLOOKUP(D4944,Товар!A:F,5,0)</f>
        <v>1000</v>
      </c>
      <c r="I4944" t="str">
        <f>VLOOKUP(D4944,Товар!A:F,4,0)</f>
        <v xml:space="preserve">мл </v>
      </c>
      <c r="J4944" t="str">
        <f>VLOOKUP(C4944,Магазин!A:C,3,0)</f>
        <v>Тургеневская, 37</v>
      </c>
    </row>
    <row r="4945" spans="1:10" hidden="1" x14ac:dyDescent="0.35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VLOOKUP(D4945,Товар!A:F,3,0)</f>
        <v>Пятновыводитель для мебели</v>
      </c>
      <c r="H4945">
        <f>VLOOKUP(D4945,Товар!A:F,5,0)</f>
        <v>750</v>
      </c>
      <c r="I4945" t="str">
        <f>VLOOKUP(D4945,Товар!A:F,4,0)</f>
        <v xml:space="preserve">мл </v>
      </c>
      <c r="J4945" t="str">
        <f>VLOOKUP(C4945,Магазин!A:C,3,0)</f>
        <v>Тургеневская, 37</v>
      </c>
    </row>
    <row r="4946" spans="1:10" hidden="1" x14ac:dyDescent="0.35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VLOOKUP(D4946,Товар!A:F,3,0)</f>
        <v>Пятновыводитель для стирки</v>
      </c>
      <c r="H4946">
        <f>VLOOKUP(D4946,Товар!A:F,5,0)</f>
        <v>1000</v>
      </c>
      <c r="I4946" t="str">
        <f>VLOOKUP(D4946,Товар!A:F,4,0)</f>
        <v xml:space="preserve">мл </v>
      </c>
      <c r="J4946" t="str">
        <f>VLOOKUP(C4946,Магазин!A:C,3,0)</f>
        <v>Тургеневская, 37</v>
      </c>
    </row>
    <row r="4947" spans="1:10" hidden="1" x14ac:dyDescent="0.35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VLOOKUP(D4947,Товар!A:F,3,0)</f>
        <v>Спрей для дезинфекции поверхностей</v>
      </c>
      <c r="H4947">
        <f>VLOOKUP(D4947,Товар!A:F,5,0)</f>
        <v>500</v>
      </c>
      <c r="I4947" t="str">
        <f>VLOOKUP(D4947,Товар!A:F,4,0)</f>
        <v xml:space="preserve">мл </v>
      </c>
      <c r="J4947" t="str">
        <f>VLOOKUP(C4947,Магазин!A:C,3,0)</f>
        <v>Тургеневская, 37</v>
      </c>
    </row>
    <row r="4948" spans="1:10" hidden="1" x14ac:dyDescent="0.35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VLOOKUP(D4948,Товар!A:F,3,0)</f>
        <v>Спрей для мытья окон и зеркал</v>
      </c>
      <c r="H4948">
        <f>VLOOKUP(D4948,Товар!A:F,5,0)</f>
        <v>500</v>
      </c>
      <c r="I4948" t="str">
        <f>VLOOKUP(D4948,Товар!A:F,4,0)</f>
        <v xml:space="preserve">мл </v>
      </c>
      <c r="J4948" t="str">
        <f>VLOOKUP(C4948,Магазин!A:C,3,0)</f>
        <v>Тургеневская, 37</v>
      </c>
    </row>
    <row r="4949" spans="1:10" hidden="1" x14ac:dyDescent="0.35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VLOOKUP(D4949,Товар!A:F,3,0)</f>
        <v>Средство для мытья посуды лимон</v>
      </c>
      <c r="H4949">
        <f>VLOOKUP(D4949,Товар!A:F,5,0)</f>
        <v>900</v>
      </c>
      <c r="I4949" t="str">
        <f>VLOOKUP(D4949,Товар!A:F,4,0)</f>
        <v xml:space="preserve">мл </v>
      </c>
      <c r="J4949" t="str">
        <f>VLOOKUP(C4949,Магазин!A:C,3,0)</f>
        <v>Тургеневская, 37</v>
      </c>
    </row>
    <row r="4950" spans="1:10" hidden="1" x14ac:dyDescent="0.35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VLOOKUP(D4950,Товар!A:F,3,0)</f>
        <v>Средство для мытья полов</v>
      </c>
      <c r="H4950">
        <f>VLOOKUP(D4950,Товар!A:F,5,0)</f>
        <v>750</v>
      </c>
      <c r="I4950" t="str">
        <f>VLOOKUP(D4950,Товар!A:F,4,0)</f>
        <v xml:space="preserve">мл </v>
      </c>
      <c r="J4950" t="str">
        <f>VLOOKUP(C4950,Магазин!A:C,3,0)</f>
        <v>Тургеневская, 37</v>
      </c>
    </row>
    <row r="4951" spans="1:10" hidden="1" x14ac:dyDescent="0.35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VLOOKUP(D4951,Товар!A:F,3,0)</f>
        <v>Средство для мытья сантехники</v>
      </c>
      <c r="H4951">
        <f>VLOOKUP(D4951,Товар!A:F,5,0)</f>
        <v>750</v>
      </c>
      <c r="I4951" t="str">
        <f>VLOOKUP(D4951,Товар!A:F,4,0)</f>
        <v xml:space="preserve">мл </v>
      </c>
      <c r="J4951" t="str">
        <f>VLOOKUP(C4951,Магазин!A:C,3,0)</f>
        <v>Тургеневская, 37</v>
      </c>
    </row>
    <row r="4952" spans="1:10" hidden="1" x14ac:dyDescent="0.35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VLOOKUP(D4952,Товар!A:F,3,0)</f>
        <v>Средство для чистки металла</v>
      </c>
      <c r="H4952">
        <f>VLOOKUP(D4952,Товар!A:F,5,0)</f>
        <v>250</v>
      </c>
      <c r="I4952" t="str">
        <f>VLOOKUP(D4952,Товар!A:F,4,0)</f>
        <v xml:space="preserve">мл </v>
      </c>
      <c r="J4952" t="str">
        <f>VLOOKUP(C4952,Магазин!A:C,3,0)</f>
        <v>Тургеневская, 37</v>
      </c>
    </row>
    <row r="4953" spans="1:10" hidden="1" x14ac:dyDescent="0.35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VLOOKUP(D4953,Товар!A:F,3,0)</f>
        <v xml:space="preserve">Таблетки для посудомоечных машин </v>
      </c>
      <c r="H4953">
        <f>VLOOKUP(D4953,Товар!A:F,5,0)</f>
        <v>60</v>
      </c>
      <c r="I4953" t="str">
        <f>VLOOKUP(D4953,Товар!A:F,4,0)</f>
        <v>шт</v>
      </c>
      <c r="J4953" t="str">
        <f>VLOOKUP(C4953,Магазин!A:C,3,0)</f>
        <v>Тургеневская, 37</v>
      </c>
    </row>
    <row r="4954" spans="1:10" hidden="1" x14ac:dyDescent="0.35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VLOOKUP(D4954,Товар!A:F,3,0)</f>
        <v>Антиперспирант шариковый</v>
      </c>
      <c r="H4954">
        <f>VLOOKUP(D4954,Товар!A:F,5,0)</f>
        <v>50</v>
      </c>
      <c r="I4954" t="str">
        <f>VLOOKUP(D4954,Товар!A:F,4,0)</f>
        <v xml:space="preserve">мл </v>
      </c>
      <c r="J4954" t="str">
        <f>VLOOKUP(C4954,Магазин!A:C,3,0)</f>
        <v>Тургеневская, 37</v>
      </c>
    </row>
    <row r="4955" spans="1:10" hidden="1" x14ac:dyDescent="0.35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VLOOKUP(D4955,Товар!A:F,3,0)</f>
        <v>Антисептик для рук гель</v>
      </c>
      <c r="H4955">
        <f>VLOOKUP(D4955,Товар!A:F,5,0)</f>
        <v>500</v>
      </c>
      <c r="I4955" t="str">
        <f>VLOOKUP(D4955,Товар!A:F,4,0)</f>
        <v xml:space="preserve">мл </v>
      </c>
      <c r="J4955" t="str">
        <f>VLOOKUP(C4955,Магазин!A:C,3,0)</f>
        <v>Тургеневская, 37</v>
      </c>
    </row>
    <row r="4956" spans="1:10" hidden="1" x14ac:dyDescent="0.35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VLOOKUP(D4956,Товар!A:F,3,0)</f>
        <v>Гель для бритья</v>
      </c>
      <c r="H4956">
        <f>VLOOKUP(D4956,Товар!A:F,5,0)</f>
        <v>200</v>
      </c>
      <c r="I4956" t="str">
        <f>VLOOKUP(D4956,Товар!A:F,4,0)</f>
        <v xml:space="preserve">мл </v>
      </c>
      <c r="J4956" t="str">
        <f>VLOOKUP(C4956,Магазин!A:C,3,0)</f>
        <v>Тургеневская, 37</v>
      </c>
    </row>
    <row r="4957" spans="1:10" hidden="1" x14ac:dyDescent="0.35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VLOOKUP(D4957,Товар!A:F,3,0)</f>
        <v>Гель для душа тонизирующий</v>
      </c>
      <c r="H4957">
        <f>VLOOKUP(D4957,Товар!A:F,5,0)</f>
        <v>350</v>
      </c>
      <c r="I4957" t="str">
        <f>VLOOKUP(D4957,Товар!A:F,4,0)</f>
        <v xml:space="preserve">мл </v>
      </c>
      <c r="J4957" t="str">
        <f>VLOOKUP(C4957,Магазин!A:C,3,0)</f>
        <v>Тургеневская, 37</v>
      </c>
    </row>
    <row r="4958" spans="1:10" hidden="1" x14ac:dyDescent="0.35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VLOOKUP(D4958,Товар!A:F,3,0)</f>
        <v>Гель для душа успокаивающий</v>
      </c>
      <c r="H4958">
        <f>VLOOKUP(D4958,Товар!A:F,5,0)</f>
        <v>350</v>
      </c>
      <c r="I4958" t="str">
        <f>VLOOKUP(D4958,Товар!A:F,4,0)</f>
        <v xml:space="preserve">мл </v>
      </c>
      <c r="J4958" t="str">
        <f>VLOOKUP(C4958,Магазин!A:C,3,0)</f>
        <v>Тургеневская, 37</v>
      </c>
    </row>
    <row r="4959" spans="1:10" hidden="1" x14ac:dyDescent="0.35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VLOOKUP(D4959,Товар!A:F,3,0)</f>
        <v>Дезодорант  спрей</v>
      </c>
      <c r="H4959">
        <f>VLOOKUP(D4959,Товар!A:F,5,0)</f>
        <v>150</v>
      </c>
      <c r="I4959" t="str">
        <f>VLOOKUP(D4959,Товар!A:F,4,0)</f>
        <v xml:space="preserve">мл </v>
      </c>
      <c r="J4959" t="str">
        <f>VLOOKUP(C4959,Магазин!A:C,3,0)</f>
        <v>Тургеневская, 37</v>
      </c>
    </row>
    <row r="4960" spans="1:10" hidden="1" x14ac:dyDescent="0.35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VLOOKUP(D4960,Товар!A:F,3,0)</f>
        <v>Жидкое антибактериальное мыло</v>
      </c>
      <c r="H4960">
        <f>VLOOKUP(D4960,Товар!A:F,5,0)</f>
        <v>250</v>
      </c>
      <c r="I4960" t="str">
        <f>VLOOKUP(D4960,Товар!A:F,4,0)</f>
        <v xml:space="preserve">мл </v>
      </c>
      <c r="J4960" t="str">
        <f>VLOOKUP(C4960,Магазин!A:C,3,0)</f>
        <v>Тургеневская, 37</v>
      </c>
    </row>
    <row r="4961" spans="1:10" hidden="1" x14ac:dyDescent="0.35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VLOOKUP(D4961,Товар!A:F,3,0)</f>
        <v xml:space="preserve">Кондиционер-ополаскиватель для волос </v>
      </c>
      <c r="H4961">
        <f>VLOOKUP(D4961,Товар!A:F,5,0)</f>
        <v>300</v>
      </c>
      <c r="I4961" t="str">
        <f>VLOOKUP(D4961,Товар!A:F,4,0)</f>
        <v xml:space="preserve">мл </v>
      </c>
      <c r="J4961" t="str">
        <f>VLOOKUP(C4961,Магазин!A:C,3,0)</f>
        <v>Тургеневская, 37</v>
      </c>
    </row>
    <row r="4962" spans="1:10" hidden="1" x14ac:dyDescent="0.35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VLOOKUP(D4962,Товар!A:F,3,0)</f>
        <v>Крем для лица увлажняющий</v>
      </c>
      <c r="H4962">
        <f>VLOOKUP(D4962,Товар!A:F,5,0)</f>
        <v>75</v>
      </c>
      <c r="I4962" t="str">
        <f>VLOOKUP(D4962,Товар!A:F,4,0)</f>
        <v xml:space="preserve">мл </v>
      </c>
      <c r="J4962" t="str">
        <f>VLOOKUP(C4962,Магазин!A:C,3,0)</f>
        <v>Тургеневская, 37</v>
      </c>
    </row>
    <row r="4963" spans="1:10" hidden="1" x14ac:dyDescent="0.35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VLOOKUP(D4963,Товар!A:F,3,0)</f>
        <v>Крем-масло для рук и тела</v>
      </c>
      <c r="H4963">
        <f>VLOOKUP(D4963,Товар!A:F,5,0)</f>
        <v>75</v>
      </c>
      <c r="I4963" t="str">
        <f>VLOOKUP(D4963,Товар!A:F,4,0)</f>
        <v xml:space="preserve">мл </v>
      </c>
      <c r="J4963" t="str">
        <f>VLOOKUP(C4963,Магазин!A:C,3,0)</f>
        <v>Тургеневская, 37</v>
      </c>
    </row>
    <row r="4964" spans="1:10" hidden="1" x14ac:dyDescent="0.35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VLOOKUP(D4964,Товар!A:F,3,0)</f>
        <v>Крем-мыло для лица и тела</v>
      </c>
      <c r="H4964">
        <f>VLOOKUP(D4964,Товар!A:F,5,0)</f>
        <v>150</v>
      </c>
      <c r="I4964" t="str">
        <f>VLOOKUP(D4964,Товар!A:F,4,0)</f>
        <v>грамм</v>
      </c>
      <c r="J4964" t="str">
        <f>VLOOKUP(C4964,Магазин!A:C,3,0)</f>
        <v>Тургеневская, 37</v>
      </c>
    </row>
    <row r="4965" spans="1:10" hidden="1" x14ac:dyDescent="0.35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VLOOKUP(D4965,Товар!A:F,3,0)</f>
        <v>Лосьон для лица после бритья</v>
      </c>
      <c r="H4965">
        <f>VLOOKUP(D4965,Товар!A:F,5,0)</f>
        <v>100</v>
      </c>
      <c r="I4965" t="str">
        <f>VLOOKUP(D4965,Товар!A:F,4,0)</f>
        <v xml:space="preserve">мл </v>
      </c>
      <c r="J4965" t="str">
        <f>VLOOKUP(C4965,Магазин!A:C,3,0)</f>
        <v>Тургеневская, 37</v>
      </c>
    </row>
    <row r="4966" spans="1:10" hidden="1" x14ac:dyDescent="0.35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VLOOKUP(D4966,Товар!A:F,3,0)</f>
        <v>Мусс для умывания</v>
      </c>
      <c r="H4966">
        <f>VLOOKUP(D4966,Товар!A:F,5,0)</f>
        <v>150</v>
      </c>
      <c r="I4966" t="str">
        <f>VLOOKUP(D4966,Товар!A:F,4,0)</f>
        <v xml:space="preserve">мл </v>
      </c>
      <c r="J4966" t="str">
        <f>VLOOKUP(C4966,Магазин!A:C,3,0)</f>
        <v>Тургеневская, 37</v>
      </c>
    </row>
    <row r="4967" spans="1:10" hidden="1" x14ac:dyDescent="0.35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VLOOKUP(D4967,Товар!A:F,3,0)</f>
        <v>Мыло детское</v>
      </c>
      <c r="H4967">
        <f>VLOOKUP(D4967,Товар!A:F,5,0)</f>
        <v>100</v>
      </c>
      <c r="I4967" t="str">
        <f>VLOOKUP(D4967,Товар!A:F,4,0)</f>
        <v>грамм</v>
      </c>
      <c r="J4967" t="str">
        <f>VLOOKUP(C4967,Магазин!A:C,3,0)</f>
        <v>Тургеневская, 37</v>
      </c>
    </row>
    <row r="4968" spans="1:10" hidden="1" x14ac:dyDescent="0.35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VLOOKUP(D4968,Товар!A:F,3,0)</f>
        <v>Мыло туалетное земляничное</v>
      </c>
      <c r="H4968">
        <f>VLOOKUP(D4968,Товар!A:F,5,0)</f>
        <v>150</v>
      </c>
      <c r="I4968" t="str">
        <f>VLOOKUP(D4968,Товар!A:F,4,0)</f>
        <v>грамм</v>
      </c>
      <c r="J4968" t="str">
        <f>VLOOKUP(C4968,Магазин!A:C,3,0)</f>
        <v>Тургеневская, 37</v>
      </c>
    </row>
    <row r="4969" spans="1:10" hidden="1" x14ac:dyDescent="0.35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VLOOKUP(D4969,Товар!A:F,3,0)</f>
        <v>Пена для бритья</v>
      </c>
      <c r="H4969">
        <f>VLOOKUP(D4969,Товар!A:F,5,0)</f>
        <v>200</v>
      </c>
      <c r="I4969" t="str">
        <f>VLOOKUP(D4969,Товар!A:F,4,0)</f>
        <v xml:space="preserve">мл </v>
      </c>
      <c r="J4969" t="str">
        <f>VLOOKUP(C4969,Магазин!A:C,3,0)</f>
        <v>Тургеневская, 37</v>
      </c>
    </row>
    <row r="4970" spans="1:10" hidden="1" x14ac:dyDescent="0.35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VLOOKUP(D4970,Товар!A:F,3,0)</f>
        <v xml:space="preserve">Пена для ванн </v>
      </c>
      <c r="H4970">
        <f>VLOOKUP(D4970,Товар!A:F,5,0)</f>
        <v>500</v>
      </c>
      <c r="I4970" t="str">
        <f>VLOOKUP(D4970,Товар!A:F,4,0)</f>
        <v xml:space="preserve">мл </v>
      </c>
      <c r="J4970" t="str">
        <f>VLOOKUP(C4970,Магазин!A:C,3,0)</f>
        <v>просп. Мира, 45</v>
      </c>
    </row>
    <row r="4971" spans="1:10" hidden="1" x14ac:dyDescent="0.35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VLOOKUP(D4971,Товар!A:F,3,0)</f>
        <v>Шампунь для жирных волос</v>
      </c>
      <c r="H4971">
        <f>VLOOKUP(D4971,Товар!A:F,5,0)</f>
        <v>300</v>
      </c>
      <c r="I4971" t="str">
        <f>VLOOKUP(D4971,Товар!A:F,4,0)</f>
        <v xml:space="preserve">мл </v>
      </c>
      <c r="J4971" t="str">
        <f>VLOOKUP(C4971,Магазин!A:C,3,0)</f>
        <v>просп. Мира, 45</v>
      </c>
    </row>
    <row r="4972" spans="1:10" hidden="1" x14ac:dyDescent="0.35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VLOOKUP(D4972,Товар!A:F,3,0)</f>
        <v>Шампунь для нормальных волос</v>
      </c>
      <c r="H4972">
        <f>VLOOKUP(D4972,Товар!A:F,5,0)</f>
        <v>300</v>
      </c>
      <c r="I4972" t="str">
        <f>VLOOKUP(D4972,Товар!A:F,4,0)</f>
        <v xml:space="preserve">мл </v>
      </c>
      <c r="J4972" t="str">
        <f>VLOOKUP(C4972,Магазин!A:C,3,0)</f>
        <v>просп. Мира, 45</v>
      </c>
    </row>
    <row r="4973" spans="1:10" hidden="1" x14ac:dyDescent="0.35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VLOOKUP(D4973,Товар!A:F,3,0)</f>
        <v>Шампунь для сухих волос</v>
      </c>
      <c r="H4973">
        <f>VLOOKUP(D4973,Товар!A:F,5,0)</f>
        <v>300</v>
      </c>
      <c r="I4973" t="str">
        <f>VLOOKUP(D4973,Товар!A:F,4,0)</f>
        <v xml:space="preserve">мл </v>
      </c>
      <c r="J4973" t="str">
        <f>VLOOKUP(C4973,Магазин!A:C,3,0)</f>
        <v>просп. Мира, 45</v>
      </c>
    </row>
    <row r="4974" spans="1:10" hidden="1" x14ac:dyDescent="0.35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VLOOKUP(D4974,Товар!A:F,3,0)</f>
        <v>Бумага туалетная двухслойная</v>
      </c>
      <c r="H4974">
        <f>VLOOKUP(D4974,Товар!A:F,5,0)</f>
        <v>4</v>
      </c>
      <c r="I4974" t="str">
        <f>VLOOKUP(D4974,Товар!A:F,4,0)</f>
        <v>шт</v>
      </c>
      <c r="J4974" t="str">
        <f>VLOOKUP(C4974,Магазин!A:C,3,0)</f>
        <v>просп. Мира, 45</v>
      </c>
    </row>
    <row r="4975" spans="1:10" hidden="1" x14ac:dyDescent="0.35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VLOOKUP(D4975,Товар!A:F,3,0)</f>
        <v>Бумага туалетная однослойная</v>
      </c>
      <c r="H4975">
        <f>VLOOKUP(D4975,Товар!A:F,5,0)</f>
        <v>1</v>
      </c>
      <c r="I4975" t="str">
        <f>VLOOKUP(D4975,Товар!A:F,4,0)</f>
        <v>шт</v>
      </c>
      <c r="J4975" t="str">
        <f>VLOOKUP(C4975,Магазин!A:C,3,0)</f>
        <v>просп. Мира, 45</v>
      </c>
    </row>
    <row r="4976" spans="1:10" hidden="1" x14ac:dyDescent="0.35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VLOOKUP(D4976,Товар!A:F,3,0)</f>
        <v>Бумажные полотенца в рулоне</v>
      </c>
      <c r="H4976">
        <f>VLOOKUP(D4976,Товар!A:F,5,0)</f>
        <v>2</v>
      </c>
      <c r="I4976" t="str">
        <f>VLOOKUP(D4976,Товар!A:F,4,0)</f>
        <v>шт</v>
      </c>
      <c r="J4976" t="str">
        <f>VLOOKUP(C4976,Магазин!A:C,3,0)</f>
        <v>просп. Мира, 45</v>
      </c>
    </row>
    <row r="4977" spans="1:10" hidden="1" x14ac:dyDescent="0.35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VLOOKUP(D4977,Товар!A:F,3,0)</f>
        <v>Ватные диски 120 шт в полиэтилене</v>
      </c>
      <c r="H4977">
        <f>VLOOKUP(D4977,Товар!A:F,5,0)</f>
        <v>1</v>
      </c>
      <c r="I4977" t="str">
        <f>VLOOKUP(D4977,Товар!A:F,4,0)</f>
        <v>шт</v>
      </c>
      <c r="J4977" t="str">
        <f>VLOOKUP(C4977,Магазин!A:C,3,0)</f>
        <v>просп. Мира, 45</v>
      </c>
    </row>
    <row r="4978" spans="1:10" hidden="1" x14ac:dyDescent="0.35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VLOOKUP(D4978,Товар!A:F,3,0)</f>
        <v>Ватные палочки 100 шт банка</v>
      </c>
      <c r="H4978">
        <f>VLOOKUP(D4978,Товар!A:F,5,0)</f>
        <v>1</v>
      </c>
      <c r="I4978" t="str">
        <f>VLOOKUP(D4978,Товар!A:F,4,0)</f>
        <v>шт</v>
      </c>
      <c r="J4978" t="str">
        <f>VLOOKUP(C4978,Магазин!A:C,3,0)</f>
        <v>просп. Мира, 45</v>
      </c>
    </row>
    <row r="4979" spans="1:10" hidden="1" x14ac:dyDescent="0.35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VLOOKUP(D4979,Товар!A:F,3,0)</f>
        <v>Губка банная для тела</v>
      </c>
      <c r="H4979">
        <f>VLOOKUP(D4979,Товар!A:F,5,0)</f>
        <v>1</v>
      </c>
      <c r="I4979" t="str">
        <f>VLOOKUP(D4979,Товар!A:F,4,0)</f>
        <v>шт</v>
      </c>
      <c r="J4979" t="str">
        <f>VLOOKUP(C4979,Магазин!A:C,3,0)</f>
        <v>просп. Мира, 45</v>
      </c>
    </row>
    <row r="4980" spans="1:10" hidden="1" x14ac:dyDescent="0.35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VLOOKUP(D4980,Товар!A:F,3,0)</f>
        <v>Губки для мытья посуды 5 шт</v>
      </c>
      <c r="H4980">
        <f>VLOOKUP(D4980,Товар!A:F,5,0)</f>
        <v>1</v>
      </c>
      <c r="I4980" t="str">
        <f>VLOOKUP(D4980,Товар!A:F,4,0)</f>
        <v>шт</v>
      </c>
      <c r="J4980" t="str">
        <f>VLOOKUP(C4980,Магазин!A:C,3,0)</f>
        <v>просп. Мира, 45</v>
      </c>
    </row>
    <row r="4981" spans="1:10" hidden="1" x14ac:dyDescent="0.35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VLOOKUP(D4981,Товар!A:F,3,0)</f>
        <v>Мочалка для тела массажная</v>
      </c>
      <c r="H4981">
        <f>VLOOKUP(D4981,Товар!A:F,5,0)</f>
        <v>1</v>
      </c>
      <c r="I4981" t="str">
        <f>VLOOKUP(D4981,Товар!A:F,4,0)</f>
        <v>шт</v>
      </c>
      <c r="J4981" t="str">
        <f>VLOOKUP(C4981,Магазин!A:C,3,0)</f>
        <v>просп. Мира, 45</v>
      </c>
    </row>
    <row r="4982" spans="1:10" hidden="1" x14ac:dyDescent="0.35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VLOOKUP(D4982,Товар!A:F,3,0)</f>
        <v>Расческа</v>
      </c>
      <c r="H4982">
        <f>VLOOKUP(D4982,Товар!A:F,5,0)</f>
        <v>1</v>
      </c>
      <c r="I4982" t="str">
        <f>VLOOKUP(D4982,Товар!A:F,4,0)</f>
        <v>шт</v>
      </c>
      <c r="J4982" t="str">
        <f>VLOOKUP(C4982,Магазин!A:C,3,0)</f>
        <v>просп. Мира, 45</v>
      </c>
    </row>
    <row r="4983" spans="1:10" hidden="1" x14ac:dyDescent="0.35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VLOOKUP(D4983,Товар!A:F,3,0)</f>
        <v>Салфетки бумажные сервировочные</v>
      </c>
      <c r="H4983">
        <f>VLOOKUP(D4983,Товар!A:F,5,0)</f>
        <v>1</v>
      </c>
      <c r="I4983" t="str">
        <f>VLOOKUP(D4983,Товар!A:F,4,0)</f>
        <v>шт</v>
      </c>
      <c r="J4983" t="str">
        <f>VLOOKUP(C4983,Магазин!A:C,3,0)</f>
        <v>просп. Мира, 45</v>
      </c>
    </row>
    <row r="4984" spans="1:10" hidden="1" x14ac:dyDescent="0.35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VLOOKUP(D4984,Товар!A:F,3,0)</f>
        <v>Салфетки влажные антибактериальные</v>
      </c>
      <c r="H4984">
        <f>VLOOKUP(D4984,Товар!A:F,5,0)</f>
        <v>1</v>
      </c>
      <c r="I4984" t="str">
        <f>VLOOKUP(D4984,Товар!A:F,4,0)</f>
        <v>шт</v>
      </c>
      <c r="J4984" t="str">
        <f>VLOOKUP(C4984,Магазин!A:C,3,0)</f>
        <v>просп. Мира, 45</v>
      </c>
    </row>
    <row r="4985" spans="1:10" hidden="1" x14ac:dyDescent="0.35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VLOOKUP(D4985,Товар!A:F,3,0)</f>
        <v>Салфетки косметические в коробке</v>
      </c>
      <c r="H4985">
        <f>VLOOKUP(D4985,Товар!A:F,5,0)</f>
        <v>1</v>
      </c>
      <c r="I4985" t="str">
        <f>VLOOKUP(D4985,Товар!A:F,4,0)</f>
        <v>шт</v>
      </c>
      <c r="J4985" t="str">
        <f>VLOOKUP(C4985,Магазин!A:C,3,0)</f>
        <v>просп. Мира, 45</v>
      </c>
    </row>
    <row r="4986" spans="1:10" hidden="1" x14ac:dyDescent="0.35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VLOOKUP(D4986,Товар!A:F,3,0)</f>
        <v xml:space="preserve">Тряпка для пола </v>
      </c>
      <c r="H4986">
        <f>VLOOKUP(D4986,Товар!A:F,5,0)</f>
        <v>2</v>
      </c>
      <c r="I4986" t="str">
        <f>VLOOKUP(D4986,Товар!A:F,4,0)</f>
        <v>шт</v>
      </c>
      <c r="J4986" t="str">
        <f>VLOOKUP(C4986,Магазин!A:C,3,0)</f>
        <v>просп. Мира, 45</v>
      </c>
    </row>
    <row r="4987" spans="1:10" hidden="1" x14ac:dyDescent="0.35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VLOOKUP(D4987,Товар!A:F,3,0)</f>
        <v>Тряпки для влажной уборки рулон</v>
      </c>
      <c r="H4987">
        <f>VLOOKUP(D4987,Товар!A:F,5,0)</f>
        <v>1</v>
      </c>
      <c r="I4987" t="str">
        <f>VLOOKUP(D4987,Товар!A:F,4,0)</f>
        <v>шт</v>
      </c>
      <c r="J4987" t="str">
        <f>VLOOKUP(C4987,Магазин!A:C,3,0)</f>
        <v>просп. Мира, 45</v>
      </c>
    </row>
    <row r="4988" spans="1:10" hidden="1" x14ac:dyDescent="0.35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VLOOKUP(D4988,Товар!A:F,3,0)</f>
        <v>Тряпки из микрофибры</v>
      </c>
      <c r="H4988">
        <f>VLOOKUP(D4988,Товар!A:F,5,0)</f>
        <v>2</v>
      </c>
      <c r="I4988" t="str">
        <f>VLOOKUP(D4988,Товар!A:F,4,0)</f>
        <v>шт</v>
      </c>
      <c r="J4988" t="str">
        <f>VLOOKUP(C4988,Магазин!A:C,3,0)</f>
        <v>просп. Мира, 45</v>
      </c>
    </row>
    <row r="4989" spans="1:10" hidden="1" x14ac:dyDescent="0.35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VLOOKUP(D4989,Товар!A:F,3,0)</f>
        <v>Швабра для мытья полов</v>
      </c>
      <c r="H4989">
        <f>VLOOKUP(D4989,Товар!A:F,5,0)</f>
        <v>1</v>
      </c>
      <c r="I4989" t="str">
        <f>VLOOKUP(D4989,Товар!A:F,4,0)</f>
        <v>шт</v>
      </c>
      <c r="J4989" t="str">
        <f>VLOOKUP(C4989,Магазин!A:C,3,0)</f>
        <v>просп. Мира, 45</v>
      </c>
    </row>
    <row r="4990" spans="1:10" hidden="1" x14ac:dyDescent="0.35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VLOOKUP(D4990,Товар!A:F,3,0)</f>
        <v>Щетка - сметка с совочком</v>
      </c>
      <c r="H4990">
        <f>VLOOKUP(D4990,Товар!A:F,5,0)</f>
        <v>1</v>
      </c>
      <c r="I4990" t="str">
        <f>VLOOKUP(D4990,Товар!A:F,4,0)</f>
        <v>шт</v>
      </c>
      <c r="J4990" t="str">
        <f>VLOOKUP(C4990,Магазин!A:C,3,0)</f>
        <v>просп. Мира, 45</v>
      </c>
    </row>
    <row r="4991" spans="1:10" hidden="1" x14ac:dyDescent="0.35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VLOOKUP(D4991,Товар!A:F,3,0)</f>
        <v>Щетка для волос массажная</v>
      </c>
      <c r="H4991">
        <f>VLOOKUP(D4991,Товар!A:F,5,0)</f>
        <v>1</v>
      </c>
      <c r="I4991" t="str">
        <f>VLOOKUP(D4991,Товар!A:F,4,0)</f>
        <v>шт</v>
      </c>
      <c r="J4991" t="str">
        <f>VLOOKUP(C4991,Магазин!A:C,3,0)</f>
        <v>просп. Мира, 45</v>
      </c>
    </row>
    <row r="4992" spans="1:10" hidden="1" x14ac:dyDescent="0.35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VLOOKUP(D4992,Товар!A:F,3,0)</f>
        <v>Щетка для обуви</v>
      </c>
      <c r="H4992">
        <f>VLOOKUP(D4992,Товар!A:F,5,0)</f>
        <v>1</v>
      </c>
      <c r="I4992" t="str">
        <f>VLOOKUP(D4992,Товар!A:F,4,0)</f>
        <v>шт</v>
      </c>
      <c r="J4992" t="str">
        <f>VLOOKUP(C4992,Магазин!A:C,3,0)</f>
        <v>просп. Мира, 45</v>
      </c>
    </row>
    <row r="4993" spans="1:10" hidden="1" x14ac:dyDescent="0.35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VLOOKUP(D4993,Товар!A:F,3,0)</f>
        <v>Щетка для одежды</v>
      </c>
      <c r="H4993">
        <f>VLOOKUP(D4993,Товар!A:F,5,0)</f>
        <v>1</v>
      </c>
      <c r="I4993" t="str">
        <f>VLOOKUP(D4993,Товар!A:F,4,0)</f>
        <v>шт</v>
      </c>
      <c r="J4993" t="str">
        <f>VLOOKUP(C4993,Магазин!A:C,3,0)</f>
        <v>просп. Мира, 45</v>
      </c>
    </row>
    <row r="4994" spans="1:10" hidden="1" x14ac:dyDescent="0.35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VLOOKUP(D4994,Товар!A:F,3,0)</f>
        <v xml:space="preserve">Пена для ванн </v>
      </c>
      <c r="H4994">
        <f>VLOOKUP(D4994,Товар!A:F,5,0)</f>
        <v>500</v>
      </c>
      <c r="I4994" t="str">
        <f>VLOOKUP(D4994,Товар!A:F,4,0)</f>
        <v xml:space="preserve">мл </v>
      </c>
      <c r="J4994" t="str">
        <f>VLOOKUP(C4994,Магазин!A:C,3,0)</f>
        <v>ул. Гагарина, 17</v>
      </c>
    </row>
    <row r="4995" spans="1:10" hidden="1" x14ac:dyDescent="0.35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VLOOKUP(D4995,Товар!A:F,3,0)</f>
        <v>Шампунь для жирных волос</v>
      </c>
      <c r="H4995">
        <f>VLOOKUP(D4995,Товар!A:F,5,0)</f>
        <v>300</v>
      </c>
      <c r="I4995" t="str">
        <f>VLOOKUP(D4995,Товар!A:F,4,0)</f>
        <v xml:space="preserve">мл </v>
      </c>
      <c r="J4995" t="str">
        <f>VLOOKUP(C4995,Магазин!A:C,3,0)</f>
        <v>ул. Гагарина, 17</v>
      </c>
    </row>
    <row r="4996" spans="1:10" hidden="1" x14ac:dyDescent="0.35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VLOOKUP(D4996,Товар!A:F,3,0)</f>
        <v>Шампунь для нормальных волос</v>
      </c>
      <c r="H4996">
        <f>VLOOKUP(D4996,Товар!A:F,5,0)</f>
        <v>300</v>
      </c>
      <c r="I4996" t="str">
        <f>VLOOKUP(D4996,Товар!A:F,4,0)</f>
        <v xml:space="preserve">мл </v>
      </c>
      <c r="J4996" t="str">
        <f>VLOOKUP(C4996,Магазин!A:C,3,0)</f>
        <v>ул. Гагарина, 17</v>
      </c>
    </row>
    <row r="4997" spans="1:10" hidden="1" x14ac:dyDescent="0.35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VLOOKUP(D4997,Товар!A:F,3,0)</f>
        <v>Шампунь для сухих волос</v>
      </c>
      <c r="H4997">
        <f>VLOOKUP(D4997,Товар!A:F,5,0)</f>
        <v>300</v>
      </c>
      <c r="I4997" t="str">
        <f>VLOOKUP(D4997,Товар!A:F,4,0)</f>
        <v xml:space="preserve">мл </v>
      </c>
      <c r="J4997" t="str">
        <f>VLOOKUP(C4997,Магазин!A:C,3,0)</f>
        <v>ул. Гагарина, 17</v>
      </c>
    </row>
    <row r="4998" spans="1:10" hidden="1" x14ac:dyDescent="0.35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VLOOKUP(D4998,Товар!A:F,3,0)</f>
        <v>Бумага туалетная двухслойная</v>
      </c>
      <c r="H4998">
        <f>VLOOKUP(D4998,Товар!A:F,5,0)</f>
        <v>4</v>
      </c>
      <c r="I4998" t="str">
        <f>VLOOKUP(D4998,Товар!A:F,4,0)</f>
        <v>шт</v>
      </c>
      <c r="J4998" t="str">
        <f>VLOOKUP(C4998,Магазин!A:C,3,0)</f>
        <v>ул. Гагарина, 17</v>
      </c>
    </row>
    <row r="4999" spans="1:10" hidden="1" x14ac:dyDescent="0.35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VLOOKUP(D4999,Товар!A:F,3,0)</f>
        <v>Бумага туалетная однослойная</v>
      </c>
      <c r="H4999">
        <f>VLOOKUP(D4999,Товар!A:F,5,0)</f>
        <v>1</v>
      </c>
      <c r="I4999" t="str">
        <f>VLOOKUP(D4999,Товар!A:F,4,0)</f>
        <v>шт</v>
      </c>
      <c r="J4999" t="str">
        <f>VLOOKUP(C4999,Магазин!A:C,3,0)</f>
        <v>ул. Гагарина, 17</v>
      </c>
    </row>
    <row r="5000" spans="1:10" hidden="1" x14ac:dyDescent="0.35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VLOOKUP(D5000,Товар!A:F,3,0)</f>
        <v>Бумажные полотенца в рулоне</v>
      </c>
      <c r="H5000">
        <f>VLOOKUP(D5000,Товар!A:F,5,0)</f>
        <v>2</v>
      </c>
      <c r="I5000" t="str">
        <f>VLOOKUP(D5000,Товар!A:F,4,0)</f>
        <v>шт</v>
      </c>
      <c r="J5000" t="str">
        <f>VLOOKUP(C5000,Магазин!A:C,3,0)</f>
        <v>ул. Гагарина, 17</v>
      </c>
    </row>
    <row r="5001" spans="1:10" hidden="1" x14ac:dyDescent="0.35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VLOOKUP(D5001,Товар!A:F,3,0)</f>
        <v>Ватные диски 120 шт в полиэтилене</v>
      </c>
      <c r="H5001">
        <f>VLOOKUP(D5001,Товар!A:F,5,0)</f>
        <v>1</v>
      </c>
      <c r="I5001" t="str">
        <f>VLOOKUP(D5001,Товар!A:F,4,0)</f>
        <v>шт</v>
      </c>
      <c r="J5001" t="str">
        <f>VLOOKUP(C5001,Магазин!A:C,3,0)</f>
        <v>ул. Гагарина, 17</v>
      </c>
    </row>
    <row r="5002" spans="1:10" hidden="1" x14ac:dyDescent="0.35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VLOOKUP(D5002,Товар!A:F,3,0)</f>
        <v>Ватные палочки 100 шт банка</v>
      </c>
      <c r="H5002">
        <f>VLOOKUP(D5002,Товар!A:F,5,0)</f>
        <v>1</v>
      </c>
      <c r="I5002" t="str">
        <f>VLOOKUP(D5002,Товар!A:F,4,0)</f>
        <v>шт</v>
      </c>
      <c r="J5002" t="str">
        <f>VLOOKUP(C5002,Магазин!A:C,3,0)</f>
        <v>ул. Гагарина, 17</v>
      </c>
    </row>
    <row r="5003" spans="1:10" hidden="1" x14ac:dyDescent="0.35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VLOOKUP(D5003,Товар!A:F,3,0)</f>
        <v>Губка банная для тела</v>
      </c>
      <c r="H5003">
        <f>VLOOKUP(D5003,Товар!A:F,5,0)</f>
        <v>1</v>
      </c>
      <c r="I5003" t="str">
        <f>VLOOKUP(D5003,Товар!A:F,4,0)</f>
        <v>шт</v>
      </c>
      <c r="J5003" t="str">
        <f>VLOOKUP(C5003,Магазин!A:C,3,0)</f>
        <v>ул. Гагарина, 17</v>
      </c>
    </row>
    <row r="5004" spans="1:10" hidden="1" x14ac:dyDescent="0.35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VLOOKUP(D5004,Товар!A:F,3,0)</f>
        <v>Губки для мытья посуды 5 шт</v>
      </c>
      <c r="H5004">
        <f>VLOOKUP(D5004,Товар!A:F,5,0)</f>
        <v>1</v>
      </c>
      <c r="I5004" t="str">
        <f>VLOOKUP(D5004,Товар!A:F,4,0)</f>
        <v>шт</v>
      </c>
      <c r="J5004" t="str">
        <f>VLOOKUP(C5004,Магазин!A:C,3,0)</f>
        <v>ул. Гагарина, 17</v>
      </c>
    </row>
    <row r="5005" spans="1:10" hidden="1" x14ac:dyDescent="0.35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VLOOKUP(D5005,Товар!A:F,3,0)</f>
        <v>Мочалка для тела массажная</v>
      </c>
      <c r="H5005">
        <f>VLOOKUP(D5005,Товар!A:F,5,0)</f>
        <v>1</v>
      </c>
      <c r="I5005" t="str">
        <f>VLOOKUP(D5005,Товар!A:F,4,0)</f>
        <v>шт</v>
      </c>
      <c r="J5005" t="str">
        <f>VLOOKUP(C5005,Магазин!A:C,3,0)</f>
        <v>ул. Гагарина, 17</v>
      </c>
    </row>
    <row r="5006" spans="1:10" hidden="1" x14ac:dyDescent="0.35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VLOOKUP(D5006,Товар!A:F,3,0)</f>
        <v>Расческа</v>
      </c>
      <c r="H5006">
        <f>VLOOKUP(D5006,Товар!A:F,5,0)</f>
        <v>1</v>
      </c>
      <c r="I5006" t="str">
        <f>VLOOKUP(D5006,Товар!A:F,4,0)</f>
        <v>шт</v>
      </c>
      <c r="J5006" t="str">
        <f>VLOOKUP(C5006,Магазин!A:C,3,0)</f>
        <v>ул. Гагарина, 17</v>
      </c>
    </row>
    <row r="5007" spans="1:10" hidden="1" x14ac:dyDescent="0.35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VLOOKUP(D5007,Товар!A:F,3,0)</f>
        <v>Салфетки бумажные сервировочные</v>
      </c>
      <c r="H5007">
        <f>VLOOKUP(D5007,Товар!A:F,5,0)</f>
        <v>1</v>
      </c>
      <c r="I5007" t="str">
        <f>VLOOKUP(D5007,Товар!A:F,4,0)</f>
        <v>шт</v>
      </c>
      <c r="J5007" t="str">
        <f>VLOOKUP(C5007,Магазин!A:C,3,0)</f>
        <v>ул. Гагарина, 17</v>
      </c>
    </row>
    <row r="5008" spans="1:10" hidden="1" x14ac:dyDescent="0.35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VLOOKUP(D5008,Товар!A:F,3,0)</f>
        <v>Салфетки влажные антибактериальные</v>
      </c>
      <c r="H5008">
        <f>VLOOKUP(D5008,Товар!A:F,5,0)</f>
        <v>1</v>
      </c>
      <c r="I5008" t="str">
        <f>VLOOKUP(D5008,Товар!A:F,4,0)</f>
        <v>шт</v>
      </c>
      <c r="J5008" t="str">
        <f>VLOOKUP(C5008,Магазин!A:C,3,0)</f>
        <v>ул. Гагарина, 17</v>
      </c>
    </row>
    <row r="5009" spans="1:10" hidden="1" x14ac:dyDescent="0.35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VLOOKUP(D5009,Товар!A:F,3,0)</f>
        <v>Салфетки косметические в коробке</v>
      </c>
      <c r="H5009">
        <f>VLOOKUP(D5009,Товар!A:F,5,0)</f>
        <v>1</v>
      </c>
      <c r="I5009" t="str">
        <f>VLOOKUP(D5009,Товар!A:F,4,0)</f>
        <v>шт</v>
      </c>
      <c r="J5009" t="str">
        <f>VLOOKUP(C5009,Магазин!A:C,3,0)</f>
        <v>ул. Гагарина, 17</v>
      </c>
    </row>
    <row r="5010" spans="1:10" hidden="1" x14ac:dyDescent="0.35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VLOOKUP(D5010,Товар!A:F,3,0)</f>
        <v xml:space="preserve">Тряпка для пола </v>
      </c>
      <c r="H5010">
        <f>VLOOKUP(D5010,Товар!A:F,5,0)</f>
        <v>2</v>
      </c>
      <c r="I5010" t="str">
        <f>VLOOKUP(D5010,Товар!A:F,4,0)</f>
        <v>шт</v>
      </c>
      <c r="J5010" t="str">
        <f>VLOOKUP(C5010,Магазин!A:C,3,0)</f>
        <v>ул. Гагарина, 17</v>
      </c>
    </row>
    <row r="5011" spans="1:10" hidden="1" x14ac:dyDescent="0.35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VLOOKUP(D5011,Товар!A:F,3,0)</f>
        <v>Тряпки для влажной уборки рулон</v>
      </c>
      <c r="H5011">
        <f>VLOOKUP(D5011,Товар!A:F,5,0)</f>
        <v>1</v>
      </c>
      <c r="I5011" t="str">
        <f>VLOOKUP(D5011,Товар!A:F,4,0)</f>
        <v>шт</v>
      </c>
      <c r="J5011" t="str">
        <f>VLOOKUP(C5011,Магазин!A:C,3,0)</f>
        <v>ул. Гагарина, 17</v>
      </c>
    </row>
    <row r="5012" spans="1:10" hidden="1" x14ac:dyDescent="0.35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VLOOKUP(D5012,Товар!A:F,3,0)</f>
        <v>Тряпки из микрофибры</v>
      </c>
      <c r="H5012">
        <f>VLOOKUP(D5012,Товар!A:F,5,0)</f>
        <v>2</v>
      </c>
      <c r="I5012" t="str">
        <f>VLOOKUP(D5012,Товар!A:F,4,0)</f>
        <v>шт</v>
      </c>
      <c r="J5012" t="str">
        <f>VLOOKUP(C5012,Магазин!A:C,3,0)</f>
        <v>ул. Гагарина, 17</v>
      </c>
    </row>
    <row r="5013" spans="1:10" hidden="1" x14ac:dyDescent="0.35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VLOOKUP(D5013,Товар!A:F,3,0)</f>
        <v>Швабра для мытья полов</v>
      </c>
      <c r="H5013">
        <f>VLOOKUP(D5013,Товар!A:F,5,0)</f>
        <v>1</v>
      </c>
      <c r="I5013" t="str">
        <f>VLOOKUP(D5013,Товар!A:F,4,0)</f>
        <v>шт</v>
      </c>
      <c r="J5013" t="str">
        <f>VLOOKUP(C5013,Магазин!A:C,3,0)</f>
        <v>ул. Гагарина, 17</v>
      </c>
    </row>
    <row r="5014" spans="1:10" hidden="1" x14ac:dyDescent="0.35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VLOOKUP(D5014,Товар!A:F,3,0)</f>
        <v>Щетка - сметка с совочком</v>
      </c>
      <c r="H5014">
        <f>VLOOKUP(D5014,Товар!A:F,5,0)</f>
        <v>1</v>
      </c>
      <c r="I5014" t="str">
        <f>VLOOKUP(D5014,Товар!A:F,4,0)</f>
        <v>шт</v>
      </c>
      <c r="J5014" t="str">
        <f>VLOOKUP(C5014,Магазин!A:C,3,0)</f>
        <v>ул. Гагарина, 17</v>
      </c>
    </row>
    <row r="5015" spans="1:10" hidden="1" x14ac:dyDescent="0.35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VLOOKUP(D5015,Товар!A:F,3,0)</f>
        <v>Щетка для волос массажная</v>
      </c>
      <c r="H5015">
        <f>VLOOKUP(D5015,Товар!A:F,5,0)</f>
        <v>1</v>
      </c>
      <c r="I5015" t="str">
        <f>VLOOKUP(D5015,Товар!A:F,4,0)</f>
        <v>шт</v>
      </c>
      <c r="J5015" t="str">
        <f>VLOOKUP(C5015,Магазин!A:C,3,0)</f>
        <v>ул. Гагарина, 17</v>
      </c>
    </row>
    <row r="5016" spans="1:10" hidden="1" x14ac:dyDescent="0.35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VLOOKUP(D5016,Товар!A:F,3,0)</f>
        <v>Щетка для обуви</v>
      </c>
      <c r="H5016">
        <f>VLOOKUP(D5016,Товар!A:F,5,0)</f>
        <v>1</v>
      </c>
      <c r="I5016" t="str">
        <f>VLOOKUP(D5016,Товар!A:F,4,0)</f>
        <v>шт</v>
      </c>
      <c r="J5016" t="str">
        <f>VLOOKUP(C5016,Магазин!A:C,3,0)</f>
        <v>ул. Гагарина, 17</v>
      </c>
    </row>
    <row r="5017" spans="1:10" hidden="1" x14ac:dyDescent="0.35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VLOOKUP(D5017,Товар!A:F,3,0)</f>
        <v>Щетка для одежды</v>
      </c>
      <c r="H5017">
        <f>VLOOKUP(D5017,Товар!A:F,5,0)</f>
        <v>1</v>
      </c>
      <c r="I5017" t="str">
        <f>VLOOKUP(D5017,Товар!A:F,4,0)</f>
        <v>шт</v>
      </c>
      <c r="J5017" t="str">
        <f>VLOOKUP(C5017,Магазин!A:C,3,0)</f>
        <v>ул. Гагарина, 17</v>
      </c>
    </row>
    <row r="5018" spans="1:10" hidden="1" x14ac:dyDescent="0.35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VLOOKUP(D5018,Товар!A:F,3,0)</f>
        <v xml:space="preserve">Пена для ванн </v>
      </c>
      <c r="H5018">
        <f>VLOOKUP(D5018,Товар!A:F,5,0)</f>
        <v>500</v>
      </c>
      <c r="I5018" t="str">
        <f>VLOOKUP(D5018,Товар!A:F,4,0)</f>
        <v xml:space="preserve">мл </v>
      </c>
      <c r="J5018" t="str">
        <f>VLOOKUP(C5018,Магазин!A:C,3,0)</f>
        <v>просп. Мира, 10</v>
      </c>
    </row>
    <row r="5019" spans="1:10" hidden="1" x14ac:dyDescent="0.35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VLOOKUP(D5019,Товар!A:F,3,0)</f>
        <v>Шампунь для жирных волос</v>
      </c>
      <c r="H5019">
        <f>VLOOKUP(D5019,Товар!A:F,5,0)</f>
        <v>300</v>
      </c>
      <c r="I5019" t="str">
        <f>VLOOKUP(D5019,Товар!A:F,4,0)</f>
        <v xml:space="preserve">мл </v>
      </c>
      <c r="J5019" t="str">
        <f>VLOOKUP(C5019,Магазин!A:C,3,0)</f>
        <v>просп. Мира, 10</v>
      </c>
    </row>
    <row r="5020" spans="1:10" hidden="1" x14ac:dyDescent="0.35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VLOOKUP(D5020,Товар!A:F,3,0)</f>
        <v>Шампунь для нормальных волос</v>
      </c>
      <c r="H5020">
        <f>VLOOKUP(D5020,Товар!A:F,5,0)</f>
        <v>300</v>
      </c>
      <c r="I5020" t="str">
        <f>VLOOKUP(D5020,Товар!A:F,4,0)</f>
        <v xml:space="preserve">мл </v>
      </c>
      <c r="J5020" t="str">
        <f>VLOOKUP(C5020,Магазин!A:C,3,0)</f>
        <v>просп. Мира, 10</v>
      </c>
    </row>
    <row r="5021" spans="1:10" hidden="1" x14ac:dyDescent="0.35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VLOOKUP(D5021,Товар!A:F,3,0)</f>
        <v>Шампунь для сухих волос</v>
      </c>
      <c r="H5021">
        <f>VLOOKUP(D5021,Товар!A:F,5,0)</f>
        <v>300</v>
      </c>
      <c r="I5021" t="str">
        <f>VLOOKUP(D5021,Товар!A:F,4,0)</f>
        <v xml:space="preserve">мл </v>
      </c>
      <c r="J5021" t="str">
        <f>VLOOKUP(C5021,Магазин!A:C,3,0)</f>
        <v>просп. Мира, 10</v>
      </c>
    </row>
    <row r="5022" spans="1:10" hidden="1" x14ac:dyDescent="0.35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VLOOKUP(D5022,Товар!A:F,3,0)</f>
        <v>Бумага туалетная двухслойная</v>
      </c>
      <c r="H5022">
        <f>VLOOKUP(D5022,Товар!A:F,5,0)</f>
        <v>4</v>
      </c>
      <c r="I5022" t="str">
        <f>VLOOKUP(D5022,Товар!A:F,4,0)</f>
        <v>шт</v>
      </c>
      <c r="J5022" t="str">
        <f>VLOOKUP(C5022,Магазин!A:C,3,0)</f>
        <v>просп. Мира, 10</v>
      </c>
    </row>
    <row r="5023" spans="1:10" hidden="1" x14ac:dyDescent="0.35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VLOOKUP(D5023,Товар!A:F,3,0)</f>
        <v>Бумага туалетная однослойная</v>
      </c>
      <c r="H5023">
        <f>VLOOKUP(D5023,Товар!A:F,5,0)</f>
        <v>1</v>
      </c>
      <c r="I5023" t="str">
        <f>VLOOKUP(D5023,Товар!A:F,4,0)</f>
        <v>шт</v>
      </c>
      <c r="J5023" t="str">
        <f>VLOOKUP(C5023,Магазин!A:C,3,0)</f>
        <v>просп. Мира, 10</v>
      </c>
    </row>
    <row r="5024" spans="1:10" hidden="1" x14ac:dyDescent="0.35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VLOOKUP(D5024,Товар!A:F,3,0)</f>
        <v>Бумажные полотенца в рулоне</v>
      </c>
      <c r="H5024">
        <f>VLOOKUP(D5024,Товар!A:F,5,0)</f>
        <v>2</v>
      </c>
      <c r="I5024" t="str">
        <f>VLOOKUP(D5024,Товар!A:F,4,0)</f>
        <v>шт</v>
      </c>
      <c r="J5024" t="str">
        <f>VLOOKUP(C5024,Магазин!A:C,3,0)</f>
        <v>просп. Мира, 10</v>
      </c>
    </row>
    <row r="5025" spans="1:10" hidden="1" x14ac:dyDescent="0.35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VLOOKUP(D5025,Товар!A:F,3,0)</f>
        <v>Ватные диски 120 шт в полиэтилене</v>
      </c>
      <c r="H5025">
        <f>VLOOKUP(D5025,Товар!A:F,5,0)</f>
        <v>1</v>
      </c>
      <c r="I5025" t="str">
        <f>VLOOKUP(D5025,Товар!A:F,4,0)</f>
        <v>шт</v>
      </c>
      <c r="J5025" t="str">
        <f>VLOOKUP(C5025,Магазин!A:C,3,0)</f>
        <v>просп. Мира, 10</v>
      </c>
    </row>
    <row r="5026" spans="1:10" hidden="1" x14ac:dyDescent="0.35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VLOOKUP(D5026,Товар!A:F,3,0)</f>
        <v>Ватные палочки 100 шт банка</v>
      </c>
      <c r="H5026">
        <f>VLOOKUP(D5026,Товар!A:F,5,0)</f>
        <v>1</v>
      </c>
      <c r="I5026" t="str">
        <f>VLOOKUP(D5026,Товар!A:F,4,0)</f>
        <v>шт</v>
      </c>
      <c r="J5026" t="str">
        <f>VLOOKUP(C5026,Магазин!A:C,3,0)</f>
        <v>просп. Мира, 10</v>
      </c>
    </row>
    <row r="5027" spans="1:10" hidden="1" x14ac:dyDescent="0.35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VLOOKUP(D5027,Товар!A:F,3,0)</f>
        <v>Губка банная для тела</v>
      </c>
      <c r="H5027">
        <f>VLOOKUP(D5027,Товар!A:F,5,0)</f>
        <v>1</v>
      </c>
      <c r="I5027" t="str">
        <f>VLOOKUP(D5027,Товар!A:F,4,0)</f>
        <v>шт</v>
      </c>
      <c r="J5027" t="str">
        <f>VLOOKUP(C5027,Магазин!A:C,3,0)</f>
        <v>просп. Мира, 10</v>
      </c>
    </row>
    <row r="5028" spans="1:10" hidden="1" x14ac:dyDescent="0.35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VLOOKUP(D5028,Товар!A:F,3,0)</f>
        <v>Губки для мытья посуды 5 шт</v>
      </c>
      <c r="H5028">
        <f>VLOOKUP(D5028,Товар!A:F,5,0)</f>
        <v>1</v>
      </c>
      <c r="I5028" t="str">
        <f>VLOOKUP(D5028,Товар!A:F,4,0)</f>
        <v>шт</v>
      </c>
      <c r="J5028" t="str">
        <f>VLOOKUP(C5028,Магазин!A:C,3,0)</f>
        <v>просп. Мира, 10</v>
      </c>
    </row>
    <row r="5029" spans="1:10" hidden="1" x14ac:dyDescent="0.35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VLOOKUP(D5029,Товар!A:F,3,0)</f>
        <v>Мочалка для тела массажная</v>
      </c>
      <c r="H5029">
        <f>VLOOKUP(D5029,Товар!A:F,5,0)</f>
        <v>1</v>
      </c>
      <c r="I5029" t="str">
        <f>VLOOKUP(D5029,Товар!A:F,4,0)</f>
        <v>шт</v>
      </c>
      <c r="J5029" t="str">
        <f>VLOOKUP(C5029,Магазин!A:C,3,0)</f>
        <v>просп. Мира, 10</v>
      </c>
    </row>
    <row r="5030" spans="1:10" hidden="1" x14ac:dyDescent="0.35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VLOOKUP(D5030,Товар!A:F,3,0)</f>
        <v>Расческа</v>
      </c>
      <c r="H5030">
        <f>VLOOKUP(D5030,Товар!A:F,5,0)</f>
        <v>1</v>
      </c>
      <c r="I5030" t="str">
        <f>VLOOKUP(D5030,Товар!A:F,4,0)</f>
        <v>шт</v>
      </c>
      <c r="J5030" t="str">
        <f>VLOOKUP(C5030,Магазин!A:C,3,0)</f>
        <v>просп. Мира, 10</v>
      </c>
    </row>
    <row r="5031" spans="1:10" hidden="1" x14ac:dyDescent="0.35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VLOOKUP(D5031,Товар!A:F,3,0)</f>
        <v>Салфетки бумажные сервировочные</v>
      </c>
      <c r="H5031">
        <f>VLOOKUP(D5031,Товар!A:F,5,0)</f>
        <v>1</v>
      </c>
      <c r="I5031" t="str">
        <f>VLOOKUP(D5031,Товар!A:F,4,0)</f>
        <v>шт</v>
      </c>
      <c r="J5031" t="str">
        <f>VLOOKUP(C5031,Магазин!A:C,3,0)</f>
        <v>просп. Мира, 10</v>
      </c>
    </row>
    <row r="5032" spans="1:10" hidden="1" x14ac:dyDescent="0.35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VLOOKUP(D5032,Товар!A:F,3,0)</f>
        <v>Салфетки влажные антибактериальные</v>
      </c>
      <c r="H5032">
        <f>VLOOKUP(D5032,Товар!A:F,5,0)</f>
        <v>1</v>
      </c>
      <c r="I5032" t="str">
        <f>VLOOKUP(D5032,Товар!A:F,4,0)</f>
        <v>шт</v>
      </c>
      <c r="J5032" t="str">
        <f>VLOOKUP(C5032,Магазин!A:C,3,0)</f>
        <v>просп. Мира, 10</v>
      </c>
    </row>
    <row r="5033" spans="1:10" hidden="1" x14ac:dyDescent="0.35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VLOOKUP(D5033,Товар!A:F,3,0)</f>
        <v>Салфетки косметические в коробке</v>
      </c>
      <c r="H5033">
        <f>VLOOKUP(D5033,Товар!A:F,5,0)</f>
        <v>1</v>
      </c>
      <c r="I5033" t="str">
        <f>VLOOKUP(D5033,Товар!A:F,4,0)</f>
        <v>шт</v>
      </c>
      <c r="J5033" t="str">
        <f>VLOOKUP(C5033,Магазин!A:C,3,0)</f>
        <v>просп. Мира, 10</v>
      </c>
    </row>
    <row r="5034" spans="1:10" hidden="1" x14ac:dyDescent="0.35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VLOOKUP(D5034,Товар!A:F,3,0)</f>
        <v xml:space="preserve">Тряпка для пола </v>
      </c>
      <c r="H5034">
        <f>VLOOKUP(D5034,Товар!A:F,5,0)</f>
        <v>2</v>
      </c>
      <c r="I5034" t="str">
        <f>VLOOKUP(D5034,Товар!A:F,4,0)</f>
        <v>шт</v>
      </c>
      <c r="J5034" t="str">
        <f>VLOOKUP(C5034,Магазин!A:C,3,0)</f>
        <v>просп. Мира, 10</v>
      </c>
    </row>
    <row r="5035" spans="1:10" hidden="1" x14ac:dyDescent="0.35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VLOOKUP(D5035,Товар!A:F,3,0)</f>
        <v>Тряпки для влажной уборки рулон</v>
      </c>
      <c r="H5035">
        <f>VLOOKUP(D5035,Товар!A:F,5,0)</f>
        <v>1</v>
      </c>
      <c r="I5035" t="str">
        <f>VLOOKUP(D5035,Товар!A:F,4,0)</f>
        <v>шт</v>
      </c>
      <c r="J5035" t="str">
        <f>VLOOKUP(C5035,Магазин!A:C,3,0)</f>
        <v>просп. Мира, 10</v>
      </c>
    </row>
    <row r="5036" spans="1:10" hidden="1" x14ac:dyDescent="0.35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VLOOKUP(D5036,Товар!A:F,3,0)</f>
        <v>Тряпки из микрофибры</v>
      </c>
      <c r="H5036">
        <f>VLOOKUP(D5036,Товар!A:F,5,0)</f>
        <v>2</v>
      </c>
      <c r="I5036" t="str">
        <f>VLOOKUP(D5036,Товар!A:F,4,0)</f>
        <v>шт</v>
      </c>
      <c r="J5036" t="str">
        <f>VLOOKUP(C5036,Магазин!A:C,3,0)</f>
        <v>просп. Мира, 10</v>
      </c>
    </row>
    <row r="5037" spans="1:10" hidden="1" x14ac:dyDescent="0.35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VLOOKUP(D5037,Товар!A:F,3,0)</f>
        <v>Швабра для мытья полов</v>
      </c>
      <c r="H5037">
        <f>VLOOKUP(D5037,Товар!A:F,5,0)</f>
        <v>1</v>
      </c>
      <c r="I5037" t="str">
        <f>VLOOKUP(D5037,Товар!A:F,4,0)</f>
        <v>шт</v>
      </c>
      <c r="J5037" t="str">
        <f>VLOOKUP(C5037,Магазин!A:C,3,0)</f>
        <v>просп. Мира, 10</v>
      </c>
    </row>
    <row r="5038" spans="1:10" hidden="1" x14ac:dyDescent="0.35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VLOOKUP(D5038,Товар!A:F,3,0)</f>
        <v>Щетка - сметка с совочком</v>
      </c>
      <c r="H5038">
        <f>VLOOKUP(D5038,Товар!A:F,5,0)</f>
        <v>1</v>
      </c>
      <c r="I5038" t="str">
        <f>VLOOKUP(D5038,Товар!A:F,4,0)</f>
        <v>шт</v>
      </c>
      <c r="J5038" t="str">
        <f>VLOOKUP(C5038,Магазин!A:C,3,0)</f>
        <v>просп. Мира, 10</v>
      </c>
    </row>
    <row r="5039" spans="1:10" hidden="1" x14ac:dyDescent="0.35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VLOOKUP(D5039,Товар!A:F,3,0)</f>
        <v>Щетка для волос массажная</v>
      </c>
      <c r="H5039">
        <f>VLOOKUP(D5039,Товар!A:F,5,0)</f>
        <v>1</v>
      </c>
      <c r="I5039" t="str">
        <f>VLOOKUP(D5039,Товар!A:F,4,0)</f>
        <v>шт</v>
      </c>
      <c r="J5039" t="str">
        <f>VLOOKUP(C5039,Магазин!A:C,3,0)</f>
        <v>просп. Мира, 10</v>
      </c>
    </row>
    <row r="5040" spans="1:10" hidden="1" x14ac:dyDescent="0.35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VLOOKUP(D5040,Товар!A:F,3,0)</f>
        <v>Щетка для обуви</v>
      </c>
      <c r="H5040">
        <f>VLOOKUP(D5040,Товар!A:F,5,0)</f>
        <v>1</v>
      </c>
      <c r="I5040" t="str">
        <f>VLOOKUP(D5040,Товар!A:F,4,0)</f>
        <v>шт</v>
      </c>
      <c r="J5040" t="str">
        <f>VLOOKUP(C5040,Магазин!A:C,3,0)</f>
        <v>просп. Мира, 10</v>
      </c>
    </row>
    <row r="5041" spans="1:10" hidden="1" x14ac:dyDescent="0.35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VLOOKUP(D5041,Товар!A:F,3,0)</f>
        <v>Щетка для одежды</v>
      </c>
      <c r="H5041">
        <f>VLOOKUP(D5041,Товар!A:F,5,0)</f>
        <v>1</v>
      </c>
      <c r="I5041" t="str">
        <f>VLOOKUP(D5041,Товар!A:F,4,0)</f>
        <v>шт</v>
      </c>
      <c r="J5041" t="str">
        <f>VLOOKUP(C5041,Магазин!A:C,3,0)</f>
        <v>просп. Мира, 10</v>
      </c>
    </row>
    <row r="5042" spans="1:10" hidden="1" x14ac:dyDescent="0.35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VLOOKUP(D5042,Товар!A:F,3,0)</f>
        <v xml:space="preserve">Пена для ванн </v>
      </c>
      <c r="H5042">
        <f>VLOOKUP(D5042,Товар!A:F,5,0)</f>
        <v>500</v>
      </c>
      <c r="I5042" t="str">
        <f>VLOOKUP(D5042,Товар!A:F,4,0)</f>
        <v xml:space="preserve">мл </v>
      </c>
      <c r="J5042" t="str">
        <f>VLOOKUP(C5042,Магазин!A:C,3,0)</f>
        <v>пл. Победы, 3</v>
      </c>
    </row>
    <row r="5043" spans="1:10" hidden="1" x14ac:dyDescent="0.35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VLOOKUP(D5043,Товар!A:F,3,0)</f>
        <v>Шампунь для жирных волос</v>
      </c>
      <c r="H5043">
        <f>VLOOKUP(D5043,Товар!A:F,5,0)</f>
        <v>300</v>
      </c>
      <c r="I5043" t="str">
        <f>VLOOKUP(D5043,Товар!A:F,4,0)</f>
        <v xml:space="preserve">мл </v>
      </c>
      <c r="J5043" t="str">
        <f>VLOOKUP(C5043,Магазин!A:C,3,0)</f>
        <v>пл. Победы, 3</v>
      </c>
    </row>
    <row r="5044" spans="1:10" hidden="1" x14ac:dyDescent="0.35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VLOOKUP(D5044,Товар!A:F,3,0)</f>
        <v>Шампунь для нормальных волос</v>
      </c>
      <c r="H5044">
        <f>VLOOKUP(D5044,Товар!A:F,5,0)</f>
        <v>300</v>
      </c>
      <c r="I5044" t="str">
        <f>VLOOKUP(D5044,Товар!A:F,4,0)</f>
        <v xml:space="preserve">мл </v>
      </c>
      <c r="J5044" t="str">
        <f>VLOOKUP(C5044,Магазин!A:C,3,0)</f>
        <v>пл. Победы, 3</v>
      </c>
    </row>
    <row r="5045" spans="1:10" hidden="1" x14ac:dyDescent="0.35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VLOOKUP(D5045,Товар!A:F,3,0)</f>
        <v>Шампунь для сухих волос</v>
      </c>
      <c r="H5045">
        <f>VLOOKUP(D5045,Товар!A:F,5,0)</f>
        <v>300</v>
      </c>
      <c r="I5045" t="str">
        <f>VLOOKUP(D5045,Товар!A:F,4,0)</f>
        <v xml:space="preserve">мл </v>
      </c>
      <c r="J5045" t="str">
        <f>VLOOKUP(C5045,Магазин!A:C,3,0)</f>
        <v>пл. Победы, 3</v>
      </c>
    </row>
    <row r="5046" spans="1:10" hidden="1" x14ac:dyDescent="0.35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VLOOKUP(D5046,Товар!A:F,3,0)</f>
        <v>Бумага туалетная двухслойная</v>
      </c>
      <c r="H5046">
        <f>VLOOKUP(D5046,Товар!A:F,5,0)</f>
        <v>4</v>
      </c>
      <c r="I5046" t="str">
        <f>VLOOKUP(D5046,Товар!A:F,4,0)</f>
        <v>шт</v>
      </c>
      <c r="J5046" t="str">
        <f>VLOOKUP(C5046,Магазин!A:C,3,0)</f>
        <v>пл. Победы, 3</v>
      </c>
    </row>
    <row r="5047" spans="1:10" hidden="1" x14ac:dyDescent="0.35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VLOOKUP(D5047,Товар!A:F,3,0)</f>
        <v>Бумага туалетная однослойная</v>
      </c>
      <c r="H5047">
        <f>VLOOKUP(D5047,Товар!A:F,5,0)</f>
        <v>1</v>
      </c>
      <c r="I5047" t="str">
        <f>VLOOKUP(D5047,Товар!A:F,4,0)</f>
        <v>шт</v>
      </c>
      <c r="J5047" t="str">
        <f>VLOOKUP(C5047,Магазин!A:C,3,0)</f>
        <v>пл. Победы, 3</v>
      </c>
    </row>
    <row r="5048" spans="1:10" hidden="1" x14ac:dyDescent="0.35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VLOOKUP(D5048,Товар!A:F,3,0)</f>
        <v>Бумажные полотенца в рулоне</v>
      </c>
      <c r="H5048">
        <f>VLOOKUP(D5048,Товар!A:F,5,0)</f>
        <v>2</v>
      </c>
      <c r="I5048" t="str">
        <f>VLOOKUP(D5048,Товар!A:F,4,0)</f>
        <v>шт</v>
      </c>
      <c r="J5048" t="str">
        <f>VLOOKUP(C5048,Магазин!A:C,3,0)</f>
        <v>пл. Победы, 3</v>
      </c>
    </row>
    <row r="5049" spans="1:10" hidden="1" x14ac:dyDescent="0.35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VLOOKUP(D5049,Товар!A:F,3,0)</f>
        <v>Ватные диски 120 шт в полиэтилене</v>
      </c>
      <c r="H5049">
        <f>VLOOKUP(D5049,Товар!A:F,5,0)</f>
        <v>1</v>
      </c>
      <c r="I5049" t="str">
        <f>VLOOKUP(D5049,Товар!A:F,4,0)</f>
        <v>шт</v>
      </c>
      <c r="J5049" t="str">
        <f>VLOOKUP(C5049,Магазин!A:C,3,0)</f>
        <v>пл. Победы, 3</v>
      </c>
    </row>
    <row r="5050" spans="1:10" hidden="1" x14ac:dyDescent="0.35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VLOOKUP(D5050,Товар!A:F,3,0)</f>
        <v>Ватные палочки 100 шт банка</v>
      </c>
      <c r="H5050">
        <f>VLOOKUP(D5050,Товар!A:F,5,0)</f>
        <v>1</v>
      </c>
      <c r="I5050" t="str">
        <f>VLOOKUP(D5050,Товар!A:F,4,0)</f>
        <v>шт</v>
      </c>
      <c r="J5050" t="str">
        <f>VLOOKUP(C5050,Магазин!A:C,3,0)</f>
        <v>пл. Победы, 3</v>
      </c>
    </row>
    <row r="5051" spans="1:10" hidden="1" x14ac:dyDescent="0.35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VLOOKUP(D5051,Товар!A:F,3,0)</f>
        <v>Губка банная для тела</v>
      </c>
      <c r="H5051">
        <f>VLOOKUP(D5051,Товар!A:F,5,0)</f>
        <v>1</v>
      </c>
      <c r="I5051" t="str">
        <f>VLOOKUP(D5051,Товар!A:F,4,0)</f>
        <v>шт</v>
      </c>
      <c r="J5051" t="str">
        <f>VLOOKUP(C5051,Магазин!A:C,3,0)</f>
        <v>пл. Победы, 3</v>
      </c>
    </row>
    <row r="5052" spans="1:10" hidden="1" x14ac:dyDescent="0.35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VLOOKUP(D5052,Товар!A:F,3,0)</f>
        <v>Губки для мытья посуды 5 шт</v>
      </c>
      <c r="H5052">
        <f>VLOOKUP(D5052,Товар!A:F,5,0)</f>
        <v>1</v>
      </c>
      <c r="I5052" t="str">
        <f>VLOOKUP(D5052,Товар!A:F,4,0)</f>
        <v>шт</v>
      </c>
      <c r="J5052" t="str">
        <f>VLOOKUP(C5052,Магазин!A:C,3,0)</f>
        <v>пл. Победы, 3</v>
      </c>
    </row>
    <row r="5053" spans="1:10" hidden="1" x14ac:dyDescent="0.35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VLOOKUP(D5053,Товар!A:F,3,0)</f>
        <v>Мочалка для тела массажная</v>
      </c>
      <c r="H5053">
        <f>VLOOKUP(D5053,Товар!A:F,5,0)</f>
        <v>1</v>
      </c>
      <c r="I5053" t="str">
        <f>VLOOKUP(D5053,Товар!A:F,4,0)</f>
        <v>шт</v>
      </c>
      <c r="J5053" t="str">
        <f>VLOOKUP(C5053,Магазин!A:C,3,0)</f>
        <v>пл. Победы, 3</v>
      </c>
    </row>
    <row r="5054" spans="1:10" hidden="1" x14ac:dyDescent="0.35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VLOOKUP(D5054,Товар!A:F,3,0)</f>
        <v>Расческа</v>
      </c>
      <c r="H5054">
        <f>VLOOKUP(D5054,Товар!A:F,5,0)</f>
        <v>1</v>
      </c>
      <c r="I5054" t="str">
        <f>VLOOKUP(D5054,Товар!A:F,4,0)</f>
        <v>шт</v>
      </c>
      <c r="J5054" t="str">
        <f>VLOOKUP(C5054,Магазин!A:C,3,0)</f>
        <v>пл. Победы, 3</v>
      </c>
    </row>
    <row r="5055" spans="1:10" hidden="1" x14ac:dyDescent="0.35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VLOOKUP(D5055,Товар!A:F,3,0)</f>
        <v>Салфетки бумажные сервировочные</v>
      </c>
      <c r="H5055">
        <f>VLOOKUP(D5055,Товар!A:F,5,0)</f>
        <v>1</v>
      </c>
      <c r="I5055" t="str">
        <f>VLOOKUP(D5055,Товар!A:F,4,0)</f>
        <v>шт</v>
      </c>
      <c r="J5055" t="str">
        <f>VLOOKUP(C5055,Магазин!A:C,3,0)</f>
        <v>пл. Победы, 3</v>
      </c>
    </row>
    <row r="5056" spans="1:10" hidden="1" x14ac:dyDescent="0.35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VLOOKUP(D5056,Товар!A:F,3,0)</f>
        <v>Салфетки влажные антибактериальные</v>
      </c>
      <c r="H5056">
        <f>VLOOKUP(D5056,Товар!A:F,5,0)</f>
        <v>1</v>
      </c>
      <c r="I5056" t="str">
        <f>VLOOKUP(D5056,Товар!A:F,4,0)</f>
        <v>шт</v>
      </c>
      <c r="J5056" t="str">
        <f>VLOOKUP(C5056,Магазин!A:C,3,0)</f>
        <v>пл. Победы, 3</v>
      </c>
    </row>
    <row r="5057" spans="1:10" hidden="1" x14ac:dyDescent="0.35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VLOOKUP(D5057,Товар!A:F,3,0)</f>
        <v>Салфетки косметические в коробке</v>
      </c>
      <c r="H5057">
        <f>VLOOKUP(D5057,Товар!A:F,5,0)</f>
        <v>1</v>
      </c>
      <c r="I5057" t="str">
        <f>VLOOKUP(D5057,Товар!A:F,4,0)</f>
        <v>шт</v>
      </c>
      <c r="J5057" t="str">
        <f>VLOOKUP(C5057,Магазин!A:C,3,0)</f>
        <v>пл. Победы, 3</v>
      </c>
    </row>
    <row r="5058" spans="1:10" hidden="1" x14ac:dyDescent="0.35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VLOOKUP(D5058,Товар!A:F,3,0)</f>
        <v xml:space="preserve">Тряпка для пола </v>
      </c>
      <c r="H5058">
        <f>VLOOKUP(D5058,Товар!A:F,5,0)</f>
        <v>2</v>
      </c>
      <c r="I5058" t="str">
        <f>VLOOKUP(D5058,Товар!A:F,4,0)</f>
        <v>шт</v>
      </c>
      <c r="J5058" t="str">
        <f>VLOOKUP(C5058,Магазин!A:C,3,0)</f>
        <v>пл. Победы, 3</v>
      </c>
    </row>
    <row r="5059" spans="1:10" hidden="1" x14ac:dyDescent="0.35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VLOOKUP(D5059,Товар!A:F,3,0)</f>
        <v>Тряпки для влажной уборки рулон</v>
      </c>
      <c r="H5059">
        <f>VLOOKUP(D5059,Товар!A:F,5,0)</f>
        <v>1</v>
      </c>
      <c r="I5059" t="str">
        <f>VLOOKUP(D5059,Товар!A:F,4,0)</f>
        <v>шт</v>
      </c>
      <c r="J5059" t="str">
        <f>VLOOKUP(C5059,Магазин!A:C,3,0)</f>
        <v>пл. Победы, 3</v>
      </c>
    </row>
    <row r="5060" spans="1:10" hidden="1" x14ac:dyDescent="0.35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VLOOKUP(D5060,Товар!A:F,3,0)</f>
        <v>Тряпки из микрофибры</v>
      </c>
      <c r="H5060">
        <f>VLOOKUP(D5060,Товар!A:F,5,0)</f>
        <v>2</v>
      </c>
      <c r="I5060" t="str">
        <f>VLOOKUP(D5060,Товар!A:F,4,0)</f>
        <v>шт</v>
      </c>
      <c r="J5060" t="str">
        <f>VLOOKUP(C5060,Магазин!A:C,3,0)</f>
        <v>пл. Победы, 3</v>
      </c>
    </row>
    <row r="5061" spans="1:10" hidden="1" x14ac:dyDescent="0.35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VLOOKUP(D5061,Товар!A:F,3,0)</f>
        <v>Швабра для мытья полов</v>
      </c>
      <c r="H5061">
        <f>VLOOKUP(D5061,Товар!A:F,5,0)</f>
        <v>1</v>
      </c>
      <c r="I5061" t="str">
        <f>VLOOKUP(D5061,Товар!A:F,4,0)</f>
        <v>шт</v>
      </c>
      <c r="J5061" t="str">
        <f>VLOOKUP(C5061,Магазин!A:C,3,0)</f>
        <v>пл. Победы, 3</v>
      </c>
    </row>
    <row r="5062" spans="1:10" hidden="1" x14ac:dyDescent="0.35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VLOOKUP(D5062,Товар!A:F,3,0)</f>
        <v>Щетка - сметка с совочком</v>
      </c>
      <c r="H5062">
        <f>VLOOKUP(D5062,Товар!A:F,5,0)</f>
        <v>1</v>
      </c>
      <c r="I5062" t="str">
        <f>VLOOKUP(D5062,Товар!A:F,4,0)</f>
        <v>шт</v>
      </c>
      <c r="J5062" t="str">
        <f>VLOOKUP(C5062,Магазин!A:C,3,0)</f>
        <v>пл. Победы, 3</v>
      </c>
    </row>
    <row r="5063" spans="1:10" hidden="1" x14ac:dyDescent="0.35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VLOOKUP(D5063,Товар!A:F,3,0)</f>
        <v>Щетка для волос массажная</v>
      </c>
      <c r="H5063">
        <f>VLOOKUP(D5063,Товар!A:F,5,0)</f>
        <v>1</v>
      </c>
      <c r="I5063" t="str">
        <f>VLOOKUP(D5063,Товар!A:F,4,0)</f>
        <v>шт</v>
      </c>
      <c r="J5063" t="str">
        <f>VLOOKUP(C5063,Магазин!A:C,3,0)</f>
        <v>пл. Победы, 3</v>
      </c>
    </row>
    <row r="5064" spans="1:10" hidden="1" x14ac:dyDescent="0.35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VLOOKUP(D5064,Товар!A:F,3,0)</f>
        <v>Щетка для обуви</v>
      </c>
      <c r="H5064">
        <f>VLOOKUP(D5064,Товар!A:F,5,0)</f>
        <v>1</v>
      </c>
      <c r="I5064" t="str">
        <f>VLOOKUP(D5064,Товар!A:F,4,0)</f>
        <v>шт</v>
      </c>
      <c r="J5064" t="str">
        <f>VLOOKUP(C5064,Магазин!A:C,3,0)</f>
        <v>пл. Победы, 3</v>
      </c>
    </row>
    <row r="5065" spans="1:10" hidden="1" x14ac:dyDescent="0.35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VLOOKUP(D5065,Товар!A:F,3,0)</f>
        <v>Щетка для одежды</v>
      </c>
      <c r="H5065">
        <f>VLOOKUP(D5065,Товар!A:F,5,0)</f>
        <v>1</v>
      </c>
      <c r="I5065" t="str">
        <f>VLOOKUP(D5065,Товар!A:F,4,0)</f>
        <v>шт</v>
      </c>
      <c r="J5065" t="str">
        <f>VLOOKUP(C5065,Магазин!A:C,3,0)</f>
        <v>пл. Победы, 3</v>
      </c>
    </row>
    <row r="5066" spans="1:10" hidden="1" x14ac:dyDescent="0.35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VLOOKUP(D5066,Товар!A:F,3,0)</f>
        <v xml:space="preserve">Пена для ванн </v>
      </c>
      <c r="H5066">
        <f>VLOOKUP(D5066,Товар!A:F,5,0)</f>
        <v>500</v>
      </c>
      <c r="I5066" t="str">
        <f>VLOOKUP(D5066,Товар!A:F,4,0)</f>
        <v xml:space="preserve">мл </v>
      </c>
      <c r="J5066" t="str">
        <f>VLOOKUP(C5066,Магазин!A:C,3,0)</f>
        <v>Пушкинская, 8</v>
      </c>
    </row>
    <row r="5067" spans="1:10" hidden="1" x14ac:dyDescent="0.35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VLOOKUP(D5067,Товар!A:F,3,0)</f>
        <v>Шампунь для жирных волос</v>
      </c>
      <c r="H5067">
        <f>VLOOKUP(D5067,Товар!A:F,5,0)</f>
        <v>300</v>
      </c>
      <c r="I5067" t="str">
        <f>VLOOKUP(D5067,Товар!A:F,4,0)</f>
        <v xml:space="preserve">мл </v>
      </c>
      <c r="J5067" t="str">
        <f>VLOOKUP(C5067,Магазин!A:C,3,0)</f>
        <v>Пушкинская, 8</v>
      </c>
    </row>
    <row r="5068" spans="1:10" hidden="1" x14ac:dyDescent="0.35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VLOOKUP(D5068,Товар!A:F,3,0)</f>
        <v>Шампунь для нормальных волос</v>
      </c>
      <c r="H5068">
        <f>VLOOKUP(D5068,Товар!A:F,5,0)</f>
        <v>300</v>
      </c>
      <c r="I5068" t="str">
        <f>VLOOKUP(D5068,Товар!A:F,4,0)</f>
        <v xml:space="preserve">мл </v>
      </c>
      <c r="J5068" t="str">
        <f>VLOOKUP(C5068,Магазин!A:C,3,0)</f>
        <v>Пушкинская, 8</v>
      </c>
    </row>
    <row r="5069" spans="1:10" hidden="1" x14ac:dyDescent="0.35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VLOOKUP(D5069,Товар!A:F,3,0)</f>
        <v>Шампунь для сухих волос</v>
      </c>
      <c r="H5069">
        <f>VLOOKUP(D5069,Товар!A:F,5,0)</f>
        <v>300</v>
      </c>
      <c r="I5069" t="str">
        <f>VLOOKUP(D5069,Товар!A:F,4,0)</f>
        <v xml:space="preserve">мл </v>
      </c>
      <c r="J5069" t="str">
        <f>VLOOKUP(C5069,Магазин!A:C,3,0)</f>
        <v>Пушкинская, 8</v>
      </c>
    </row>
    <row r="5070" spans="1:10" hidden="1" x14ac:dyDescent="0.35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VLOOKUP(D5070,Товар!A:F,3,0)</f>
        <v>Бумага туалетная двухслойная</v>
      </c>
      <c r="H5070">
        <f>VLOOKUP(D5070,Товар!A:F,5,0)</f>
        <v>4</v>
      </c>
      <c r="I5070" t="str">
        <f>VLOOKUP(D5070,Товар!A:F,4,0)</f>
        <v>шт</v>
      </c>
      <c r="J5070" t="str">
        <f>VLOOKUP(C5070,Магазин!A:C,3,0)</f>
        <v>Пушкинская, 8</v>
      </c>
    </row>
    <row r="5071" spans="1:10" hidden="1" x14ac:dyDescent="0.35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VLOOKUP(D5071,Товар!A:F,3,0)</f>
        <v>Бумага туалетная однослойная</v>
      </c>
      <c r="H5071">
        <f>VLOOKUP(D5071,Товар!A:F,5,0)</f>
        <v>1</v>
      </c>
      <c r="I5071" t="str">
        <f>VLOOKUP(D5071,Товар!A:F,4,0)</f>
        <v>шт</v>
      </c>
      <c r="J5071" t="str">
        <f>VLOOKUP(C5071,Магазин!A:C,3,0)</f>
        <v>Пушкинская, 8</v>
      </c>
    </row>
    <row r="5072" spans="1:10" hidden="1" x14ac:dyDescent="0.35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VLOOKUP(D5072,Товар!A:F,3,0)</f>
        <v>Бумажные полотенца в рулоне</v>
      </c>
      <c r="H5072">
        <f>VLOOKUP(D5072,Товар!A:F,5,0)</f>
        <v>2</v>
      </c>
      <c r="I5072" t="str">
        <f>VLOOKUP(D5072,Товар!A:F,4,0)</f>
        <v>шт</v>
      </c>
      <c r="J5072" t="str">
        <f>VLOOKUP(C5072,Магазин!A:C,3,0)</f>
        <v>Пушкинская, 8</v>
      </c>
    </row>
    <row r="5073" spans="1:10" hidden="1" x14ac:dyDescent="0.35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VLOOKUP(D5073,Товар!A:F,3,0)</f>
        <v>Ватные диски 120 шт в полиэтилене</v>
      </c>
      <c r="H5073">
        <f>VLOOKUP(D5073,Товар!A:F,5,0)</f>
        <v>1</v>
      </c>
      <c r="I5073" t="str">
        <f>VLOOKUP(D5073,Товар!A:F,4,0)</f>
        <v>шт</v>
      </c>
      <c r="J5073" t="str">
        <f>VLOOKUP(C5073,Магазин!A:C,3,0)</f>
        <v>Пушкинская, 8</v>
      </c>
    </row>
    <row r="5074" spans="1:10" hidden="1" x14ac:dyDescent="0.35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VLOOKUP(D5074,Товар!A:F,3,0)</f>
        <v>Ватные палочки 100 шт банка</v>
      </c>
      <c r="H5074">
        <f>VLOOKUP(D5074,Товар!A:F,5,0)</f>
        <v>1</v>
      </c>
      <c r="I5074" t="str">
        <f>VLOOKUP(D5074,Товар!A:F,4,0)</f>
        <v>шт</v>
      </c>
      <c r="J5074" t="str">
        <f>VLOOKUP(C5074,Магазин!A:C,3,0)</f>
        <v>Пушкинская, 8</v>
      </c>
    </row>
    <row r="5075" spans="1:10" hidden="1" x14ac:dyDescent="0.35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VLOOKUP(D5075,Товар!A:F,3,0)</f>
        <v>Губка банная для тела</v>
      </c>
      <c r="H5075">
        <f>VLOOKUP(D5075,Товар!A:F,5,0)</f>
        <v>1</v>
      </c>
      <c r="I5075" t="str">
        <f>VLOOKUP(D5075,Товар!A:F,4,0)</f>
        <v>шт</v>
      </c>
      <c r="J5075" t="str">
        <f>VLOOKUP(C5075,Магазин!A:C,3,0)</f>
        <v>Пушкинская, 8</v>
      </c>
    </row>
    <row r="5076" spans="1:10" hidden="1" x14ac:dyDescent="0.35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VLOOKUP(D5076,Товар!A:F,3,0)</f>
        <v>Губки для мытья посуды 5 шт</v>
      </c>
      <c r="H5076">
        <f>VLOOKUP(D5076,Товар!A:F,5,0)</f>
        <v>1</v>
      </c>
      <c r="I5076" t="str">
        <f>VLOOKUP(D5076,Товар!A:F,4,0)</f>
        <v>шт</v>
      </c>
      <c r="J5076" t="str">
        <f>VLOOKUP(C5076,Магазин!A:C,3,0)</f>
        <v>Пушкинская, 8</v>
      </c>
    </row>
    <row r="5077" spans="1:10" hidden="1" x14ac:dyDescent="0.35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VLOOKUP(D5077,Товар!A:F,3,0)</f>
        <v>Мочалка для тела массажная</v>
      </c>
      <c r="H5077">
        <f>VLOOKUP(D5077,Товар!A:F,5,0)</f>
        <v>1</v>
      </c>
      <c r="I5077" t="str">
        <f>VLOOKUP(D5077,Товар!A:F,4,0)</f>
        <v>шт</v>
      </c>
      <c r="J5077" t="str">
        <f>VLOOKUP(C5077,Магазин!A:C,3,0)</f>
        <v>Пушкинская, 8</v>
      </c>
    </row>
    <row r="5078" spans="1:10" hidden="1" x14ac:dyDescent="0.35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VLOOKUP(D5078,Товар!A:F,3,0)</f>
        <v>Расческа</v>
      </c>
      <c r="H5078">
        <f>VLOOKUP(D5078,Товар!A:F,5,0)</f>
        <v>1</v>
      </c>
      <c r="I5078" t="str">
        <f>VLOOKUP(D5078,Товар!A:F,4,0)</f>
        <v>шт</v>
      </c>
      <c r="J5078" t="str">
        <f>VLOOKUP(C5078,Магазин!A:C,3,0)</f>
        <v>Пушкинская, 8</v>
      </c>
    </row>
    <row r="5079" spans="1:10" hidden="1" x14ac:dyDescent="0.35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VLOOKUP(D5079,Товар!A:F,3,0)</f>
        <v>Салфетки бумажные сервировочные</v>
      </c>
      <c r="H5079">
        <f>VLOOKUP(D5079,Товар!A:F,5,0)</f>
        <v>1</v>
      </c>
      <c r="I5079" t="str">
        <f>VLOOKUP(D5079,Товар!A:F,4,0)</f>
        <v>шт</v>
      </c>
      <c r="J5079" t="str">
        <f>VLOOKUP(C5079,Магазин!A:C,3,0)</f>
        <v>Пушкинская, 8</v>
      </c>
    </row>
    <row r="5080" spans="1:10" hidden="1" x14ac:dyDescent="0.35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VLOOKUP(D5080,Товар!A:F,3,0)</f>
        <v>Салфетки влажные антибактериальные</v>
      </c>
      <c r="H5080">
        <f>VLOOKUP(D5080,Товар!A:F,5,0)</f>
        <v>1</v>
      </c>
      <c r="I5080" t="str">
        <f>VLOOKUP(D5080,Товар!A:F,4,0)</f>
        <v>шт</v>
      </c>
      <c r="J5080" t="str">
        <f>VLOOKUP(C5080,Магазин!A:C,3,0)</f>
        <v>Пушкинская, 8</v>
      </c>
    </row>
    <row r="5081" spans="1:10" hidden="1" x14ac:dyDescent="0.35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VLOOKUP(D5081,Товар!A:F,3,0)</f>
        <v>Салфетки косметические в коробке</v>
      </c>
      <c r="H5081">
        <f>VLOOKUP(D5081,Товар!A:F,5,0)</f>
        <v>1</v>
      </c>
      <c r="I5081" t="str">
        <f>VLOOKUP(D5081,Товар!A:F,4,0)</f>
        <v>шт</v>
      </c>
      <c r="J5081" t="str">
        <f>VLOOKUP(C5081,Магазин!A:C,3,0)</f>
        <v>Пушкинская, 8</v>
      </c>
    </row>
    <row r="5082" spans="1:10" hidden="1" x14ac:dyDescent="0.35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VLOOKUP(D5082,Товар!A:F,3,0)</f>
        <v xml:space="preserve">Тряпка для пола </v>
      </c>
      <c r="H5082">
        <f>VLOOKUP(D5082,Товар!A:F,5,0)</f>
        <v>2</v>
      </c>
      <c r="I5082" t="str">
        <f>VLOOKUP(D5082,Товар!A:F,4,0)</f>
        <v>шт</v>
      </c>
      <c r="J5082" t="str">
        <f>VLOOKUP(C5082,Магазин!A:C,3,0)</f>
        <v>Пушкинская, 8</v>
      </c>
    </row>
    <row r="5083" spans="1:10" hidden="1" x14ac:dyDescent="0.35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VLOOKUP(D5083,Товар!A:F,3,0)</f>
        <v>Тряпки для влажной уборки рулон</v>
      </c>
      <c r="H5083">
        <f>VLOOKUP(D5083,Товар!A:F,5,0)</f>
        <v>1</v>
      </c>
      <c r="I5083" t="str">
        <f>VLOOKUP(D5083,Товар!A:F,4,0)</f>
        <v>шт</v>
      </c>
      <c r="J5083" t="str">
        <f>VLOOKUP(C5083,Магазин!A:C,3,0)</f>
        <v>Пушкинская, 8</v>
      </c>
    </row>
    <row r="5084" spans="1:10" hidden="1" x14ac:dyDescent="0.35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VLOOKUP(D5084,Товар!A:F,3,0)</f>
        <v>Тряпки из микрофибры</v>
      </c>
      <c r="H5084">
        <f>VLOOKUP(D5084,Товар!A:F,5,0)</f>
        <v>2</v>
      </c>
      <c r="I5084" t="str">
        <f>VLOOKUP(D5084,Товар!A:F,4,0)</f>
        <v>шт</v>
      </c>
      <c r="J5084" t="str">
        <f>VLOOKUP(C5084,Магазин!A:C,3,0)</f>
        <v>Пушкинская, 8</v>
      </c>
    </row>
    <row r="5085" spans="1:10" hidden="1" x14ac:dyDescent="0.35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VLOOKUP(D5085,Товар!A:F,3,0)</f>
        <v>Швабра для мытья полов</v>
      </c>
      <c r="H5085">
        <f>VLOOKUP(D5085,Товар!A:F,5,0)</f>
        <v>1</v>
      </c>
      <c r="I5085" t="str">
        <f>VLOOKUP(D5085,Товар!A:F,4,0)</f>
        <v>шт</v>
      </c>
      <c r="J5085" t="str">
        <f>VLOOKUP(C5085,Магазин!A:C,3,0)</f>
        <v>Пушкинская, 8</v>
      </c>
    </row>
    <row r="5086" spans="1:10" hidden="1" x14ac:dyDescent="0.35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VLOOKUP(D5086,Товар!A:F,3,0)</f>
        <v>Щетка - сметка с совочком</v>
      </c>
      <c r="H5086">
        <f>VLOOKUP(D5086,Товар!A:F,5,0)</f>
        <v>1</v>
      </c>
      <c r="I5086" t="str">
        <f>VLOOKUP(D5086,Товар!A:F,4,0)</f>
        <v>шт</v>
      </c>
      <c r="J5086" t="str">
        <f>VLOOKUP(C5086,Магазин!A:C,3,0)</f>
        <v>Пушкинская, 8</v>
      </c>
    </row>
    <row r="5087" spans="1:10" hidden="1" x14ac:dyDescent="0.35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VLOOKUP(D5087,Товар!A:F,3,0)</f>
        <v>Щетка для волос массажная</v>
      </c>
      <c r="H5087">
        <f>VLOOKUP(D5087,Товар!A:F,5,0)</f>
        <v>1</v>
      </c>
      <c r="I5087" t="str">
        <f>VLOOKUP(D5087,Товар!A:F,4,0)</f>
        <v>шт</v>
      </c>
      <c r="J5087" t="str">
        <f>VLOOKUP(C5087,Магазин!A:C,3,0)</f>
        <v>Пушкинская, 8</v>
      </c>
    </row>
    <row r="5088" spans="1:10" hidden="1" x14ac:dyDescent="0.35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VLOOKUP(D5088,Товар!A:F,3,0)</f>
        <v>Щетка для обуви</v>
      </c>
      <c r="H5088">
        <f>VLOOKUP(D5088,Товар!A:F,5,0)</f>
        <v>1</v>
      </c>
      <c r="I5088" t="str">
        <f>VLOOKUP(D5088,Товар!A:F,4,0)</f>
        <v>шт</v>
      </c>
      <c r="J5088" t="str">
        <f>VLOOKUP(C5088,Магазин!A:C,3,0)</f>
        <v>Пушкинская, 8</v>
      </c>
    </row>
    <row r="5089" spans="1:10" hidden="1" x14ac:dyDescent="0.35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VLOOKUP(D5089,Товар!A:F,3,0)</f>
        <v>Щетка для одежды</v>
      </c>
      <c r="H5089">
        <f>VLOOKUP(D5089,Товар!A:F,5,0)</f>
        <v>1</v>
      </c>
      <c r="I5089" t="str">
        <f>VLOOKUP(D5089,Товар!A:F,4,0)</f>
        <v>шт</v>
      </c>
      <c r="J5089" t="str">
        <f>VLOOKUP(C5089,Магазин!A:C,3,0)</f>
        <v>Пушкинская, 8</v>
      </c>
    </row>
    <row r="5090" spans="1:10" hidden="1" x14ac:dyDescent="0.35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VLOOKUP(D5090,Товар!A:F,3,0)</f>
        <v xml:space="preserve">Пена для ванн </v>
      </c>
      <c r="H5090">
        <f>VLOOKUP(D5090,Товар!A:F,5,0)</f>
        <v>500</v>
      </c>
      <c r="I5090" t="str">
        <f>VLOOKUP(D5090,Товар!A:F,4,0)</f>
        <v xml:space="preserve">мл </v>
      </c>
      <c r="J5090" t="str">
        <f>VLOOKUP(C5090,Магазин!A:C,3,0)</f>
        <v>ул. Гагарина, 39</v>
      </c>
    </row>
    <row r="5091" spans="1:10" hidden="1" x14ac:dyDescent="0.35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VLOOKUP(D5091,Товар!A:F,3,0)</f>
        <v>Шампунь для жирных волос</v>
      </c>
      <c r="H5091">
        <f>VLOOKUP(D5091,Товар!A:F,5,0)</f>
        <v>300</v>
      </c>
      <c r="I5091" t="str">
        <f>VLOOKUP(D5091,Товар!A:F,4,0)</f>
        <v xml:space="preserve">мл </v>
      </c>
      <c r="J5091" t="str">
        <f>VLOOKUP(C5091,Магазин!A:C,3,0)</f>
        <v>ул. Гагарина, 39</v>
      </c>
    </row>
    <row r="5092" spans="1:10" hidden="1" x14ac:dyDescent="0.35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VLOOKUP(D5092,Товар!A:F,3,0)</f>
        <v>Шампунь для нормальных волос</v>
      </c>
      <c r="H5092">
        <f>VLOOKUP(D5092,Товар!A:F,5,0)</f>
        <v>300</v>
      </c>
      <c r="I5092" t="str">
        <f>VLOOKUP(D5092,Товар!A:F,4,0)</f>
        <v xml:space="preserve">мл </v>
      </c>
      <c r="J5092" t="str">
        <f>VLOOKUP(C5092,Магазин!A:C,3,0)</f>
        <v>ул. Гагарина, 39</v>
      </c>
    </row>
    <row r="5093" spans="1:10" hidden="1" x14ac:dyDescent="0.35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VLOOKUP(D5093,Товар!A:F,3,0)</f>
        <v>Шампунь для сухих волос</v>
      </c>
      <c r="H5093">
        <f>VLOOKUP(D5093,Товар!A:F,5,0)</f>
        <v>300</v>
      </c>
      <c r="I5093" t="str">
        <f>VLOOKUP(D5093,Товар!A:F,4,0)</f>
        <v xml:space="preserve">мл </v>
      </c>
      <c r="J5093" t="str">
        <f>VLOOKUP(C5093,Магазин!A:C,3,0)</f>
        <v>ул. Гагарина, 39</v>
      </c>
    </row>
    <row r="5094" spans="1:10" hidden="1" x14ac:dyDescent="0.35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VLOOKUP(D5094,Товар!A:F,3,0)</f>
        <v>Бумага туалетная двухслойная</v>
      </c>
      <c r="H5094">
        <f>VLOOKUP(D5094,Товар!A:F,5,0)</f>
        <v>4</v>
      </c>
      <c r="I5094" t="str">
        <f>VLOOKUP(D5094,Товар!A:F,4,0)</f>
        <v>шт</v>
      </c>
      <c r="J5094" t="str">
        <f>VLOOKUP(C5094,Магазин!A:C,3,0)</f>
        <v>ул. Гагарина, 39</v>
      </c>
    </row>
    <row r="5095" spans="1:10" hidden="1" x14ac:dyDescent="0.35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VLOOKUP(D5095,Товар!A:F,3,0)</f>
        <v>Бумага туалетная однослойная</v>
      </c>
      <c r="H5095">
        <f>VLOOKUP(D5095,Товар!A:F,5,0)</f>
        <v>1</v>
      </c>
      <c r="I5095" t="str">
        <f>VLOOKUP(D5095,Товар!A:F,4,0)</f>
        <v>шт</v>
      </c>
      <c r="J5095" t="str">
        <f>VLOOKUP(C5095,Магазин!A:C,3,0)</f>
        <v>ул. Гагарина, 39</v>
      </c>
    </row>
    <row r="5096" spans="1:10" hidden="1" x14ac:dyDescent="0.35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VLOOKUP(D5096,Товар!A:F,3,0)</f>
        <v>Бумажные полотенца в рулоне</v>
      </c>
      <c r="H5096">
        <f>VLOOKUP(D5096,Товар!A:F,5,0)</f>
        <v>2</v>
      </c>
      <c r="I5096" t="str">
        <f>VLOOKUP(D5096,Товар!A:F,4,0)</f>
        <v>шт</v>
      </c>
      <c r="J5096" t="str">
        <f>VLOOKUP(C5096,Магазин!A:C,3,0)</f>
        <v>ул. Гагарина, 39</v>
      </c>
    </row>
    <row r="5097" spans="1:10" hidden="1" x14ac:dyDescent="0.35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VLOOKUP(D5097,Товар!A:F,3,0)</f>
        <v>Ватные диски 120 шт в полиэтилене</v>
      </c>
      <c r="H5097">
        <f>VLOOKUP(D5097,Товар!A:F,5,0)</f>
        <v>1</v>
      </c>
      <c r="I5097" t="str">
        <f>VLOOKUP(D5097,Товар!A:F,4,0)</f>
        <v>шт</v>
      </c>
      <c r="J5097" t="str">
        <f>VLOOKUP(C5097,Магазин!A:C,3,0)</f>
        <v>ул. Гагарина, 39</v>
      </c>
    </row>
    <row r="5098" spans="1:10" hidden="1" x14ac:dyDescent="0.35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VLOOKUP(D5098,Товар!A:F,3,0)</f>
        <v>Ватные палочки 100 шт банка</v>
      </c>
      <c r="H5098">
        <f>VLOOKUP(D5098,Товар!A:F,5,0)</f>
        <v>1</v>
      </c>
      <c r="I5098" t="str">
        <f>VLOOKUP(D5098,Товар!A:F,4,0)</f>
        <v>шт</v>
      </c>
      <c r="J5098" t="str">
        <f>VLOOKUP(C5098,Магазин!A:C,3,0)</f>
        <v>ул. Гагарина, 39</v>
      </c>
    </row>
    <row r="5099" spans="1:10" hidden="1" x14ac:dyDescent="0.35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VLOOKUP(D5099,Товар!A:F,3,0)</f>
        <v>Губка банная для тела</v>
      </c>
      <c r="H5099">
        <f>VLOOKUP(D5099,Товар!A:F,5,0)</f>
        <v>1</v>
      </c>
      <c r="I5099" t="str">
        <f>VLOOKUP(D5099,Товар!A:F,4,0)</f>
        <v>шт</v>
      </c>
      <c r="J5099" t="str">
        <f>VLOOKUP(C5099,Магазин!A:C,3,0)</f>
        <v>ул. Гагарина, 39</v>
      </c>
    </row>
    <row r="5100" spans="1:10" hidden="1" x14ac:dyDescent="0.35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VLOOKUP(D5100,Товар!A:F,3,0)</f>
        <v>Губки для мытья посуды 5 шт</v>
      </c>
      <c r="H5100">
        <f>VLOOKUP(D5100,Товар!A:F,5,0)</f>
        <v>1</v>
      </c>
      <c r="I5100" t="str">
        <f>VLOOKUP(D5100,Товар!A:F,4,0)</f>
        <v>шт</v>
      </c>
      <c r="J5100" t="str">
        <f>VLOOKUP(C5100,Магазин!A:C,3,0)</f>
        <v>ул. Гагарина, 39</v>
      </c>
    </row>
    <row r="5101" spans="1:10" hidden="1" x14ac:dyDescent="0.35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VLOOKUP(D5101,Товар!A:F,3,0)</f>
        <v>Мочалка для тела массажная</v>
      </c>
      <c r="H5101">
        <f>VLOOKUP(D5101,Товар!A:F,5,0)</f>
        <v>1</v>
      </c>
      <c r="I5101" t="str">
        <f>VLOOKUP(D5101,Товар!A:F,4,0)</f>
        <v>шт</v>
      </c>
      <c r="J5101" t="str">
        <f>VLOOKUP(C5101,Магазин!A:C,3,0)</f>
        <v>ул. Гагарина, 39</v>
      </c>
    </row>
    <row r="5102" spans="1:10" hidden="1" x14ac:dyDescent="0.35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VLOOKUP(D5102,Товар!A:F,3,0)</f>
        <v>Расческа</v>
      </c>
      <c r="H5102">
        <f>VLOOKUP(D5102,Товар!A:F,5,0)</f>
        <v>1</v>
      </c>
      <c r="I5102" t="str">
        <f>VLOOKUP(D5102,Товар!A:F,4,0)</f>
        <v>шт</v>
      </c>
      <c r="J5102" t="str">
        <f>VLOOKUP(C5102,Магазин!A:C,3,0)</f>
        <v>ул. Гагарина, 39</v>
      </c>
    </row>
    <row r="5103" spans="1:10" hidden="1" x14ac:dyDescent="0.35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VLOOKUP(D5103,Товар!A:F,3,0)</f>
        <v>Салфетки бумажные сервировочные</v>
      </c>
      <c r="H5103">
        <f>VLOOKUP(D5103,Товар!A:F,5,0)</f>
        <v>1</v>
      </c>
      <c r="I5103" t="str">
        <f>VLOOKUP(D5103,Товар!A:F,4,0)</f>
        <v>шт</v>
      </c>
      <c r="J5103" t="str">
        <f>VLOOKUP(C5103,Магазин!A:C,3,0)</f>
        <v>ул. Гагарина, 39</v>
      </c>
    </row>
    <row r="5104" spans="1:10" hidden="1" x14ac:dyDescent="0.35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VLOOKUP(D5104,Товар!A:F,3,0)</f>
        <v>Салфетки влажные антибактериальные</v>
      </c>
      <c r="H5104">
        <f>VLOOKUP(D5104,Товар!A:F,5,0)</f>
        <v>1</v>
      </c>
      <c r="I5104" t="str">
        <f>VLOOKUP(D5104,Товар!A:F,4,0)</f>
        <v>шт</v>
      </c>
      <c r="J5104" t="str">
        <f>VLOOKUP(C5104,Магазин!A:C,3,0)</f>
        <v>ул. Гагарина, 39</v>
      </c>
    </row>
    <row r="5105" spans="1:10" hidden="1" x14ac:dyDescent="0.35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VLOOKUP(D5105,Товар!A:F,3,0)</f>
        <v>Салфетки косметические в коробке</v>
      </c>
      <c r="H5105">
        <f>VLOOKUP(D5105,Товар!A:F,5,0)</f>
        <v>1</v>
      </c>
      <c r="I5105" t="str">
        <f>VLOOKUP(D5105,Товар!A:F,4,0)</f>
        <v>шт</v>
      </c>
      <c r="J5105" t="str">
        <f>VLOOKUP(C5105,Магазин!A:C,3,0)</f>
        <v>ул. Гагарина, 39</v>
      </c>
    </row>
    <row r="5106" spans="1:10" hidden="1" x14ac:dyDescent="0.35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VLOOKUP(D5106,Товар!A:F,3,0)</f>
        <v xml:space="preserve">Тряпка для пола </v>
      </c>
      <c r="H5106">
        <f>VLOOKUP(D5106,Товар!A:F,5,0)</f>
        <v>2</v>
      </c>
      <c r="I5106" t="str">
        <f>VLOOKUP(D5106,Товар!A:F,4,0)</f>
        <v>шт</v>
      </c>
      <c r="J5106" t="str">
        <f>VLOOKUP(C5106,Магазин!A:C,3,0)</f>
        <v>ул. Гагарина, 39</v>
      </c>
    </row>
    <row r="5107" spans="1:10" hidden="1" x14ac:dyDescent="0.35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VLOOKUP(D5107,Товар!A:F,3,0)</f>
        <v>Тряпки для влажной уборки рулон</v>
      </c>
      <c r="H5107">
        <f>VLOOKUP(D5107,Товар!A:F,5,0)</f>
        <v>1</v>
      </c>
      <c r="I5107" t="str">
        <f>VLOOKUP(D5107,Товар!A:F,4,0)</f>
        <v>шт</v>
      </c>
      <c r="J5107" t="str">
        <f>VLOOKUP(C5107,Магазин!A:C,3,0)</f>
        <v>ул. Гагарина, 39</v>
      </c>
    </row>
    <row r="5108" spans="1:10" hidden="1" x14ac:dyDescent="0.35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VLOOKUP(D5108,Товар!A:F,3,0)</f>
        <v>Тряпки из микрофибры</v>
      </c>
      <c r="H5108">
        <f>VLOOKUP(D5108,Товар!A:F,5,0)</f>
        <v>2</v>
      </c>
      <c r="I5108" t="str">
        <f>VLOOKUP(D5108,Товар!A:F,4,0)</f>
        <v>шт</v>
      </c>
      <c r="J5108" t="str">
        <f>VLOOKUP(C5108,Магазин!A:C,3,0)</f>
        <v>ул. Гагарина, 39</v>
      </c>
    </row>
    <row r="5109" spans="1:10" hidden="1" x14ac:dyDescent="0.35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VLOOKUP(D5109,Товар!A:F,3,0)</f>
        <v>Швабра для мытья полов</v>
      </c>
      <c r="H5109">
        <f>VLOOKUP(D5109,Товар!A:F,5,0)</f>
        <v>1</v>
      </c>
      <c r="I5109" t="str">
        <f>VLOOKUP(D5109,Товар!A:F,4,0)</f>
        <v>шт</v>
      </c>
      <c r="J5109" t="str">
        <f>VLOOKUP(C5109,Магазин!A:C,3,0)</f>
        <v>ул. Гагарина, 39</v>
      </c>
    </row>
    <row r="5110" spans="1:10" hidden="1" x14ac:dyDescent="0.35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VLOOKUP(D5110,Товар!A:F,3,0)</f>
        <v>Щетка - сметка с совочком</v>
      </c>
      <c r="H5110">
        <f>VLOOKUP(D5110,Товар!A:F,5,0)</f>
        <v>1</v>
      </c>
      <c r="I5110" t="str">
        <f>VLOOKUP(D5110,Товар!A:F,4,0)</f>
        <v>шт</v>
      </c>
      <c r="J5110" t="str">
        <f>VLOOKUP(C5110,Магазин!A:C,3,0)</f>
        <v>ул. Гагарина, 39</v>
      </c>
    </row>
    <row r="5111" spans="1:10" hidden="1" x14ac:dyDescent="0.35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VLOOKUP(D5111,Товар!A:F,3,0)</f>
        <v>Щетка для волос массажная</v>
      </c>
      <c r="H5111">
        <f>VLOOKUP(D5111,Товар!A:F,5,0)</f>
        <v>1</v>
      </c>
      <c r="I5111" t="str">
        <f>VLOOKUP(D5111,Товар!A:F,4,0)</f>
        <v>шт</v>
      </c>
      <c r="J5111" t="str">
        <f>VLOOKUP(C5111,Магазин!A:C,3,0)</f>
        <v>ул. Гагарина, 39</v>
      </c>
    </row>
    <row r="5112" spans="1:10" hidden="1" x14ac:dyDescent="0.35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VLOOKUP(D5112,Товар!A:F,3,0)</f>
        <v>Щетка для обуви</v>
      </c>
      <c r="H5112">
        <f>VLOOKUP(D5112,Товар!A:F,5,0)</f>
        <v>1</v>
      </c>
      <c r="I5112" t="str">
        <f>VLOOKUP(D5112,Товар!A:F,4,0)</f>
        <v>шт</v>
      </c>
      <c r="J5112" t="str">
        <f>VLOOKUP(C5112,Магазин!A:C,3,0)</f>
        <v>ул. Гагарина, 39</v>
      </c>
    </row>
    <row r="5113" spans="1:10" hidden="1" x14ac:dyDescent="0.35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VLOOKUP(D5113,Товар!A:F,3,0)</f>
        <v>Щетка для одежды</v>
      </c>
      <c r="H5113">
        <f>VLOOKUP(D5113,Товар!A:F,5,0)</f>
        <v>1</v>
      </c>
      <c r="I5113" t="str">
        <f>VLOOKUP(D5113,Товар!A:F,4,0)</f>
        <v>шт</v>
      </c>
      <c r="J5113" t="str">
        <f>VLOOKUP(C5113,Магазин!A:C,3,0)</f>
        <v>ул. Гагарина, 39</v>
      </c>
    </row>
    <row r="5114" spans="1:10" hidden="1" x14ac:dyDescent="0.35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VLOOKUP(D5114,Товар!A:F,3,0)</f>
        <v xml:space="preserve">Пена для ванн </v>
      </c>
      <c r="H5114">
        <f>VLOOKUP(D5114,Товар!A:F,5,0)</f>
        <v>500</v>
      </c>
      <c r="I5114" t="str">
        <f>VLOOKUP(D5114,Товар!A:F,4,0)</f>
        <v xml:space="preserve">мл </v>
      </c>
      <c r="J5114" t="str">
        <f>VLOOKUP(C5114,Магазин!A:C,3,0)</f>
        <v>ул. Металлургов, 12</v>
      </c>
    </row>
    <row r="5115" spans="1:10" hidden="1" x14ac:dyDescent="0.35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VLOOKUP(D5115,Товар!A:F,3,0)</f>
        <v>Шампунь для жирных волос</v>
      </c>
      <c r="H5115">
        <f>VLOOKUP(D5115,Товар!A:F,5,0)</f>
        <v>300</v>
      </c>
      <c r="I5115" t="str">
        <f>VLOOKUP(D5115,Товар!A:F,4,0)</f>
        <v xml:space="preserve">мл </v>
      </c>
      <c r="J5115" t="str">
        <f>VLOOKUP(C5115,Магазин!A:C,3,0)</f>
        <v>ул. Металлургов, 12</v>
      </c>
    </row>
    <row r="5116" spans="1:10" hidden="1" x14ac:dyDescent="0.35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VLOOKUP(D5116,Товар!A:F,3,0)</f>
        <v>Шампунь для нормальных волос</v>
      </c>
      <c r="H5116">
        <f>VLOOKUP(D5116,Товар!A:F,5,0)</f>
        <v>300</v>
      </c>
      <c r="I5116" t="str">
        <f>VLOOKUP(D5116,Товар!A:F,4,0)</f>
        <v xml:space="preserve">мл </v>
      </c>
      <c r="J5116" t="str">
        <f>VLOOKUP(C5116,Магазин!A:C,3,0)</f>
        <v>ул. Металлургов, 12</v>
      </c>
    </row>
    <row r="5117" spans="1:10" hidden="1" x14ac:dyDescent="0.35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VLOOKUP(D5117,Товар!A:F,3,0)</f>
        <v>Шампунь для сухих волос</v>
      </c>
      <c r="H5117">
        <f>VLOOKUP(D5117,Товар!A:F,5,0)</f>
        <v>300</v>
      </c>
      <c r="I5117" t="str">
        <f>VLOOKUP(D5117,Товар!A:F,4,0)</f>
        <v xml:space="preserve">мл </v>
      </c>
      <c r="J5117" t="str">
        <f>VLOOKUP(C5117,Магазин!A:C,3,0)</f>
        <v>ул. Металлургов, 12</v>
      </c>
    </row>
    <row r="5118" spans="1:10" hidden="1" x14ac:dyDescent="0.35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VLOOKUP(D5118,Товар!A:F,3,0)</f>
        <v>Бумага туалетная двухслойная</v>
      </c>
      <c r="H5118">
        <f>VLOOKUP(D5118,Товар!A:F,5,0)</f>
        <v>4</v>
      </c>
      <c r="I5118" t="str">
        <f>VLOOKUP(D5118,Товар!A:F,4,0)</f>
        <v>шт</v>
      </c>
      <c r="J5118" t="str">
        <f>VLOOKUP(C5118,Магазин!A:C,3,0)</f>
        <v>ул. Металлургов, 12</v>
      </c>
    </row>
    <row r="5119" spans="1:10" hidden="1" x14ac:dyDescent="0.35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VLOOKUP(D5119,Товар!A:F,3,0)</f>
        <v>Бумага туалетная однослойная</v>
      </c>
      <c r="H5119">
        <f>VLOOKUP(D5119,Товар!A:F,5,0)</f>
        <v>1</v>
      </c>
      <c r="I5119" t="str">
        <f>VLOOKUP(D5119,Товар!A:F,4,0)</f>
        <v>шт</v>
      </c>
      <c r="J5119" t="str">
        <f>VLOOKUP(C5119,Магазин!A:C,3,0)</f>
        <v>ул. Металлургов, 12</v>
      </c>
    </row>
    <row r="5120" spans="1:10" hidden="1" x14ac:dyDescent="0.35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VLOOKUP(D5120,Товар!A:F,3,0)</f>
        <v>Бумажные полотенца в рулоне</v>
      </c>
      <c r="H5120">
        <f>VLOOKUP(D5120,Товар!A:F,5,0)</f>
        <v>2</v>
      </c>
      <c r="I5120" t="str">
        <f>VLOOKUP(D5120,Товар!A:F,4,0)</f>
        <v>шт</v>
      </c>
      <c r="J5120" t="str">
        <f>VLOOKUP(C5120,Магазин!A:C,3,0)</f>
        <v>ул. Металлургов, 12</v>
      </c>
    </row>
    <row r="5121" spans="1:10" hidden="1" x14ac:dyDescent="0.35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VLOOKUP(D5121,Товар!A:F,3,0)</f>
        <v>Ватные диски 120 шт в полиэтилене</v>
      </c>
      <c r="H5121">
        <f>VLOOKUP(D5121,Товар!A:F,5,0)</f>
        <v>1</v>
      </c>
      <c r="I5121" t="str">
        <f>VLOOKUP(D5121,Товар!A:F,4,0)</f>
        <v>шт</v>
      </c>
      <c r="J5121" t="str">
        <f>VLOOKUP(C5121,Магазин!A:C,3,0)</f>
        <v>ул. Металлургов, 12</v>
      </c>
    </row>
    <row r="5122" spans="1:10" hidden="1" x14ac:dyDescent="0.35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VLOOKUP(D5122,Товар!A:F,3,0)</f>
        <v>Ватные палочки 100 шт банка</v>
      </c>
      <c r="H5122">
        <f>VLOOKUP(D5122,Товар!A:F,5,0)</f>
        <v>1</v>
      </c>
      <c r="I5122" t="str">
        <f>VLOOKUP(D5122,Товар!A:F,4,0)</f>
        <v>шт</v>
      </c>
      <c r="J5122" t="str">
        <f>VLOOKUP(C5122,Магазин!A:C,3,0)</f>
        <v>ул. Металлургов, 12</v>
      </c>
    </row>
    <row r="5123" spans="1:10" hidden="1" x14ac:dyDescent="0.35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VLOOKUP(D5123,Товар!A:F,3,0)</f>
        <v>Губка банная для тела</v>
      </c>
      <c r="H5123">
        <f>VLOOKUP(D5123,Товар!A:F,5,0)</f>
        <v>1</v>
      </c>
      <c r="I5123" t="str">
        <f>VLOOKUP(D5123,Товар!A:F,4,0)</f>
        <v>шт</v>
      </c>
      <c r="J5123" t="str">
        <f>VLOOKUP(C5123,Магазин!A:C,3,0)</f>
        <v>ул. Металлургов, 12</v>
      </c>
    </row>
    <row r="5124" spans="1:10" hidden="1" x14ac:dyDescent="0.35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VLOOKUP(D5124,Товар!A:F,3,0)</f>
        <v>Губки для мытья посуды 5 шт</v>
      </c>
      <c r="H5124">
        <f>VLOOKUP(D5124,Товар!A:F,5,0)</f>
        <v>1</v>
      </c>
      <c r="I5124" t="str">
        <f>VLOOKUP(D5124,Товар!A:F,4,0)</f>
        <v>шт</v>
      </c>
      <c r="J5124" t="str">
        <f>VLOOKUP(C5124,Магазин!A:C,3,0)</f>
        <v>ул. Металлургов, 12</v>
      </c>
    </row>
    <row r="5125" spans="1:10" hidden="1" x14ac:dyDescent="0.35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VLOOKUP(D5125,Товар!A:F,3,0)</f>
        <v>Мочалка для тела массажная</v>
      </c>
      <c r="H5125">
        <f>VLOOKUP(D5125,Товар!A:F,5,0)</f>
        <v>1</v>
      </c>
      <c r="I5125" t="str">
        <f>VLOOKUP(D5125,Товар!A:F,4,0)</f>
        <v>шт</v>
      </c>
      <c r="J5125" t="str">
        <f>VLOOKUP(C5125,Магазин!A:C,3,0)</f>
        <v>ул. Металлургов, 12</v>
      </c>
    </row>
    <row r="5126" spans="1:10" hidden="1" x14ac:dyDescent="0.35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VLOOKUP(D5126,Товар!A:F,3,0)</f>
        <v>Расческа</v>
      </c>
      <c r="H5126">
        <f>VLOOKUP(D5126,Товар!A:F,5,0)</f>
        <v>1</v>
      </c>
      <c r="I5126" t="str">
        <f>VLOOKUP(D5126,Товар!A:F,4,0)</f>
        <v>шт</v>
      </c>
      <c r="J5126" t="str">
        <f>VLOOKUP(C5126,Магазин!A:C,3,0)</f>
        <v>ул. Металлургов, 12</v>
      </c>
    </row>
    <row r="5127" spans="1:10" hidden="1" x14ac:dyDescent="0.35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VLOOKUP(D5127,Товар!A:F,3,0)</f>
        <v>Салфетки бумажные сервировочные</v>
      </c>
      <c r="H5127">
        <f>VLOOKUP(D5127,Товар!A:F,5,0)</f>
        <v>1</v>
      </c>
      <c r="I5127" t="str">
        <f>VLOOKUP(D5127,Товар!A:F,4,0)</f>
        <v>шт</v>
      </c>
      <c r="J5127" t="str">
        <f>VLOOKUP(C5127,Магазин!A:C,3,0)</f>
        <v>ул. Металлургов, 12</v>
      </c>
    </row>
    <row r="5128" spans="1:10" hidden="1" x14ac:dyDescent="0.35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VLOOKUP(D5128,Товар!A:F,3,0)</f>
        <v>Салфетки влажные антибактериальные</v>
      </c>
      <c r="H5128">
        <f>VLOOKUP(D5128,Товар!A:F,5,0)</f>
        <v>1</v>
      </c>
      <c r="I5128" t="str">
        <f>VLOOKUP(D5128,Товар!A:F,4,0)</f>
        <v>шт</v>
      </c>
      <c r="J5128" t="str">
        <f>VLOOKUP(C5128,Магазин!A:C,3,0)</f>
        <v>ул. Металлургов, 12</v>
      </c>
    </row>
    <row r="5129" spans="1:10" hidden="1" x14ac:dyDescent="0.35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VLOOKUP(D5129,Товар!A:F,3,0)</f>
        <v>Салфетки косметические в коробке</v>
      </c>
      <c r="H5129">
        <f>VLOOKUP(D5129,Товар!A:F,5,0)</f>
        <v>1</v>
      </c>
      <c r="I5129" t="str">
        <f>VLOOKUP(D5129,Товар!A:F,4,0)</f>
        <v>шт</v>
      </c>
      <c r="J5129" t="str">
        <f>VLOOKUP(C5129,Магазин!A:C,3,0)</f>
        <v>ул. Металлургов, 12</v>
      </c>
    </row>
    <row r="5130" spans="1:10" hidden="1" x14ac:dyDescent="0.35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  <c r="G5130" t="str">
        <f>VLOOKUP(D5130,Товар!A:F,3,0)</f>
        <v xml:space="preserve">Тряпка для пола </v>
      </c>
      <c r="H5130">
        <f>VLOOKUP(D5130,Товар!A:F,5,0)</f>
        <v>2</v>
      </c>
      <c r="I5130" t="str">
        <f>VLOOKUP(D5130,Товар!A:F,4,0)</f>
        <v>шт</v>
      </c>
      <c r="J5130" t="str">
        <f>VLOOKUP(C5130,Магазин!A:C,3,0)</f>
        <v>ул. Металлургов, 12</v>
      </c>
    </row>
    <row r="5131" spans="1:10" hidden="1" x14ac:dyDescent="0.35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  <c r="G5131" t="str">
        <f>VLOOKUP(D5131,Товар!A:F,3,0)</f>
        <v>Тряпки для влажной уборки рулон</v>
      </c>
      <c r="H5131">
        <f>VLOOKUP(D5131,Товар!A:F,5,0)</f>
        <v>1</v>
      </c>
      <c r="I5131" t="str">
        <f>VLOOKUP(D5131,Товар!A:F,4,0)</f>
        <v>шт</v>
      </c>
      <c r="J5131" t="str">
        <f>VLOOKUP(C5131,Магазин!A:C,3,0)</f>
        <v>ул. Металлургов, 12</v>
      </c>
    </row>
    <row r="5132" spans="1:10" hidden="1" x14ac:dyDescent="0.35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  <c r="G5132" t="str">
        <f>VLOOKUP(D5132,Товар!A:F,3,0)</f>
        <v>Тряпки из микрофибры</v>
      </c>
      <c r="H5132">
        <f>VLOOKUP(D5132,Товар!A:F,5,0)</f>
        <v>2</v>
      </c>
      <c r="I5132" t="str">
        <f>VLOOKUP(D5132,Товар!A:F,4,0)</f>
        <v>шт</v>
      </c>
      <c r="J5132" t="str">
        <f>VLOOKUP(C5132,Магазин!A:C,3,0)</f>
        <v>ул. Металлургов, 12</v>
      </c>
    </row>
    <row r="5133" spans="1:10" hidden="1" x14ac:dyDescent="0.35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VLOOKUP(D5133,Товар!A:F,3,0)</f>
        <v>Швабра для мытья полов</v>
      </c>
      <c r="H5133">
        <f>VLOOKUP(D5133,Товар!A:F,5,0)</f>
        <v>1</v>
      </c>
      <c r="I5133" t="str">
        <f>VLOOKUP(D5133,Товар!A:F,4,0)</f>
        <v>шт</v>
      </c>
      <c r="J5133" t="str">
        <f>VLOOKUP(C5133,Магазин!A:C,3,0)</f>
        <v>ул. Металлургов, 12</v>
      </c>
    </row>
    <row r="5134" spans="1:10" hidden="1" x14ac:dyDescent="0.35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VLOOKUP(D5134,Товар!A:F,3,0)</f>
        <v>Щетка - сметка с совочком</v>
      </c>
      <c r="H5134">
        <f>VLOOKUP(D5134,Товар!A:F,5,0)</f>
        <v>1</v>
      </c>
      <c r="I5134" t="str">
        <f>VLOOKUP(D5134,Товар!A:F,4,0)</f>
        <v>шт</v>
      </c>
      <c r="J5134" t="str">
        <f>VLOOKUP(C5134,Магазин!A:C,3,0)</f>
        <v>ул. Металлургов, 12</v>
      </c>
    </row>
    <row r="5135" spans="1:10" hidden="1" x14ac:dyDescent="0.35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VLOOKUP(D5135,Товар!A:F,3,0)</f>
        <v>Щетка для волос массажная</v>
      </c>
      <c r="H5135">
        <f>VLOOKUP(D5135,Товар!A:F,5,0)</f>
        <v>1</v>
      </c>
      <c r="I5135" t="str">
        <f>VLOOKUP(D5135,Товар!A:F,4,0)</f>
        <v>шт</v>
      </c>
      <c r="J5135" t="str">
        <f>VLOOKUP(C5135,Магазин!A:C,3,0)</f>
        <v>ул. Металлургов, 12</v>
      </c>
    </row>
    <row r="5136" spans="1:10" hidden="1" x14ac:dyDescent="0.35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VLOOKUP(D5136,Товар!A:F,3,0)</f>
        <v>Щетка для обуви</v>
      </c>
      <c r="H5136">
        <f>VLOOKUP(D5136,Товар!A:F,5,0)</f>
        <v>1</v>
      </c>
      <c r="I5136" t="str">
        <f>VLOOKUP(D5136,Товар!A:F,4,0)</f>
        <v>шт</v>
      </c>
      <c r="J5136" t="str">
        <f>VLOOKUP(C5136,Магазин!A:C,3,0)</f>
        <v>ул. Металлургов, 12</v>
      </c>
    </row>
    <row r="5137" spans="1:10" hidden="1" x14ac:dyDescent="0.35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VLOOKUP(D5137,Товар!A:F,3,0)</f>
        <v>Щетка для одежды</v>
      </c>
      <c r="H5137">
        <f>VLOOKUP(D5137,Товар!A:F,5,0)</f>
        <v>1</v>
      </c>
      <c r="I5137" t="str">
        <f>VLOOKUP(D5137,Товар!A:F,4,0)</f>
        <v>шт</v>
      </c>
      <c r="J5137" t="str">
        <f>VLOOKUP(C5137,Магазин!A:C,3,0)</f>
        <v>ул. Металлургов, 12</v>
      </c>
    </row>
    <row r="5138" spans="1:10" hidden="1" x14ac:dyDescent="0.35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VLOOKUP(D5138,Товар!A:F,3,0)</f>
        <v xml:space="preserve">Пена для ванн </v>
      </c>
      <c r="H5138">
        <f>VLOOKUP(D5138,Товар!A:F,5,0)</f>
        <v>500</v>
      </c>
      <c r="I5138" t="str">
        <f>VLOOKUP(D5138,Товар!A:F,4,0)</f>
        <v xml:space="preserve">мл </v>
      </c>
      <c r="J5138" t="str">
        <f>VLOOKUP(C5138,Магазин!A:C,3,0)</f>
        <v>Заводская, 22</v>
      </c>
    </row>
    <row r="5139" spans="1:10" hidden="1" x14ac:dyDescent="0.35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VLOOKUP(D5139,Товар!A:F,3,0)</f>
        <v>Шампунь для жирных волос</v>
      </c>
      <c r="H5139">
        <f>VLOOKUP(D5139,Товар!A:F,5,0)</f>
        <v>300</v>
      </c>
      <c r="I5139" t="str">
        <f>VLOOKUP(D5139,Товар!A:F,4,0)</f>
        <v xml:space="preserve">мл </v>
      </c>
      <c r="J5139" t="str">
        <f>VLOOKUP(C5139,Магазин!A:C,3,0)</f>
        <v>Заводская, 22</v>
      </c>
    </row>
    <row r="5140" spans="1:10" hidden="1" x14ac:dyDescent="0.35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VLOOKUP(D5140,Товар!A:F,3,0)</f>
        <v>Шампунь для нормальных волос</v>
      </c>
      <c r="H5140">
        <f>VLOOKUP(D5140,Товар!A:F,5,0)</f>
        <v>300</v>
      </c>
      <c r="I5140" t="str">
        <f>VLOOKUP(D5140,Товар!A:F,4,0)</f>
        <v xml:space="preserve">мл </v>
      </c>
      <c r="J5140" t="str">
        <f>VLOOKUP(C5140,Магазин!A:C,3,0)</f>
        <v>Заводская, 22</v>
      </c>
    </row>
    <row r="5141" spans="1:10" hidden="1" x14ac:dyDescent="0.35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VLOOKUP(D5141,Товар!A:F,3,0)</f>
        <v>Шампунь для сухих волос</v>
      </c>
      <c r="H5141">
        <f>VLOOKUP(D5141,Товар!A:F,5,0)</f>
        <v>300</v>
      </c>
      <c r="I5141" t="str">
        <f>VLOOKUP(D5141,Товар!A:F,4,0)</f>
        <v xml:space="preserve">мл </v>
      </c>
      <c r="J5141" t="str">
        <f>VLOOKUP(C5141,Магазин!A:C,3,0)</f>
        <v>Заводская, 22</v>
      </c>
    </row>
    <row r="5142" spans="1:10" hidden="1" x14ac:dyDescent="0.35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VLOOKUP(D5142,Товар!A:F,3,0)</f>
        <v>Бумага туалетная двухслойная</v>
      </c>
      <c r="H5142">
        <f>VLOOKUP(D5142,Товар!A:F,5,0)</f>
        <v>4</v>
      </c>
      <c r="I5142" t="str">
        <f>VLOOKUP(D5142,Товар!A:F,4,0)</f>
        <v>шт</v>
      </c>
      <c r="J5142" t="str">
        <f>VLOOKUP(C5142,Магазин!A:C,3,0)</f>
        <v>Заводская, 22</v>
      </c>
    </row>
    <row r="5143" spans="1:10" hidden="1" x14ac:dyDescent="0.35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VLOOKUP(D5143,Товар!A:F,3,0)</f>
        <v>Бумага туалетная однослойная</v>
      </c>
      <c r="H5143">
        <f>VLOOKUP(D5143,Товар!A:F,5,0)</f>
        <v>1</v>
      </c>
      <c r="I5143" t="str">
        <f>VLOOKUP(D5143,Товар!A:F,4,0)</f>
        <v>шт</v>
      </c>
      <c r="J5143" t="str">
        <f>VLOOKUP(C5143,Магазин!A:C,3,0)</f>
        <v>Заводская, 22</v>
      </c>
    </row>
    <row r="5144" spans="1:10" hidden="1" x14ac:dyDescent="0.35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VLOOKUP(D5144,Товар!A:F,3,0)</f>
        <v>Бумажные полотенца в рулоне</v>
      </c>
      <c r="H5144">
        <f>VLOOKUP(D5144,Товар!A:F,5,0)</f>
        <v>2</v>
      </c>
      <c r="I5144" t="str">
        <f>VLOOKUP(D5144,Товар!A:F,4,0)</f>
        <v>шт</v>
      </c>
      <c r="J5144" t="str">
        <f>VLOOKUP(C5144,Магазин!A:C,3,0)</f>
        <v>Заводская, 22</v>
      </c>
    </row>
    <row r="5145" spans="1:10" hidden="1" x14ac:dyDescent="0.35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VLOOKUP(D5145,Товар!A:F,3,0)</f>
        <v>Ватные диски 120 шт в полиэтилене</v>
      </c>
      <c r="H5145">
        <f>VLOOKUP(D5145,Товар!A:F,5,0)</f>
        <v>1</v>
      </c>
      <c r="I5145" t="str">
        <f>VLOOKUP(D5145,Товар!A:F,4,0)</f>
        <v>шт</v>
      </c>
      <c r="J5145" t="str">
        <f>VLOOKUP(C5145,Магазин!A:C,3,0)</f>
        <v>Заводская, 22</v>
      </c>
    </row>
    <row r="5146" spans="1:10" hidden="1" x14ac:dyDescent="0.35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VLOOKUP(D5146,Товар!A:F,3,0)</f>
        <v>Ватные палочки 100 шт банка</v>
      </c>
      <c r="H5146">
        <f>VLOOKUP(D5146,Товар!A:F,5,0)</f>
        <v>1</v>
      </c>
      <c r="I5146" t="str">
        <f>VLOOKUP(D5146,Товар!A:F,4,0)</f>
        <v>шт</v>
      </c>
      <c r="J5146" t="str">
        <f>VLOOKUP(C5146,Магазин!A:C,3,0)</f>
        <v>Заводская, 22</v>
      </c>
    </row>
    <row r="5147" spans="1:10" hidden="1" x14ac:dyDescent="0.35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VLOOKUP(D5147,Товар!A:F,3,0)</f>
        <v>Губка банная для тела</v>
      </c>
      <c r="H5147">
        <f>VLOOKUP(D5147,Товар!A:F,5,0)</f>
        <v>1</v>
      </c>
      <c r="I5147" t="str">
        <f>VLOOKUP(D5147,Товар!A:F,4,0)</f>
        <v>шт</v>
      </c>
      <c r="J5147" t="str">
        <f>VLOOKUP(C5147,Магазин!A:C,3,0)</f>
        <v>Заводская, 22</v>
      </c>
    </row>
    <row r="5148" spans="1:10" hidden="1" x14ac:dyDescent="0.35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VLOOKUP(D5148,Товар!A:F,3,0)</f>
        <v>Губки для мытья посуды 5 шт</v>
      </c>
      <c r="H5148">
        <f>VLOOKUP(D5148,Товар!A:F,5,0)</f>
        <v>1</v>
      </c>
      <c r="I5148" t="str">
        <f>VLOOKUP(D5148,Товар!A:F,4,0)</f>
        <v>шт</v>
      </c>
      <c r="J5148" t="str">
        <f>VLOOKUP(C5148,Магазин!A:C,3,0)</f>
        <v>Заводская, 22</v>
      </c>
    </row>
    <row r="5149" spans="1:10" hidden="1" x14ac:dyDescent="0.35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VLOOKUP(D5149,Товар!A:F,3,0)</f>
        <v>Мочалка для тела массажная</v>
      </c>
      <c r="H5149">
        <f>VLOOKUP(D5149,Товар!A:F,5,0)</f>
        <v>1</v>
      </c>
      <c r="I5149" t="str">
        <f>VLOOKUP(D5149,Товар!A:F,4,0)</f>
        <v>шт</v>
      </c>
      <c r="J5149" t="str">
        <f>VLOOKUP(C5149,Магазин!A:C,3,0)</f>
        <v>Заводская, 22</v>
      </c>
    </row>
    <row r="5150" spans="1:10" hidden="1" x14ac:dyDescent="0.35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VLOOKUP(D5150,Товар!A:F,3,0)</f>
        <v>Расческа</v>
      </c>
      <c r="H5150">
        <f>VLOOKUP(D5150,Товар!A:F,5,0)</f>
        <v>1</v>
      </c>
      <c r="I5150" t="str">
        <f>VLOOKUP(D5150,Товар!A:F,4,0)</f>
        <v>шт</v>
      </c>
      <c r="J5150" t="str">
        <f>VLOOKUP(C5150,Магазин!A:C,3,0)</f>
        <v>Заводская, 22</v>
      </c>
    </row>
    <row r="5151" spans="1:10" hidden="1" x14ac:dyDescent="0.35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VLOOKUP(D5151,Товар!A:F,3,0)</f>
        <v>Салфетки бумажные сервировочные</v>
      </c>
      <c r="H5151">
        <f>VLOOKUP(D5151,Товар!A:F,5,0)</f>
        <v>1</v>
      </c>
      <c r="I5151" t="str">
        <f>VLOOKUP(D5151,Товар!A:F,4,0)</f>
        <v>шт</v>
      </c>
      <c r="J5151" t="str">
        <f>VLOOKUP(C5151,Магазин!A:C,3,0)</f>
        <v>Заводская, 22</v>
      </c>
    </row>
    <row r="5152" spans="1:10" hidden="1" x14ac:dyDescent="0.35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VLOOKUP(D5152,Товар!A:F,3,0)</f>
        <v>Салфетки влажные антибактериальные</v>
      </c>
      <c r="H5152">
        <f>VLOOKUP(D5152,Товар!A:F,5,0)</f>
        <v>1</v>
      </c>
      <c r="I5152" t="str">
        <f>VLOOKUP(D5152,Товар!A:F,4,0)</f>
        <v>шт</v>
      </c>
      <c r="J5152" t="str">
        <f>VLOOKUP(C5152,Магазин!A:C,3,0)</f>
        <v>Заводская, 22</v>
      </c>
    </row>
    <row r="5153" spans="1:10" hidden="1" x14ac:dyDescent="0.35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VLOOKUP(D5153,Товар!A:F,3,0)</f>
        <v>Салфетки косметические в коробке</v>
      </c>
      <c r="H5153">
        <f>VLOOKUP(D5153,Товар!A:F,5,0)</f>
        <v>1</v>
      </c>
      <c r="I5153" t="str">
        <f>VLOOKUP(D5153,Товар!A:F,4,0)</f>
        <v>шт</v>
      </c>
      <c r="J5153" t="str">
        <f>VLOOKUP(C5153,Магазин!A:C,3,0)</f>
        <v>Заводская, 22</v>
      </c>
    </row>
    <row r="5154" spans="1:10" hidden="1" x14ac:dyDescent="0.35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  <c r="G5154" t="str">
        <f>VLOOKUP(D5154,Товар!A:F,3,0)</f>
        <v xml:space="preserve">Тряпка для пола </v>
      </c>
      <c r="H5154">
        <f>VLOOKUP(D5154,Товар!A:F,5,0)</f>
        <v>2</v>
      </c>
      <c r="I5154" t="str">
        <f>VLOOKUP(D5154,Товар!A:F,4,0)</f>
        <v>шт</v>
      </c>
      <c r="J5154" t="str">
        <f>VLOOKUP(C5154,Магазин!A:C,3,0)</f>
        <v>Заводская, 22</v>
      </c>
    </row>
    <row r="5155" spans="1:10" hidden="1" x14ac:dyDescent="0.35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  <c r="G5155" t="str">
        <f>VLOOKUP(D5155,Товар!A:F,3,0)</f>
        <v>Тряпки для влажной уборки рулон</v>
      </c>
      <c r="H5155">
        <f>VLOOKUP(D5155,Товар!A:F,5,0)</f>
        <v>1</v>
      </c>
      <c r="I5155" t="str">
        <f>VLOOKUP(D5155,Товар!A:F,4,0)</f>
        <v>шт</v>
      </c>
      <c r="J5155" t="str">
        <f>VLOOKUP(C5155,Магазин!A:C,3,0)</f>
        <v>Заводская, 22</v>
      </c>
    </row>
    <row r="5156" spans="1:10" hidden="1" x14ac:dyDescent="0.35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  <c r="G5156" t="str">
        <f>VLOOKUP(D5156,Товар!A:F,3,0)</f>
        <v>Тряпки из микрофибры</v>
      </c>
      <c r="H5156">
        <f>VLOOKUP(D5156,Товар!A:F,5,0)</f>
        <v>2</v>
      </c>
      <c r="I5156" t="str">
        <f>VLOOKUP(D5156,Товар!A:F,4,0)</f>
        <v>шт</v>
      </c>
      <c r="J5156" t="str">
        <f>VLOOKUP(C5156,Магазин!A:C,3,0)</f>
        <v>Заводская, 22</v>
      </c>
    </row>
    <row r="5157" spans="1:10" hidden="1" x14ac:dyDescent="0.35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VLOOKUP(D5157,Товар!A:F,3,0)</f>
        <v>Швабра для мытья полов</v>
      </c>
      <c r="H5157">
        <f>VLOOKUP(D5157,Товар!A:F,5,0)</f>
        <v>1</v>
      </c>
      <c r="I5157" t="str">
        <f>VLOOKUP(D5157,Товар!A:F,4,0)</f>
        <v>шт</v>
      </c>
      <c r="J5157" t="str">
        <f>VLOOKUP(C5157,Магазин!A:C,3,0)</f>
        <v>Заводская, 22</v>
      </c>
    </row>
    <row r="5158" spans="1:10" hidden="1" x14ac:dyDescent="0.35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VLOOKUP(D5158,Товар!A:F,3,0)</f>
        <v>Щетка - сметка с совочком</v>
      </c>
      <c r="H5158">
        <f>VLOOKUP(D5158,Товар!A:F,5,0)</f>
        <v>1</v>
      </c>
      <c r="I5158" t="str">
        <f>VLOOKUP(D5158,Товар!A:F,4,0)</f>
        <v>шт</v>
      </c>
      <c r="J5158" t="str">
        <f>VLOOKUP(C5158,Магазин!A:C,3,0)</f>
        <v>Заводская, 22</v>
      </c>
    </row>
    <row r="5159" spans="1:10" hidden="1" x14ac:dyDescent="0.35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VLOOKUP(D5159,Товар!A:F,3,0)</f>
        <v>Щетка для волос массажная</v>
      </c>
      <c r="H5159">
        <f>VLOOKUP(D5159,Товар!A:F,5,0)</f>
        <v>1</v>
      </c>
      <c r="I5159" t="str">
        <f>VLOOKUP(D5159,Товар!A:F,4,0)</f>
        <v>шт</v>
      </c>
      <c r="J5159" t="str">
        <f>VLOOKUP(C5159,Магазин!A:C,3,0)</f>
        <v>Заводская, 22</v>
      </c>
    </row>
    <row r="5160" spans="1:10" hidden="1" x14ac:dyDescent="0.35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VLOOKUP(D5160,Товар!A:F,3,0)</f>
        <v>Щетка для обуви</v>
      </c>
      <c r="H5160">
        <f>VLOOKUP(D5160,Товар!A:F,5,0)</f>
        <v>1</v>
      </c>
      <c r="I5160" t="str">
        <f>VLOOKUP(D5160,Товар!A:F,4,0)</f>
        <v>шт</v>
      </c>
      <c r="J5160" t="str">
        <f>VLOOKUP(C5160,Магазин!A:C,3,0)</f>
        <v>Заводская, 22</v>
      </c>
    </row>
    <row r="5161" spans="1:10" hidden="1" x14ac:dyDescent="0.35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VLOOKUP(D5161,Товар!A:F,3,0)</f>
        <v>Щетка для одежды</v>
      </c>
      <c r="H5161">
        <f>VLOOKUP(D5161,Товар!A:F,5,0)</f>
        <v>1</v>
      </c>
      <c r="I5161" t="str">
        <f>VLOOKUP(D5161,Товар!A:F,4,0)</f>
        <v>шт</v>
      </c>
      <c r="J5161" t="str">
        <f>VLOOKUP(C5161,Магазин!A:C,3,0)</f>
        <v>Заводская, 22</v>
      </c>
    </row>
    <row r="5162" spans="1:10" hidden="1" x14ac:dyDescent="0.35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VLOOKUP(D5162,Товар!A:F,3,0)</f>
        <v xml:space="preserve">Пена для ванн </v>
      </c>
      <c r="H5162">
        <f>VLOOKUP(D5162,Товар!A:F,5,0)</f>
        <v>500</v>
      </c>
      <c r="I5162" t="str">
        <f>VLOOKUP(D5162,Товар!A:F,4,0)</f>
        <v xml:space="preserve">мл </v>
      </c>
      <c r="J5162" t="str">
        <f>VLOOKUP(C5162,Магазин!A:C,3,0)</f>
        <v>Заводская, 3</v>
      </c>
    </row>
    <row r="5163" spans="1:10" hidden="1" x14ac:dyDescent="0.35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VLOOKUP(D5163,Товар!A:F,3,0)</f>
        <v>Шампунь для жирных волос</v>
      </c>
      <c r="H5163">
        <f>VLOOKUP(D5163,Товар!A:F,5,0)</f>
        <v>300</v>
      </c>
      <c r="I5163" t="str">
        <f>VLOOKUP(D5163,Товар!A:F,4,0)</f>
        <v xml:space="preserve">мл </v>
      </c>
      <c r="J5163" t="str">
        <f>VLOOKUP(C5163,Магазин!A:C,3,0)</f>
        <v>Заводская, 3</v>
      </c>
    </row>
    <row r="5164" spans="1:10" hidden="1" x14ac:dyDescent="0.35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VLOOKUP(D5164,Товар!A:F,3,0)</f>
        <v>Шампунь для нормальных волос</v>
      </c>
      <c r="H5164">
        <f>VLOOKUP(D5164,Товар!A:F,5,0)</f>
        <v>300</v>
      </c>
      <c r="I5164" t="str">
        <f>VLOOKUP(D5164,Товар!A:F,4,0)</f>
        <v xml:space="preserve">мл </v>
      </c>
      <c r="J5164" t="str">
        <f>VLOOKUP(C5164,Магазин!A:C,3,0)</f>
        <v>Заводская, 3</v>
      </c>
    </row>
    <row r="5165" spans="1:10" hidden="1" x14ac:dyDescent="0.35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VLOOKUP(D5165,Товар!A:F,3,0)</f>
        <v>Шампунь для сухих волос</v>
      </c>
      <c r="H5165">
        <f>VLOOKUP(D5165,Товар!A:F,5,0)</f>
        <v>300</v>
      </c>
      <c r="I5165" t="str">
        <f>VLOOKUP(D5165,Товар!A:F,4,0)</f>
        <v xml:space="preserve">мл </v>
      </c>
      <c r="J5165" t="str">
        <f>VLOOKUP(C5165,Магазин!A:C,3,0)</f>
        <v>Заводская, 3</v>
      </c>
    </row>
    <row r="5166" spans="1:10" hidden="1" x14ac:dyDescent="0.35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VLOOKUP(D5166,Товар!A:F,3,0)</f>
        <v>Бумага туалетная двухслойная</v>
      </c>
      <c r="H5166">
        <f>VLOOKUP(D5166,Товар!A:F,5,0)</f>
        <v>4</v>
      </c>
      <c r="I5166" t="str">
        <f>VLOOKUP(D5166,Товар!A:F,4,0)</f>
        <v>шт</v>
      </c>
      <c r="J5166" t="str">
        <f>VLOOKUP(C5166,Магазин!A:C,3,0)</f>
        <v>Заводская, 3</v>
      </c>
    </row>
    <row r="5167" spans="1:10" hidden="1" x14ac:dyDescent="0.35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VLOOKUP(D5167,Товар!A:F,3,0)</f>
        <v>Бумага туалетная однослойная</v>
      </c>
      <c r="H5167">
        <f>VLOOKUP(D5167,Товар!A:F,5,0)</f>
        <v>1</v>
      </c>
      <c r="I5167" t="str">
        <f>VLOOKUP(D5167,Товар!A:F,4,0)</f>
        <v>шт</v>
      </c>
      <c r="J5167" t="str">
        <f>VLOOKUP(C5167,Магазин!A:C,3,0)</f>
        <v>Заводская, 3</v>
      </c>
    </row>
    <row r="5168" spans="1:10" hidden="1" x14ac:dyDescent="0.35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VLOOKUP(D5168,Товар!A:F,3,0)</f>
        <v>Бумажные полотенца в рулоне</v>
      </c>
      <c r="H5168">
        <f>VLOOKUP(D5168,Товар!A:F,5,0)</f>
        <v>2</v>
      </c>
      <c r="I5168" t="str">
        <f>VLOOKUP(D5168,Товар!A:F,4,0)</f>
        <v>шт</v>
      </c>
      <c r="J5168" t="str">
        <f>VLOOKUP(C5168,Магазин!A:C,3,0)</f>
        <v>Заводская, 3</v>
      </c>
    </row>
    <row r="5169" spans="1:10" hidden="1" x14ac:dyDescent="0.35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VLOOKUP(D5169,Товар!A:F,3,0)</f>
        <v>Ватные диски 120 шт в полиэтилене</v>
      </c>
      <c r="H5169">
        <f>VLOOKUP(D5169,Товар!A:F,5,0)</f>
        <v>1</v>
      </c>
      <c r="I5169" t="str">
        <f>VLOOKUP(D5169,Товар!A:F,4,0)</f>
        <v>шт</v>
      </c>
      <c r="J5169" t="str">
        <f>VLOOKUP(C5169,Магазин!A:C,3,0)</f>
        <v>Заводская, 3</v>
      </c>
    </row>
    <row r="5170" spans="1:10" hidden="1" x14ac:dyDescent="0.35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VLOOKUP(D5170,Товар!A:F,3,0)</f>
        <v>Ватные палочки 100 шт банка</v>
      </c>
      <c r="H5170">
        <f>VLOOKUP(D5170,Товар!A:F,5,0)</f>
        <v>1</v>
      </c>
      <c r="I5170" t="str">
        <f>VLOOKUP(D5170,Товар!A:F,4,0)</f>
        <v>шт</v>
      </c>
      <c r="J5170" t="str">
        <f>VLOOKUP(C5170,Магазин!A:C,3,0)</f>
        <v>Заводская, 3</v>
      </c>
    </row>
    <row r="5171" spans="1:10" hidden="1" x14ac:dyDescent="0.35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VLOOKUP(D5171,Товар!A:F,3,0)</f>
        <v>Губка банная для тела</v>
      </c>
      <c r="H5171">
        <f>VLOOKUP(D5171,Товар!A:F,5,0)</f>
        <v>1</v>
      </c>
      <c r="I5171" t="str">
        <f>VLOOKUP(D5171,Товар!A:F,4,0)</f>
        <v>шт</v>
      </c>
      <c r="J5171" t="str">
        <f>VLOOKUP(C5171,Магазин!A:C,3,0)</f>
        <v>Заводская, 3</v>
      </c>
    </row>
    <row r="5172" spans="1:10" hidden="1" x14ac:dyDescent="0.35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VLOOKUP(D5172,Товар!A:F,3,0)</f>
        <v>Губки для мытья посуды 5 шт</v>
      </c>
      <c r="H5172">
        <f>VLOOKUP(D5172,Товар!A:F,5,0)</f>
        <v>1</v>
      </c>
      <c r="I5172" t="str">
        <f>VLOOKUP(D5172,Товар!A:F,4,0)</f>
        <v>шт</v>
      </c>
      <c r="J5172" t="str">
        <f>VLOOKUP(C5172,Магазин!A:C,3,0)</f>
        <v>Заводская, 3</v>
      </c>
    </row>
    <row r="5173" spans="1:10" hidden="1" x14ac:dyDescent="0.35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VLOOKUP(D5173,Товар!A:F,3,0)</f>
        <v>Мочалка для тела массажная</v>
      </c>
      <c r="H5173">
        <f>VLOOKUP(D5173,Товар!A:F,5,0)</f>
        <v>1</v>
      </c>
      <c r="I5173" t="str">
        <f>VLOOKUP(D5173,Товар!A:F,4,0)</f>
        <v>шт</v>
      </c>
      <c r="J5173" t="str">
        <f>VLOOKUP(C5173,Магазин!A:C,3,0)</f>
        <v>Заводская, 3</v>
      </c>
    </row>
    <row r="5174" spans="1:10" hidden="1" x14ac:dyDescent="0.35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VLOOKUP(D5174,Товар!A:F,3,0)</f>
        <v>Расческа</v>
      </c>
      <c r="H5174">
        <f>VLOOKUP(D5174,Товар!A:F,5,0)</f>
        <v>1</v>
      </c>
      <c r="I5174" t="str">
        <f>VLOOKUP(D5174,Товар!A:F,4,0)</f>
        <v>шт</v>
      </c>
      <c r="J5174" t="str">
        <f>VLOOKUP(C5174,Магазин!A:C,3,0)</f>
        <v>Заводская, 3</v>
      </c>
    </row>
    <row r="5175" spans="1:10" hidden="1" x14ac:dyDescent="0.35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VLOOKUP(D5175,Товар!A:F,3,0)</f>
        <v>Салфетки бумажные сервировочные</v>
      </c>
      <c r="H5175">
        <f>VLOOKUP(D5175,Товар!A:F,5,0)</f>
        <v>1</v>
      </c>
      <c r="I5175" t="str">
        <f>VLOOKUP(D5175,Товар!A:F,4,0)</f>
        <v>шт</v>
      </c>
      <c r="J5175" t="str">
        <f>VLOOKUP(C5175,Магазин!A:C,3,0)</f>
        <v>Заводская, 3</v>
      </c>
    </row>
    <row r="5176" spans="1:10" hidden="1" x14ac:dyDescent="0.35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VLOOKUP(D5176,Товар!A:F,3,0)</f>
        <v>Салфетки влажные антибактериальные</v>
      </c>
      <c r="H5176">
        <f>VLOOKUP(D5176,Товар!A:F,5,0)</f>
        <v>1</v>
      </c>
      <c r="I5176" t="str">
        <f>VLOOKUP(D5176,Товар!A:F,4,0)</f>
        <v>шт</v>
      </c>
      <c r="J5176" t="str">
        <f>VLOOKUP(C5176,Магазин!A:C,3,0)</f>
        <v>Заводская, 3</v>
      </c>
    </row>
    <row r="5177" spans="1:10" hidden="1" x14ac:dyDescent="0.35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VLOOKUP(D5177,Товар!A:F,3,0)</f>
        <v>Салфетки косметические в коробке</v>
      </c>
      <c r="H5177">
        <f>VLOOKUP(D5177,Товар!A:F,5,0)</f>
        <v>1</v>
      </c>
      <c r="I5177" t="str">
        <f>VLOOKUP(D5177,Товар!A:F,4,0)</f>
        <v>шт</v>
      </c>
      <c r="J5177" t="str">
        <f>VLOOKUP(C5177,Магазин!A:C,3,0)</f>
        <v>Заводская, 3</v>
      </c>
    </row>
    <row r="5178" spans="1:10" hidden="1" x14ac:dyDescent="0.35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  <c r="G5178" t="str">
        <f>VLOOKUP(D5178,Товар!A:F,3,0)</f>
        <v xml:space="preserve">Тряпка для пола </v>
      </c>
      <c r="H5178">
        <f>VLOOKUP(D5178,Товар!A:F,5,0)</f>
        <v>2</v>
      </c>
      <c r="I5178" t="str">
        <f>VLOOKUP(D5178,Товар!A:F,4,0)</f>
        <v>шт</v>
      </c>
      <c r="J5178" t="str">
        <f>VLOOKUP(C5178,Магазин!A:C,3,0)</f>
        <v>Заводская, 3</v>
      </c>
    </row>
    <row r="5179" spans="1:10" hidden="1" x14ac:dyDescent="0.35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  <c r="G5179" t="str">
        <f>VLOOKUP(D5179,Товар!A:F,3,0)</f>
        <v>Тряпки для влажной уборки рулон</v>
      </c>
      <c r="H5179">
        <f>VLOOKUP(D5179,Товар!A:F,5,0)</f>
        <v>1</v>
      </c>
      <c r="I5179" t="str">
        <f>VLOOKUP(D5179,Товар!A:F,4,0)</f>
        <v>шт</v>
      </c>
      <c r="J5179" t="str">
        <f>VLOOKUP(C5179,Магазин!A:C,3,0)</f>
        <v>Заводская, 3</v>
      </c>
    </row>
    <row r="5180" spans="1:10" hidden="1" x14ac:dyDescent="0.35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  <c r="G5180" t="str">
        <f>VLOOKUP(D5180,Товар!A:F,3,0)</f>
        <v>Тряпки из микрофибры</v>
      </c>
      <c r="H5180">
        <f>VLOOKUP(D5180,Товар!A:F,5,0)</f>
        <v>2</v>
      </c>
      <c r="I5180" t="str">
        <f>VLOOKUP(D5180,Товар!A:F,4,0)</f>
        <v>шт</v>
      </c>
      <c r="J5180" t="str">
        <f>VLOOKUP(C5180,Магазин!A:C,3,0)</f>
        <v>Заводская, 3</v>
      </c>
    </row>
    <row r="5181" spans="1:10" hidden="1" x14ac:dyDescent="0.35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VLOOKUP(D5181,Товар!A:F,3,0)</f>
        <v>Швабра для мытья полов</v>
      </c>
      <c r="H5181">
        <f>VLOOKUP(D5181,Товар!A:F,5,0)</f>
        <v>1</v>
      </c>
      <c r="I5181" t="str">
        <f>VLOOKUP(D5181,Товар!A:F,4,0)</f>
        <v>шт</v>
      </c>
      <c r="J5181" t="str">
        <f>VLOOKUP(C5181,Магазин!A:C,3,0)</f>
        <v>Заводская, 3</v>
      </c>
    </row>
    <row r="5182" spans="1:10" hidden="1" x14ac:dyDescent="0.35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VLOOKUP(D5182,Товар!A:F,3,0)</f>
        <v>Щетка - сметка с совочком</v>
      </c>
      <c r="H5182">
        <f>VLOOKUP(D5182,Товар!A:F,5,0)</f>
        <v>1</v>
      </c>
      <c r="I5182" t="str">
        <f>VLOOKUP(D5182,Товар!A:F,4,0)</f>
        <v>шт</v>
      </c>
      <c r="J5182" t="str">
        <f>VLOOKUP(C5182,Магазин!A:C,3,0)</f>
        <v>Заводская, 3</v>
      </c>
    </row>
    <row r="5183" spans="1:10" hidden="1" x14ac:dyDescent="0.35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VLOOKUP(D5183,Товар!A:F,3,0)</f>
        <v>Щетка для волос массажная</v>
      </c>
      <c r="H5183">
        <f>VLOOKUP(D5183,Товар!A:F,5,0)</f>
        <v>1</v>
      </c>
      <c r="I5183" t="str">
        <f>VLOOKUP(D5183,Товар!A:F,4,0)</f>
        <v>шт</v>
      </c>
      <c r="J5183" t="str">
        <f>VLOOKUP(C5183,Магазин!A:C,3,0)</f>
        <v>Заводская, 3</v>
      </c>
    </row>
    <row r="5184" spans="1:10" hidden="1" x14ac:dyDescent="0.35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VLOOKUP(D5184,Товар!A:F,3,0)</f>
        <v>Щетка для обуви</v>
      </c>
      <c r="H5184">
        <f>VLOOKUP(D5184,Товар!A:F,5,0)</f>
        <v>1</v>
      </c>
      <c r="I5184" t="str">
        <f>VLOOKUP(D5184,Товар!A:F,4,0)</f>
        <v>шт</v>
      </c>
      <c r="J5184" t="str">
        <f>VLOOKUP(C5184,Магазин!A:C,3,0)</f>
        <v>Заводская, 3</v>
      </c>
    </row>
    <row r="5185" spans="1:10" hidden="1" x14ac:dyDescent="0.35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VLOOKUP(D5185,Товар!A:F,3,0)</f>
        <v>Щетка для одежды</v>
      </c>
      <c r="H5185">
        <f>VLOOKUP(D5185,Товар!A:F,5,0)</f>
        <v>1</v>
      </c>
      <c r="I5185" t="str">
        <f>VLOOKUP(D5185,Товар!A:F,4,0)</f>
        <v>шт</v>
      </c>
      <c r="J5185" t="str">
        <f>VLOOKUP(C5185,Магазин!A:C,3,0)</f>
        <v>Заводская, 3</v>
      </c>
    </row>
    <row r="5186" spans="1:10" hidden="1" x14ac:dyDescent="0.35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VLOOKUP(D5186,Товар!A:F,3,0)</f>
        <v xml:space="preserve">Пена для ванн </v>
      </c>
      <c r="H5186">
        <f>VLOOKUP(D5186,Товар!A:F,5,0)</f>
        <v>500</v>
      </c>
      <c r="I5186" t="str">
        <f>VLOOKUP(D5186,Товар!A:F,4,0)</f>
        <v xml:space="preserve">мл </v>
      </c>
      <c r="J5186" t="str">
        <f>VLOOKUP(C5186,Магазин!A:C,3,0)</f>
        <v>ул. Сталеваров, 14</v>
      </c>
    </row>
    <row r="5187" spans="1:10" hidden="1" x14ac:dyDescent="0.35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VLOOKUP(D5187,Товар!A:F,3,0)</f>
        <v>Шампунь для жирных волос</v>
      </c>
      <c r="H5187">
        <f>VLOOKUP(D5187,Товар!A:F,5,0)</f>
        <v>300</v>
      </c>
      <c r="I5187" t="str">
        <f>VLOOKUP(D5187,Товар!A:F,4,0)</f>
        <v xml:space="preserve">мл </v>
      </c>
      <c r="J5187" t="str">
        <f>VLOOKUP(C5187,Магазин!A:C,3,0)</f>
        <v>ул. Сталеваров, 14</v>
      </c>
    </row>
    <row r="5188" spans="1:10" hidden="1" x14ac:dyDescent="0.35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VLOOKUP(D5188,Товар!A:F,3,0)</f>
        <v>Шампунь для нормальных волос</v>
      </c>
      <c r="H5188">
        <f>VLOOKUP(D5188,Товар!A:F,5,0)</f>
        <v>300</v>
      </c>
      <c r="I5188" t="str">
        <f>VLOOKUP(D5188,Товар!A:F,4,0)</f>
        <v xml:space="preserve">мл </v>
      </c>
      <c r="J5188" t="str">
        <f>VLOOKUP(C5188,Магазин!A:C,3,0)</f>
        <v>ул. Сталеваров, 14</v>
      </c>
    </row>
    <row r="5189" spans="1:10" hidden="1" x14ac:dyDescent="0.35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VLOOKUP(D5189,Товар!A:F,3,0)</f>
        <v>Шампунь для сухих волос</v>
      </c>
      <c r="H5189">
        <f>VLOOKUP(D5189,Товар!A:F,5,0)</f>
        <v>300</v>
      </c>
      <c r="I5189" t="str">
        <f>VLOOKUP(D5189,Товар!A:F,4,0)</f>
        <v xml:space="preserve">мл </v>
      </c>
      <c r="J5189" t="str">
        <f>VLOOKUP(C5189,Магазин!A:C,3,0)</f>
        <v>ул. Сталеваров, 14</v>
      </c>
    </row>
    <row r="5190" spans="1:10" hidden="1" x14ac:dyDescent="0.35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VLOOKUP(D5190,Товар!A:F,3,0)</f>
        <v>Бумага туалетная двухслойная</v>
      </c>
      <c r="H5190">
        <f>VLOOKUP(D5190,Товар!A:F,5,0)</f>
        <v>4</v>
      </c>
      <c r="I5190" t="str">
        <f>VLOOKUP(D5190,Товар!A:F,4,0)</f>
        <v>шт</v>
      </c>
      <c r="J5190" t="str">
        <f>VLOOKUP(C5190,Магазин!A:C,3,0)</f>
        <v>ул. Сталеваров, 14</v>
      </c>
    </row>
    <row r="5191" spans="1:10" hidden="1" x14ac:dyDescent="0.35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VLOOKUP(D5191,Товар!A:F,3,0)</f>
        <v>Бумага туалетная однослойная</v>
      </c>
      <c r="H5191">
        <f>VLOOKUP(D5191,Товар!A:F,5,0)</f>
        <v>1</v>
      </c>
      <c r="I5191" t="str">
        <f>VLOOKUP(D5191,Товар!A:F,4,0)</f>
        <v>шт</v>
      </c>
      <c r="J5191" t="str">
        <f>VLOOKUP(C5191,Магазин!A:C,3,0)</f>
        <v>ул. Сталеваров, 14</v>
      </c>
    </row>
    <row r="5192" spans="1:10" hidden="1" x14ac:dyDescent="0.35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VLOOKUP(D5192,Товар!A:F,3,0)</f>
        <v>Бумажные полотенца в рулоне</v>
      </c>
      <c r="H5192">
        <f>VLOOKUP(D5192,Товар!A:F,5,0)</f>
        <v>2</v>
      </c>
      <c r="I5192" t="str">
        <f>VLOOKUP(D5192,Товар!A:F,4,0)</f>
        <v>шт</v>
      </c>
      <c r="J5192" t="str">
        <f>VLOOKUP(C5192,Магазин!A:C,3,0)</f>
        <v>ул. Сталеваров, 14</v>
      </c>
    </row>
    <row r="5193" spans="1:10" hidden="1" x14ac:dyDescent="0.35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VLOOKUP(D5193,Товар!A:F,3,0)</f>
        <v>Ватные диски 120 шт в полиэтилене</v>
      </c>
      <c r="H5193">
        <f>VLOOKUP(D5193,Товар!A:F,5,0)</f>
        <v>1</v>
      </c>
      <c r="I5193" t="str">
        <f>VLOOKUP(D5193,Товар!A:F,4,0)</f>
        <v>шт</v>
      </c>
      <c r="J5193" t="str">
        <f>VLOOKUP(C5193,Магазин!A:C,3,0)</f>
        <v>ул. Сталеваров, 14</v>
      </c>
    </row>
    <row r="5194" spans="1:10" hidden="1" x14ac:dyDescent="0.35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VLOOKUP(D5194,Товар!A:F,3,0)</f>
        <v>Ватные палочки 100 шт банка</v>
      </c>
      <c r="H5194">
        <f>VLOOKUP(D5194,Товар!A:F,5,0)</f>
        <v>1</v>
      </c>
      <c r="I5194" t="str">
        <f>VLOOKUP(D5194,Товар!A:F,4,0)</f>
        <v>шт</v>
      </c>
      <c r="J5194" t="str">
        <f>VLOOKUP(C5194,Магазин!A:C,3,0)</f>
        <v>ул. Сталеваров, 14</v>
      </c>
    </row>
    <row r="5195" spans="1:10" hidden="1" x14ac:dyDescent="0.35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VLOOKUP(D5195,Товар!A:F,3,0)</f>
        <v>Губка банная для тела</v>
      </c>
      <c r="H5195">
        <f>VLOOKUP(D5195,Товар!A:F,5,0)</f>
        <v>1</v>
      </c>
      <c r="I5195" t="str">
        <f>VLOOKUP(D5195,Товар!A:F,4,0)</f>
        <v>шт</v>
      </c>
      <c r="J5195" t="str">
        <f>VLOOKUP(C5195,Магазин!A:C,3,0)</f>
        <v>ул. Сталеваров, 14</v>
      </c>
    </row>
    <row r="5196" spans="1:10" hidden="1" x14ac:dyDescent="0.35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VLOOKUP(D5196,Товар!A:F,3,0)</f>
        <v>Губки для мытья посуды 5 шт</v>
      </c>
      <c r="H5196">
        <f>VLOOKUP(D5196,Товар!A:F,5,0)</f>
        <v>1</v>
      </c>
      <c r="I5196" t="str">
        <f>VLOOKUP(D5196,Товар!A:F,4,0)</f>
        <v>шт</v>
      </c>
      <c r="J5196" t="str">
        <f>VLOOKUP(C5196,Магазин!A:C,3,0)</f>
        <v>ул. Сталеваров, 14</v>
      </c>
    </row>
    <row r="5197" spans="1:10" hidden="1" x14ac:dyDescent="0.35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VLOOKUP(D5197,Товар!A:F,3,0)</f>
        <v>Мочалка для тела массажная</v>
      </c>
      <c r="H5197">
        <f>VLOOKUP(D5197,Товар!A:F,5,0)</f>
        <v>1</v>
      </c>
      <c r="I5197" t="str">
        <f>VLOOKUP(D5197,Товар!A:F,4,0)</f>
        <v>шт</v>
      </c>
      <c r="J5197" t="str">
        <f>VLOOKUP(C5197,Магазин!A:C,3,0)</f>
        <v>ул. Сталеваров, 14</v>
      </c>
    </row>
    <row r="5198" spans="1:10" hidden="1" x14ac:dyDescent="0.35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VLOOKUP(D5198,Товар!A:F,3,0)</f>
        <v>Расческа</v>
      </c>
      <c r="H5198">
        <f>VLOOKUP(D5198,Товар!A:F,5,0)</f>
        <v>1</v>
      </c>
      <c r="I5198" t="str">
        <f>VLOOKUP(D5198,Товар!A:F,4,0)</f>
        <v>шт</v>
      </c>
      <c r="J5198" t="str">
        <f>VLOOKUP(C5198,Магазин!A:C,3,0)</f>
        <v>ул. Сталеваров, 14</v>
      </c>
    </row>
    <row r="5199" spans="1:10" hidden="1" x14ac:dyDescent="0.35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VLOOKUP(D5199,Товар!A:F,3,0)</f>
        <v>Салфетки бумажные сервировочные</v>
      </c>
      <c r="H5199">
        <f>VLOOKUP(D5199,Товар!A:F,5,0)</f>
        <v>1</v>
      </c>
      <c r="I5199" t="str">
        <f>VLOOKUP(D5199,Товар!A:F,4,0)</f>
        <v>шт</v>
      </c>
      <c r="J5199" t="str">
        <f>VLOOKUP(C5199,Магазин!A:C,3,0)</f>
        <v>ул. Сталеваров, 14</v>
      </c>
    </row>
    <row r="5200" spans="1:10" hidden="1" x14ac:dyDescent="0.35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VLOOKUP(D5200,Товар!A:F,3,0)</f>
        <v>Салфетки влажные антибактериальные</v>
      </c>
      <c r="H5200">
        <f>VLOOKUP(D5200,Товар!A:F,5,0)</f>
        <v>1</v>
      </c>
      <c r="I5200" t="str">
        <f>VLOOKUP(D5200,Товар!A:F,4,0)</f>
        <v>шт</v>
      </c>
      <c r="J5200" t="str">
        <f>VLOOKUP(C5200,Магазин!A:C,3,0)</f>
        <v>ул. Сталеваров, 14</v>
      </c>
    </row>
    <row r="5201" spans="1:10" hidden="1" x14ac:dyDescent="0.35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VLOOKUP(D5201,Товар!A:F,3,0)</f>
        <v>Салфетки косметические в коробке</v>
      </c>
      <c r="H5201">
        <f>VLOOKUP(D5201,Товар!A:F,5,0)</f>
        <v>1</v>
      </c>
      <c r="I5201" t="str">
        <f>VLOOKUP(D5201,Товар!A:F,4,0)</f>
        <v>шт</v>
      </c>
      <c r="J5201" t="str">
        <f>VLOOKUP(C5201,Магазин!A:C,3,0)</f>
        <v>ул. Сталеваров, 14</v>
      </c>
    </row>
    <row r="5202" spans="1:10" hidden="1" x14ac:dyDescent="0.35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  <c r="G5202" t="str">
        <f>VLOOKUP(D5202,Товар!A:F,3,0)</f>
        <v xml:space="preserve">Тряпка для пола </v>
      </c>
      <c r="H5202">
        <f>VLOOKUP(D5202,Товар!A:F,5,0)</f>
        <v>2</v>
      </c>
      <c r="I5202" t="str">
        <f>VLOOKUP(D5202,Товар!A:F,4,0)</f>
        <v>шт</v>
      </c>
      <c r="J5202" t="str">
        <f>VLOOKUP(C5202,Магазин!A:C,3,0)</f>
        <v>ул. Сталеваров, 14</v>
      </c>
    </row>
    <row r="5203" spans="1:10" hidden="1" x14ac:dyDescent="0.35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  <c r="G5203" t="str">
        <f>VLOOKUP(D5203,Товар!A:F,3,0)</f>
        <v>Тряпки для влажной уборки рулон</v>
      </c>
      <c r="H5203">
        <f>VLOOKUP(D5203,Товар!A:F,5,0)</f>
        <v>1</v>
      </c>
      <c r="I5203" t="str">
        <f>VLOOKUP(D5203,Товар!A:F,4,0)</f>
        <v>шт</v>
      </c>
      <c r="J5203" t="str">
        <f>VLOOKUP(C5203,Магазин!A:C,3,0)</f>
        <v>ул. Сталеваров, 14</v>
      </c>
    </row>
    <row r="5204" spans="1:10" hidden="1" x14ac:dyDescent="0.35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  <c r="G5204" t="str">
        <f>VLOOKUP(D5204,Товар!A:F,3,0)</f>
        <v>Тряпки из микрофибры</v>
      </c>
      <c r="H5204">
        <f>VLOOKUP(D5204,Товар!A:F,5,0)</f>
        <v>2</v>
      </c>
      <c r="I5204" t="str">
        <f>VLOOKUP(D5204,Товар!A:F,4,0)</f>
        <v>шт</v>
      </c>
      <c r="J5204" t="str">
        <f>VLOOKUP(C5204,Магазин!A:C,3,0)</f>
        <v>ул. Сталеваров, 14</v>
      </c>
    </row>
    <row r="5205" spans="1:10" hidden="1" x14ac:dyDescent="0.35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VLOOKUP(D5205,Товар!A:F,3,0)</f>
        <v>Швабра для мытья полов</v>
      </c>
      <c r="H5205">
        <f>VLOOKUP(D5205,Товар!A:F,5,0)</f>
        <v>1</v>
      </c>
      <c r="I5205" t="str">
        <f>VLOOKUP(D5205,Товар!A:F,4,0)</f>
        <v>шт</v>
      </c>
      <c r="J5205" t="str">
        <f>VLOOKUP(C5205,Магазин!A:C,3,0)</f>
        <v>ул. Сталеваров, 14</v>
      </c>
    </row>
    <row r="5206" spans="1:10" hidden="1" x14ac:dyDescent="0.35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VLOOKUP(D5206,Товар!A:F,3,0)</f>
        <v>Щетка - сметка с совочком</v>
      </c>
      <c r="H5206">
        <f>VLOOKUP(D5206,Товар!A:F,5,0)</f>
        <v>1</v>
      </c>
      <c r="I5206" t="str">
        <f>VLOOKUP(D5206,Товар!A:F,4,0)</f>
        <v>шт</v>
      </c>
      <c r="J5206" t="str">
        <f>VLOOKUP(C5206,Магазин!A:C,3,0)</f>
        <v>ул. Сталеваров, 14</v>
      </c>
    </row>
    <row r="5207" spans="1:10" hidden="1" x14ac:dyDescent="0.35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VLOOKUP(D5207,Товар!A:F,3,0)</f>
        <v>Щетка для волос массажная</v>
      </c>
      <c r="H5207">
        <f>VLOOKUP(D5207,Товар!A:F,5,0)</f>
        <v>1</v>
      </c>
      <c r="I5207" t="str">
        <f>VLOOKUP(D5207,Товар!A:F,4,0)</f>
        <v>шт</v>
      </c>
      <c r="J5207" t="str">
        <f>VLOOKUP(C5207,Магазин!A:C,3,0)</f>
        <v>ул. Сталеваров, 14</v>
      </c>
    </row>
    <row r="5208" spans="1:10" hidden="1" x14ac:dyDescent="0.35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VLOOKUP(D5208,Товар!A:F,3,0)</f>
        <v>Щетка для обуви</v>
      </c>
      <c r="H5208">
        <f>VLOOKUP(D5208,Товар!A:F,5,0)</f>
        <v>1</v>
      </c>
      <c r="I5208" t="str">
        <f>VLOOKUP(D5208,Товар!A:F,4,0)</f>
        <v>шт</v>
      </c>
      <c r="J5208" t="str">
        <f>VLOOKUP(C5208,Магазин!A:C,3,0)</f>
        <v>ул. Сталеваров, 14</v>
      </c>
    </row>
    <row r="5209" spans="1:10" hidden="1" x14ac:dyDescent="0.35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VLOOKUP(D5209,Товар!A:F,3,0)</f>
        <v>Щетка для одежды</v>
      </c>
      <c r="H5209">
        <f>VLOOKUP(D5209,Товар!A:F,5,0)</f>
        <v>1</v>
      </c>
      <c r="I5209" t="str">
        <f>VLOOKUP(D5209,Товар!A:F,4,0)</f>
        <v>шт</v>
      </c>
      <c r="J5209" t="str">
        <f>VLOOKUP(C5209,Магазин!A:C,3,0)</f>
        <v>ул. Сталеваров, 14</v>
      </c>
    </row>
    <row r="5210" spans="1:10" hidden="1" x14ac:dyDescent="0.35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VLOOKUP(D5210,Товар!A:F,3,0)</f>
        <v xml:space="preserve">Пена для ванн </v>
      </c>
      <c r="H5210">
        <f>VLOOKUP(D5210,Товар!A:F,5,0)</f>
        <v>500</v>
      </c>
      <c r="I5210" t="str">
        <f>VLOOKUP(D5210,Товар!A:F,4,0)</f>
        <v xml:space="preserve">мл </v>
      </c>
      <c r="J5210" t="str">
        <f>VLOOKUP(C5210,Магазин!A:C,3,0)</f>
        <v>Мартеновская, 2</v>
      </c>
    </row>
    <row r="5211" spans="1:10" hidden="1" x14ac:dyDescent="0.35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VLOOKUP(D5211,Товар!A:F,3,0)</f>
        <v>Шампунь для жирных волос</v>
      </c>
      <c r="H5211">
        <f>VLOOKUP(D5211,Товар!A:F,5,0)</f>
        <v>300</v>
      </c>
      <c r="I5211" t="str">
        <f>VLOOKUP(D5211,Товар!A:F,4,0)</f>
        <v xml:space="preserve">мл </v>
      </c>
      <c r="J5211" t="str">
        <f>VLOOKUP(C5211,Магазин!A:C,3,0)</f>
        <v>Мартеновская, 2</v>
      </c>
    </row>
    <row r="5212" spans="1:10" hidden="1" x14ac:dyDescent="0.35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VLOOKUP(D5212,Товар!A:F,3,0)</f>
        <v>Шампунь для нормальных волос</v>
      </c>
      <c r="H5212">
        <f>VLOOKUP(D5212,Товар!A:F,5,0)</f>
        <v>300</v>
      </c>
      <c r="I5212" t="str">
        <f>VLOOKUP(D5212,Товар!A:F,4,0)</f>
        <v xml:space="preserve">мл </v>
      </c>
      <c r="J5212" t="str">
        <f>VLOOKUP(C5212,Магазин!A:C,3,0)</f>
        <v>Мартеновская, 2</v>
      </c>
    </row>
    <row r="5213" spans="1:10" hidden="1" x14ac:dyDescent="0.35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VLOOKUP(D5213,Товар!A:F,3,0)</f>
        <v>Шампунь для сухих волос</v>
      </c>
      <c r="H5213">
        <f>VLOOKUP(D5213,Товар!A:F,5,0)</f>
        <v>300</v>
      </c>
      <c r="I5213" t="str">
        <f>VLOOKUP(D5213,Товар!A:F,4,0)</f>
        <v xml:space="preserve">мл </v>
      </c>
      <c r="J5213" t="str">
        <f>VLOOKUP(C5213,Магазин!A:C,3,0)</f>
        <v>Мартеновская, 2</v>
      </c>
    </row>
    <row r="5214" spans="1:10" hidden="1" x14ac:dyDescent="0.35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VLOOKUP(D5214,Товар!A:F,3,0)</f>
        <v>Бумага туалетная двухслойная</v>
      </c>
      <c r="H5214">
        <f>VLOOKUP(D5214,Товар!A:F,5,0)</f>
        <v>4</v>
      </c>
      <c r="I5214" t="str">
        <f>VLOOKUP(D5214,Товар!A:F,4,0)</f>
        <v>шт</v>
      </c>
      <c r="J5214" t="str">
        <f>VLOOKUP(C5214,Магазин!A:C,3,0)</f>
        <v>Мартеновская, 2</v>
      </c>
    </row>
    <row r="5215" spans="1:10" hidden="1" x14ac:dyDescent="0.35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VLOOKUP(D5215,Товар!A:F,3,0)</f>
        <v>Бумага туалетная однослойная</v>
      </c>
      <c r="H5215">
        <f>VLOOKUP(D5215,Товар!A:F,5,0)</f>
        <v>1</v>
      </c>
      <c r="I5215" t="str">
        <f>VLOOKUP(D5215,Товар!A:F,4,0)</f>
        <v>шт</v>
      </c>
      <c r="J5215" t="str">
        <f>VLOOKUP(C5215,Магазин!A:C,3,0)</f>
        <v>Мартеновская, 2</v>
      </c>
    </row>
    <row r="5216" spans="1:10" hidden="1" x14ac:dyDescent="0.35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VLOOKUP(D5216,Товар!A:F,3,0)</f>
        <v>Бумажные полотенца в рулоне</v>
      </c>
      <c r="H5216">
        <f>VLOOKUP(D5216,Товар!A:F,5,0)</f>
        <v>2</v>
      </c>
      <c r="I5216" t="str">
        <f>VLOOKUP(D5216,Товар!A:F,4,0)</f>
        <v>шт</v>
      </c>
      <c r="J5216" t="str">
        <f>VLOOKUP(C5216,Магазин!A:C,3,0)</f>
        <v>Мартеновская, 2</v>
      </c>
    </row>
    <row r="5217" spans="1:10" hidden="1" x14ac:dyDescent="0.35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VLOOKUP(D5217,Товар!A:F,3,0)</f>
        <v>Ватные диски 120 шт в полиэтилене</v>
      </c>
      <c r="H5217">
        <f>VLOOKUP(D5217,Товар!A:F,5,0)</f>
        <v>1</v>
      </c>
      <c r="I5217" t="str">
        <f>VLOOKUP(D5217,Товар!A:F,4,0)</f>
        <v>шт</v>
      </c>
      <c r="J5217" t="str">
        <f>VLOOKUP(C5217,Магазин!A:C,3,0)</f>
        <v>Мартеновская, 2</v>
      </c>
    </row>
    <row r="5218" spans="1:10" hidden="1" x14ac:dyDescent="0.35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VLOOKUP(D5218,Товар!A:F,3,0)</f>
        <v>Ватные палочки 100 шт банка</v>
      </c>
      <c r="H5218">
        <f>VLOOKUP(D5218,Товар!A:F,5,0)</f>
        <v>1</v>
      </c>
      <c r="I5218" t="str">
        <f>VLOOKUP(D5218,Товар!A:F,4,0)</f>
        <v>шт</v>
      </c>
      <c r="J5218" t="str">
        <f>VLOOKUP(C5218,Магазин!A:C,3,0)</f>
        <v>Мартеновская, 2</v>
      </c>
    </row>
    <row r="5219" spans="1:10" hidden="1" x14ac:dyDescent="0.35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VLOOKUP(D5219,Товар!A:F,3,0)</f>
        <v>Губка банная для тела</v>
      </c>
      <c r="H5219">
        <f>VLOOKUP(D5219,Товар!A:F,5,0)</f>
        <v>1</v>
      </c>
      <c r="I5219" t="str">
        <f>VLOOKUP(D5219,Товар!A:F,4,0)</f>
        <v>шт</v>
      </c>
      <c r="J5219" t="str">
        <f>VLOOKUP(C5219,Магазин!A:C,3,0)</f>
        <v>Мартеновская, 2</v>
      </c>
    </row>
    <row r="5220" spans="1:10" hidden="1" x14ac:dyDescent="0.35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VLOOKUP(D5220,Товар!A:F,3,0)</f>
        <v>Губки для мытья посуды 5 шт</v>
      </c>
      <c r="H5220">
        <f>VLOOKUP(D5220,Товар!A:F,5,0)</f>
        <v>1</v>
      </c>
      <c r="I5220" t="str">
        <f>VLOOKUP(D5220,Товар!A:F,4,0)</f>
        <v>шт</v>
      </c>
      <c r="J5220" t="str">
        <f>VLOOKUP(C5220,Магазин!A:C,3,0)</f>
        <v>Мартеновская, 2</v>
      </c>
    </row>
    <row r="5221" spans="1:10" hidden="1" x14ac:dyDescent="0.35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VLOOKUP(D5221,Товар!A:F,3,0)</f>
        <v>Мочалка для тела массажная</v>
      </c>
      <c r="H5221">
        <f>VLOOKUP(D5221,Товар!A:F,5,0)</f>
        <v>1</v>
      </c>
      <c r="I5221" t="str">
        <f>VLOOKUP(D5221,Товар!A:F,4,0)</f>
        <v>шт</v>
      </c>
      <c r="J5221" t="str">
        <f>VLOOKUP(C5221,Магазин!A:C,3,0)</f>
        <v>Мартеновская, 2</v>
      </c>
    </row>
    <row r="5222" spans="1:10" hidden="1" x14ac:dyDescent="0.35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VLOOKUP(D5222,Товар!A:F,3,0)</f>
        <v>Расческа</v>
      </c>
      <c r="H5222">
        <f>VLOOKUP(D5222,Товар!A:F,5,0)</f>
        <v>1</v>
      </c>
      <c r="I5222" t="str">
        <f>VLOOKUP(D5222,Товар!A:F,4,0)</f>
        <v>шт</v>
      </c>
      <c r="J5222" t="str">
        <f>VLOOKUP(C5222,Магазин!A:C,3,0)</f>
        <v>Мартеновская, 2</v>
      </c>
    </row>
    <row r="5223" spans="1:10" hidden="1" x14ac:dyDescent="0.35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VLOOKUP(D5223,Товар!A:F,3,0)</f>
        <v>Салфетки бумажные сервировочные</v>
      </c>
      <c r="H5223">
        <f>VLOOKUP(D5223,Товар!A:F,5,0)</f>
        <v>1</v>
      </c>
      <c r="I5223" t="str">
        <f>VLOOKUP(D5223,Товар!A:F,4,0)</f>
        <v>шт</v>
      </c>
      <c r="J5223" t="str">
        <f>VLOOKUP(C5223,Магазин!A:C,3,0)</f>
        <v>Мартеновская, 2</v>
      </c>
    </row>
    <row r="5224" spans="1:10" hidden="1" x14ac:dyDescent="0.35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VLOOKUP(D5224,Товар!A:F,3,0)</f>
        <v>Салфетки влажные антибактериальные</v>
      </c>
      <c r="H5224">
        <f>VLOOKUP(D5224,Товар!A:F,5,0)</f>
        <v>1</v>
      </c>
      <c r="I5224" t="str">
        <f>VLOOKUP(D5224,Товар!A:F,4,0)</f>
        <v>шт</v>
      </c>
      <c r="J5224" t="str">
        <f>VLOOKUP(C5224,Магазин!A:C,3,0)</f>
        <v>Мартеновская, 2</v>
      </c>
    </row>
    <row r="5225" spans="1:10" hidden="1" x14ac:dyDescent="0.35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VLOOKUP(D5225,Товар!A:F,3,0)</f>
        <v>Салфетки косметические в коробке</v>
      </c>
      <c r="H5225">
        <f>VLOOKUP(D5225,Товар!A:F,5,0)</f>
        <v>1</v>
      </c>
      <c r="I5225" t="str">
        <f>VLOOKUP(D5225,Товар!A:F,4,0)</f>
        <v>шт</v>
      </c>
      <c r="J5225" t="str">
        <f>VLOOKUP(C5225,Магазин!A:C,3,0)</f>
        <v>Мартеновская, 2</v>
      </c>
    </row>
    <row r="5226" spans="1:10" hidden="1" x14ac:dyDescent="0.35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  <c r="G5226" t="str">
        <f>VLOOKUP(D5226,Товар!A:F,3,0)</f>
        <v xml:space="preserve">Тряпка для пола </v>
      </c>
      <c r="H5226">
        <f>VLOOKUP(D5226,Товар!A:F,5,0)</f>
        <v>2</v>
      </c>
      <c r="I5226" t="str">
        <f>VLOOKUP(D5226,Товар!A:F,4,0)</f>
        <v>шт</v>
      </c>
      <c r="J5226" t="str">
        <f>VLOOKUP(C5226,Магазин!A:C,3,0)</f>
        <v>Мартеновская, 2</v>
      </c>
    </row>
    <row r="5227" spans="1:10" hidden="1" x14ac:dyDescent="0.35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  <c r="G5227" t="str">
        <f>VLOOKUP(D5227,Товар!A:F,3,0)</f>
        <v>Тряпки для влажной уборки рулон</v>
      </c>
      <c r="H5227">
        <f>VLOOKUP(D5227,Товар!A:F,5,0)</f>
        <v>1</v>
      </c>
      <c r="I5227" t="str">
        <f>VLOOKUP(D5227,Товар!A:F,4,0)</f>
        <v>шт</v>
      </c>
      <c r="J5227" t="str">
        <f>VLOOKUP(C5227,Магазин!A:C,3,0)</f>
        <v>Мартеновская, 2</v>
      </c>
    </row>
    <row r="5228" spans="1:10" hidden="1" x14ac:dyDescent="0.35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  <c r="G5228" t="str">
        <f>VLOOKUP(D5228,Товар!A:F,3,0)</f>
        <v>Тряпки из микрофибры</v>
      </c>
      <c r="H5228">
        <f>VLOOKUP(D5228,Товар!A:F,5,0)</f>
        <v>2</v>
      </c>
      <c r="I5228" t="str">
        <f>VLOOKUP(D5228,Товар!A:F,4,0)</f>
        <v>шт</v>
      </c>
      <c r="J5228" t="str">
        <f>VLOOKUP(C5228,Магазин!A:C,3,0)</f>
        <v>Мартеновская, 2</v>
      </c>
    </row>
    <row r="5229" spans="1:10" hidden="1" x14ac:dyDescent="0.35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VLOOKUP(D5229,Товар!A:F,3,0)</f>
        <v>Швабра для мытья полов</v>
      </c>
      <c r="H5229">
        <f>VLOOKUP(D5229,Товар!A:F,5,0)</f>
        <v>1</v>
      </c>
      <c r="I5229" t="str">
        <f>VLOOKUP(D5229,Товар!A:F,4,0)</f>
        <v>шт</v>
      </c>
      <c r="J5229" t="str">
        <f>VLOOKUP(C5229,Магазин!A:C,3,0)</f>
        <v>Мартеновская, 2</v>
      </c>
    </row>
    <row r="5230" spans="1:10" hidden="1" x14ac:dyDescent="0.35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VLOOKUP(D5230,Товар!A:F,3,0)</f>
        <v>Щетка - сметка с совочком</v>
      </c>
      <c r="H5230">
        <f>VLOOKUP(D5230,Товар!A:F,5,0)</f>
        <v>1</v>
      </c>
      <c r="I5230" t="str">
        <f>VLOOKUP(D5230,Товар!A:F,4,0)</f>
        <v>шт</v>
      </c>
      <c r="J5230" t="str">
        <f>VLOOKUP(C5230,Магазин!A:C,3,0)</f>
        <v>Мартеновская, 2</v>
      </c>
    </row>
    <row r="5231" spans="1:10" hidden="1" x14ac:dyDescent="0.35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VLOOKUP(D5231,Товар!A:F,3,0)</f>
        <v>Щетка для волос массажная</v>
      </c>
      <c r="H5231">
        <f>VLOOKUP(D5231,Товар!A:F,5,0)</f>
        <v>1</v>
      </c>
      <c r="I5231" t="str">
        <f>VLOOKUP(D5231,Товар!A:F,4,0)</f>
        <v>шт</v>
      </c>
      <c r="J5231" t="str">
        <f>VLOOKUP(C5231,Магазин!A:C,3,0)</f>
        <v>Мартеновская, 2</v>
      </c>
    </row>
    <row r="5232" spans="1:10" hidden="1" x14ac:dyDescent="0.35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VLOOKUP(D5232,Товар!A:F,3,0)</f>
        <v>Щетка для обуви</v>
      </c>
      <c r="H5232">
        <f>VLOOKUP(D5232,Товар!A:F,5,0)</f>
        <v>1</v>
      </c>
      <c r="I5232" t="str">
        <f>VLOOKUP(D5232,Товар!A:F,4,0)</f>
        <v>шт</v>
      </c>
      <c r="J5232" t="str">
        <f>VLOOKUP(C5232,Магазин!A:C,3,0)</f>
        <v>Мартеновская, 2</v>
      </c>
    </row>
    <row r="5233" spans="1:10" hidden="1" x14ac:dyDescent="0.35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VLOOKUP(D5233,Товар!A:F,3,0)</f>
        <v>Щетка для одежды</v>
      </c>
      <c r="H5233">
        <f>VLOOKUP(D5233,Товар!A:F,5,0)</f>
        <v>1</v>
      </c>
      <c r="I5233" t="str">
        <f>VLOOKUP(D5233,Товар!A:F,4,0)</f>
        <v>шт</v>
      </c>
      <c r="J5233" t="str">
        <f>VLOOKUP(C5233,Магазин!A:C,3,0)</f>
        <v>Мартеновская, 2</v>
      </c>
    </row>
    <row r="5234" spans="1:10" hidden="1" x14ac:dyDescent="0.35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VLOOKUP(D5234,Товар!A:F,3,0)</f>
        <v xml:space="preserve">Пена для ванн </v>
      </c>
      <c r="H5234">
        <f>VLOOKUP(D5234,Товар!A:F,5,0)</f>
        <v>500</v>
      </c>
      <c r="I5234" t="str">
        <f>VLOOKUP(D5234,Товар!A:F,4,0)</f>
        <v xml:space="preserve">мл </v>
      </c>
      <c r="J5234" t="str">
        <f>VLOOKUP(C5234,Магазин!A:C,3,0)</f>
        <v>Мартеновская, 36</v>
      </c>
    </row>
    <row r="5235" spans="1:10" hidden="1" x14ac:dyDescent="0.35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VLOOKUP(D5235,Товар!A:F,3,0)</f>
        <v>Шампунь для жирных волос</v>
      </c>
      <c r="H5235">
        <f>VLOOKUP(D5235,Товар!A:F,5,0)</f>
        <v>300</v>
      </c>
      <c r="I5235" t="str">
        <f>VLOOKUP(D5235,Товар!A:F,4,0)</f>
        <v xml:space="preserve">мл </v>
      </c>
      <c r="J5235" t="str">
        <f>VLOOKUP(C5235,Магазин!A:C,3,0)</f>
        <v>Мартеновская, 36</v>
      </c>
    </row>
    <row r="5236" spans="1:10" hidden="1" x14ac:dyDescent="0.35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VLOOKUP(D5236,Товар!A:F,3,0)</f>
        <v>Шампунь для нормальных волос</v>
      </c>
      <c r="H5236">
        <f>VLOOKUP(D5236,Товар!A:F,5,0)</f>
        <v>300</v>
      </c>
      <c r="I5236" t="str">
        <f>VLOOKUP(D5236,Товар!A:F,4,0)</f>
        <v xml:space="preserve">мл </v>
      </c>
      <c r="J5236" t="str">
        <f>VLOOKUP(C5236,Магазин!A:C,3,0)</f>
        <v>Мартеновская, 36</v>
      </c>
    </row>
    <row r="5237" spans="1:10" hidden="1" x14ac:dyDescent="0.35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VLOOKUP(D5237,Товар!A:F,3,0)</f>
        <v>Шампунь для сухих волос</v>
      </c>
      <c r="H5237">
        <f>VLOOKUP(D5237,Товар!A:F,5,0)</f>
        <v>300</v>
      </c>
      <c r="I5237" t="str">
        <f>VLOOKUP(D5237,Товар!A:F,4,0)</f>
        <v xml:space="preserve">мл </v>
      </c>
      <c r="J5237" t="str">
        <f>VLOOKUP(C5237,Магазин!A:C,3,0)</f>
        <v>Мартеновская, 36</v>
      </c>
    </row>
    <row r="5238" spans="1:10" hidden="1" x14ac:dyDescent="0.35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VLOOKUP(D5238,Товар!A:F,3,0)</f>
        <v>Бумага туалетная двухслойная</v>
      </c>
      <c r="H5238">
        <f>VLOOKUP(D5238,Товар!A:F,5,0)</f>
        <v>4</v>
      </c>
      <c r="I5238" t="str">
        <f>VLOOKUP(D5238,Товар!A:F,4,0)</f>
        <v>шт</v>
      </c>
      <c r="J5238" t="str">
        <f>VLOOKUP(C5238,Магазин!A:C,3,0)</f>
        <v>Мартеновская, 36</v>
      </c>
    </row>
    <row r="5239" spans="1:10" hidden="1" x14ac:dyDescent="0.35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VLOOKUP(D5239,Товар!A:F,3,0)</f>
        <v>Бумага туалетная однослойная</v>
      </c>
      <c r="H5239">
        <f>VLOOKUP(D5239,Товар!A:F,5,0)</f>
        <v>1</v>
      </c>
      <c r="I5239" t="str">
        <f>VLOOKUP(D5239,Товар!A:F,4,0)</f>
        <v>шт</v>
      </c>
      <c r="J5239" t="str">
        <f>VLOOKUP(C5239,Магазин!A:C,3,0)</f>
        <v>Мартеновская, 36</v>
      </c>
    </row>
    <row r="5240" spans="1:10" hidden="1" x14ac:dyDescent="0.35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VLOOKUP(D5240,Товар!A:F,3,0)</f>
        <v>Бумажные полотенца в рулоне</v>
      </c>
      <c r="H5240">
        <f>VLOOKUP(D5240,Товар!A:F,5,0)</f>
        <v>2</v>
      </c>
      <c r="I5240" t="str">
        <f>VLOOKUP(D5240,Товар!A:F,4,0)</f>
        <v>шт</v>
      </c>
      <c r="J5240" t="str">
        <f>VLOOKUP(C5240,Магазин!A:C,3,0)</f>
        <v>Мартеновская, 36</v>
      </c>
    </row>
    <row r="5241" spans="1:10" hidden="1" x14ac:dyDescent="0.35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VLOOKUP(D5241,Товар!A:F,3,0)</f>
        <v>Ватные диски 120 шт в полиэтилене</v>
      </c>
      <c r="H5241">
        <f>VLOOKUP(D5241,Товар!A:F,5,0)</f>
        <v>1</v>
      </c>
      <c r="I5241" t="str">
        <f>VLOOKUP(D5241,Товар!A:F,4,0)</f>
        <v>шт</v>
      </c>
      <c r="J5241" t="str">
        <f>VLOOKUP(C5241,Магазин!A:C,3,0)</f>
        <v>Мартеновская, 36</v>
      </c>
    </row>
    <row r="5242" spans="1:10" hidden="1" x14ac:dyDescent="0.35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VLOOKUP(D5242,Товар!A:F,3,0)</f>
        <v>Ватные палочки 100 шт банка</v>
      </c>
      <c r="H5242">
        <f>VLOOKUP(D5242,Товар!A:F,5,0)</f>
        <v>1</v>
      </c>
      <c r="I5242" t="str">
        <f>VLOOKUP(D5242,Товар!A:F,4,0)</f>
        <v>шт</v>
      </c>
      <c r="J5242" t="str">
        <f>VLOOKUP(C5242,Магазин!A:C,3,0)</f>
        <v>Мартеновская, 36</v>
      </c>
    </row>
    <row r="5243" spans="1:10" hidden="1" x14ac:dyDescent="0.35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VLOOKUP(D5243,Товар!A:F,3,0)</f>
        <v>Губка банная для тела</v>
      </c>
      <c r="H5243">
        <f>VLOOKUP(D5243,Товар!A:F,5,0)</f>
        <v>1</v>
      </c>
      <c r="I5243" t="str">
        <f>VLOOKUP(D5243,Товар!A:F,4,0)</f>
        <v>шт</v>
      </c>
      <c r="J5243" t="str">
        <f>VLOOKUP(C5243,Магазин!A:C,3,0)</f>
        <v>Мартеновская, 36</v>
      </c>
    </row>
    <row r="5244" spans="1:10" hidden="1" x14ac:dyDescent="0.35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VLOOKUP(D5244,Товар!A:F,3,0)</f>
        <v>Губки для мытья посуды 5 шт</v>
      </c>
      <c r="H5244">
        <f>VLOOKUP(D5244,Товар!A:F,5,0)</f>
        <v>1</v>
      </c>
      <c r="I5244" t="str">
        <f>VLOOKUP(D5244,Товар!A:F,4,0)</f>
        <v>шт</v>
      </c>
      <c r="J5244" t="str">
        <f>VLOOKUP(C5244,Магазин!A:C,3,0)</f>
        <v>Мартеновская, 36</v>
      </c>
    </row>
    <row r="5245" spans="1:10" hidden="1" x14ac:dyDescent="0.35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VLOOKUP(D5245,Товар!A:F,3,0)</f>
        <v>Мочалка для тела массажная</v>
      </c>
      <c r="H5245">
        <f>VLOOKUP(D5245,Товар!A:F,5,0)</f>
        <v>1</v>
      </c>
      <c r="I5245" t="str">
        <f>VLOOKUP(D5245,Товар!A:F,4,0)</f>
        <v>шт</v>
      </c>
      <c r="J5245" t="str">
        <f>VLOOKUP(C5245,Магазин!A:C,3,0)</f>
        <v>Мартеновская, 36</v>
      </c>
    </row>
    <row r="5246" spans="1:10" hidden="1" x14ac:dyDescent="0.35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VLOOKUP(D5246,Товар!A:F,3,0)</f>
        <v>Расческа</v>
      </c>
      <c r="H5246">
        <f>VLOOKUP(D5246,Товар!A:F,5,0)</f>
        <v>1</v>
      </c>
      <c r="I5246" t="str">
        <f>VLOOKUP(D5246,Товар!A:F,4,0)</f>
        <v>шт</v>
      </c>
      <c r="J5246" t="str">
        <f>VLOOKUP(C5246,Магазин!A:C,3,0)</f>
        <v>Мартеновская, 36</v>
      </c>
    </row>
    <row r="5247" spans="1:10" hidden="1" x14ac:dyDescent="0.35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VLOOKUP(D5247,Товар!A:F,3,0)</f>
        <v>Салфетки бумажные сервировочные</v>
      </c>
      <c r="H5247">
        <f>VLOOKUP(D5247,Товар!A:F,5,0)</f>
        <v>1</v>
      </c>
      <c r="I5247" t="str">
        <f>VLOOKUP(D5247,Товар!A:F,4,0)</f>
        <v>шт</v>
      </c>
      <c r="J5247" t="str">
        <f>VLOOKUP(C5247,Магазин!A:C,3,0)</f>
        <v>Мартеновская, 36</v>
      </c>
    </row>
    <row r="5248" spans="1:10" hidden="1" x14ac:dyDescent="0.35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VLOOKUP(D5248,Товар!A:F,3,0)</f>
        <v>Салфетки влажные антибактериальные</v>
      </c>
      <c r="H5248">
        <f>VLOOKUP(D5248,Товар!A:F,5,0)</f>
        <v>1</v>
      </c>
      <c r="I5248" t="str">
        <f>VLOOKUP(D5248,Товар!A:F,4,0)</f>
        <v>шт</v>
      </c>
      <c r="J5248" t="str">
        <f>VLOOKUP(C5248,Магазин!A:C,3,0)</f>
        <v>Мартеновская, 36</v>
      </c>
    </row>
    <row r="5249" spans="1:10" hidden="1" x14ac:dyDescent="0.35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VLOOKUP(D5249,Товар!A:F,3,0)</f>
        <v>Салфетки косметические в коробке</v>
      </c>
      <c r="H5249">
        <f>VLOOKUP(D5249,Товар!A:F,5,0)</f>
        <v>1</v>
      </c>
      <c r="I5249" t="str">
        <f>VLOOKUP(D5249,Товар!A:F,4,0)</f>
        <v>шт</v>
      </c>
      <c r="J5249" t="str">
        <f>VLOOKUP(C5249,Магазин!A:C,3,0)</f>
        <v>Мартеновская, 36</v>
      </c>
    </row>
    <row r="5250" spans="1:10" hidden="1" x14ac:dyDescent="0.35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  <c r="G5250" t="str">
        <f>VLOOKUP(D5250,Товар!A:F,3,0)</f>
        <v xml:space="preserve">Тряпка для пола </v>
      </c>
      <c r="H5250">
        <f>VLOOKUP(D5250,Товар!A:F,5,0)</f>
        <v>2</v>
      </c>
      <c r="I5250" t="str">
        <f>VLOOKUP(D5250,Товар!A:F,4,0)</f>
        <v>шт</v>
      </c>
      <c r="J5250" t="str">
        <f>VLOOKUP(C5250,Магазин!A:C,3,0)</f>
        <v>Мартеновская, 36</v>
      </c>
    </row>
    <row r="5251" spans="1:10" hidden="1" x14ac:dyDescent="0.35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  <c r="G5251" t="str">
        <f>VLOOKUP(D5251,Товар!A:F,3,0)</f>
        <v>Тряпки для влажной уборки рулон</v>
      </c>
      <c r="H5251">
        <f>VLOOKUP(D5251,Товар!A:F,5,0)</f>
        <v>1</v>
      </c>
      <c r="I5251" t="str">
        <f>VLOOKUP(D5251,Товар!A:F,4,0)</f>
        <v>шт</v>
      </c>
      <c r="J5251" t="str">
        <f>VLOOKUP(C5251,Магазин!A:C,3,0)</f>
        <v>Мартеновская, 36</v>
      </c>
    </row>
    <row r="5252" spans="1:10" hidden="1" x14ac:dyDescent="0.35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  <c r="G5252" t="str">
        <f>VLOOKUP(D5252,Товар!A:F,3,0)</f>
        <v>Тряпки из микрофибры</v>
      </c>
      <c r="H5252">
        <f>VLOOKUP(D5252,Товар!A:F,5,0)</f>
        <v>2</v>
      </c>
      <c r="I5252" t="str">
        <f>VLOOKUP(D5252,Товар!A:F,4,0)</f>
        <v>шт</v>
      </c>
      <c r="J5252" t="str">
        <f>VLOOKUP(C5252,Магазин!A:C,3,0)</f>
        <v>Мартеновская, 36</v>
      </c>
    </row>
    <row r="5253" spans="1:10" hidden="1" x14ac:dyDescent="0.35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VLOOKUP(D5253,Товар!A:F,3,0)</f>
        <v>Швабра для мытья полов</v>
      </c>
      <c r="H5253">
        <f>VLOOKUP(D5253,Товар!A:F,5,0)</f>
        <v>1</v>
      </c>
      <c r="I5253" t="str">
        <f>VLOOKUP(D5253,Товар!A:F,4,0)</f>
        <v>шт</v>
      </c>
      <c r="J5253" t="str">
        <f>VLOOKUP(C5253,Магазин!A:C,3,0)</f>
        <v>Мартеновская, 36</v>
      </c>
    </row>
    <row r="5254" spans="1:10" hidden="1" x14ac:dyDescent="0.35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VLOOKUP(D5254,Товар!A:F,3,0)</f>
        <v>Щетка - сметка с совочком</v>
      </c>
      <c r="H5254">
        <f>VLOOKUP(D5254,Товар!A:F,5,0)</f>
        <v>1</v>
      </c>
      <c r="I5254" t="str">
        <f>VLOOKUP(D5254,Товар!A:F,4,0)</f>
        <v>шт</v>
      </c>
      <c r="J5254" t="str">
        <f>VLOOKUP(C5254,Магазин!A:C,3,0)</f>
        <v>Мартеновская, 36</v>
      </c>
    </row>
    <row r="5255" spans="1:10" hidden="1" x14ac:dyDescent="0.35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VLOOKUP(D5255,Товар!A:F,3,0)</f>
        <v>Щетка для волос массажная</v>
      </c>
      <c r="H5255">
        <f>VLOOKUP(D5255,Товар!A:F,5,0)</f>
        <v>1</v>
      </c>
      <c r="I5255" t="str">
        <f>VLOOKUP(D5255,Товар!A:F,4,0)</f>
        <v>шт</v>
      </c>
      <c r="J5255" t="str">
        <f>VLOOKUP(C5255,Магазин!A:C,3,0)</f>
        <v>Мартеновская, 36</v>
      </c>
    </row>
    <row r="5256" spans="1:10" hidden="1" x14ac:dyDescent="0.35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VLOOKUP(D5256,Товар!A:F,3,0)</f>
        <v>Щетка для обуви</v>
      </c>
      <c r="H5256">
        <f>VLOOKUP(D5256,Товар!A:F,5,0)</f>
        <v>1</v>
      </c>
      <c r="I5256" t="str">
        <f>VLOOKUP(D5256,Товар!A:F,4,0)</f>
        <v>шт</v>
      </c>
      <c r="J5256" t="str">
        <f>VLOOKUP(C5256,Магазин!A:C,3,0)</f>
        <v>Мартеновская, 36</v>
      </c>
    </row>
    <row r="5257" spans="1:10" hidden="1" x14ac:dyDescent="0.35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VLOOKUP(D5257,Товар!A:F,3,0)</f>
        <v>Щетка для одежды</v>
      </c>
      <c r="H5257">
        <f>VLOOKUP(D5257,Товар!A:F,5,0)</f>
        <v>1</v>
      </c>
      <c r="I5257" t="str">
        <f>VLOOKUP(D5257,Товар!A:F,4,0)</f>
        <v>шт</v>
      </c>
      <c r="J5257" t="str">
        <f>VLOOKUP(C5257,Магазин!A:C,3,0)</f>
        <v>Мартеновская, 36</v>
      </c>
    </row>
    <row r="5258" spans="1:10" hidden="1" x14ac:dyDescent="0.35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VLOOKUP(D5258,Товар!A:F,3,0)</f>
        <v xml:space="preserve">Пена для ванн </v>
      </c>
      <c r="H5258">
        <f>VLOOKUP(D5258,Товар!A:F,5,0)</f>
        <v>500</v>
      </c>
      <c r="I5258" t="str">
        <f>VLOOKUP(D5258,Товар!A:F,4,0)</f>
        <v xml:space="preserve">мл </v>
      </c>
      <c r="J5258" t="str">
        <f>VLOOKUP(C5258,Магазин!A:C,3,0)</f>
        <v>ул. Металлургов. 29</v>
      </c>
    </row>
    <row r="5259" spans="1:10" hidden="1" x14ac:dyDescent="0.35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VLOOKUP(D5259,Товар!A:F,3,0)</f>
        <v>Шампунь для жирных волос</v>
      </c>
      <c r="H5259">
        <f>VLOOKUP(D5259,Товар!A:F,5,0)</f>
        <v>300</v>
      </c>
      <c r="I5259" t="str">
        <f>VLOOKUP(D5259,Товар!A:F,4,0)</f>
        <v xml:space="preserve">мл </v>
      </c>
      <c r="J5259" t="str">
        <f>VLOOKUP(C5259,Магазин!A:C,3,0)</f>
        <v>ул. Металлургов. 29</v>
      </c>
    </row>
    <row r="5260" spans="1:10" hidden="1" x14ac:dyDescent="0.35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VLOOKUP(D5260,Товар!A:F,3,0)</f>
        <v>Шампунь для нормальных волос</v>
      </c>
      <c r="H5260">
        <f>VLOOKUP(D5260,Товар!A:F,5,0)</f>
        <v>300</v>
      </c>
      <c r="I5260" t="str">
        <f>VLOOKUP(D5260,Товар!A:F,4,0)</f>
        <v xml:space="preserve">мл </v>
      </c>
      <c r="J5260" t="str">
        <f>VLOOKUP(C5260,Магазин!A:C,3,0)</f>
        <v>ул. Металлургов. 29</v>
      </c>
    </row>
    <row r="5261" spans="1:10" hidden="1" x14ac:dyDescent="0.35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VLOOKUP(D5261,Товар!A:F,3,0)</f>
        <v>Шампунь для сухих волос</v>
      </c>
      <c r="H5261">
        <f>VLOOKUP(D5261,Товар!A:F,5,0)</f>
        <v>300</v>
      </c>
      <c r="I5261" t="str">
        <f>VLOOKUP(D5261,Товар!A:F,4,0)</f>
        <v xml:space="preserve">мл </v>
      </c>
      <c r="J5261" t="str">
        <f>VLOOKUP(C5261,Магазин!A:C,3,0)</f>
        <v>ул. Металлургов. 29</v>
      </c>
    </row>
    <row r="5262" spans="1:10" hidden="1" x14ac:dyDescent="0.35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VLOOKUP(D5262,Товар!A:F,3,0)</f>
        <v>Бумага туалетная двухслойная</v>
      </c>
      <c r="H5262">
        <f>VLOOKUP(D5262,Товар!A:F,5,0)</f>
        <v>4</v>
      </c>
      <c r="I5262" t="str">
        <f>VLOOKUP(D5262,Товар!A:F,4,0)</f>
        <v>шт</v>
      </c>
      <c r="J5262" t="str">
        <f>VLOOKUP(C5262,Магазин!A:C,3,0)</f>
        <v>ул. Металлургов. 29</v>
      </c>
    </row>
    <row r="5263" spans="1:10" hidden="1" x14ac:dyDescent="0.35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VLOOKUP(D5263,Товар!A:F,3,0)</f>
        <v>Бумага туалетная однослойная</v>
      </c>
      <c r="H5263">
        <f>VLOOKUP(D5263,Товар!A:F,5,0)</f>
        <v>1</v>
      </c>
      <c r="I5263" t="str">
        <f>VLOOKUP(D5263,Товар!A:F,4,0)</f>
        <v>шт</v>
      </c>
      <c r="J5263" t="str">
        <f>VLOOKUP(C5263,Магазин!A:C,3,0)</f>
        <v>ул. Металлургов. 29</v>
      </c>
    </row>
    <row r="5264" spans="1:10" hidden="1" x14ac:dyDescent="0.35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VLOOKUP(D5264,Товар!A:F,3,0)</f>
        <v>Бумажные полотенца в рулоне</v>
      </c>
      <c r="H5264">
        <f>VLOOKUP(D5264,Товар!A:F,5,0)</f>
        <v>2</v>
      </c>
      <c r="I5264" t="str">
        <f>VLOOKUP(D5264,Товар!A:F,4,0)</f>
        <v>шт</v>
      </c>
      <c r="J5264" t="str">
        <f>VLOOKUP(C5264,Магазин!A:C,3,0)</f>
        <v>ул. Металлургов. 29</v>
      </c>
    </row>
    <row r="5265" spans="1:10" hidden="1" x14ac:dyDescent="0.35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VLOOKUP(D5265,Товар!A:F,3,0)</f>
        <v>Ватные диски 120 шт в полиэтилене</v>
      </c>
      <c r="H5265">
        <f>VLOOKUP(D5265,Товар!A:F,5,0)</f>
        <v>1</v>
      </c>
      <c r="I5265" t="str">
        <f>VLOOKUP(D5265,Товар!A:F,4,0)</f>
        <v>шт</v>
      </c>
      <c r="J5265" t="str">
        <f>VLOOKUP(C5265,Магазин!A:C,3,0)</f>
        <v>ул. Металлургов. 29</v>
      </c>
    </row>
    <row r="5266" spans="1:10" hidden="1" x14ac:dyDescent="0.35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VLOOKUP(D5266,Товар!A:F,3,0)</f>
        <v>Ватные палочки 100 шт банка</v>
      </c>
      <c r="H5266">
        <f>VLOOKUP(D5266,Товар!A:F,5,0)</f>
        <v>1</v>
      </c>
      <c r="I5266" t="str">
        <f>VLOOKUP(D5266,Товар!A:F,4,0)</f>
        <v>шт</v>
      </c>
      <c r="J5266" t="str">
        <f>VLOOKUP(C5266,Магазин!A:C,3,0)</f>
        <v>ул. Металлургов. 29</v>
      </c>
    </row>
    <row r="5267" spans="1:10" hidden="1" x14ac:dyDescent="0.35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VLOOKUP(D5267,Товар!A:F,3,0)</f>
        <v>Губка банная для тела</v>
      </c>
      <c r="H5267">
        <f>VLOOKUP(D5267,Товар!A:F,5,0)</f>
        <v>1</v>
      </c>
      <c r="I5267" t="str">
        <f>VLOOKUP(D5267,Товар!A:F,4,0)</f>
        <v>шт</v>
      </c>
      <c r="J5267" t="str">
        <f>VLOOKUP(C5267,Магазин!A:C,3,0)</f>
        <v>ул. Металлургов. 29</v>
      </c>
    </row>
    <row r="5268" spans="1:10" hidden="1" x14ac:dyDescent="0.35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VLOOKUP(D5268,Товар!A:F,3,0)</f>
        <v>Губки для мытья посуды 5 шт</v>
      </c>
      <c r="H5268">
        <f>VLOOKUP(D5268,Товар!A:F,5,0)</f>
        <v>1</v>
      </c>
      <c r="I5268" t="str">
        <f>VLOOKUP(D5268,Товар!A:F,4,0)</f>
        <v>шт</v>
      </c>
      <c r="J5268" t="str">
        <f>VLOOKUP(C5268,Магазин!A:C,3,0)</f>
        <v>ул. Металлургов. 29</v>
      </c>
    </row>
    <row r="5269" spans="1:10" hidden="1" x14ac:dyDescent="0.35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VLOOKUP(D5269,Товар!A:F,3,0)</f>
        <v>Мочалка для тела массажная</v>
      </c>
      <c r="H5269">
        <f>VLOOKUP(D5269,Товар!A:F,5,0)</f>
        <v>1</v>
      </c>
      <c r="I5269" t="str">
        <f>VLOOKUP(D5269,Товар!A:F,4,0)</f>
        <v>шт</v>
      </c>
      <c r="J5269" t="str">
        <f>VLOOKUP(C5269,Магазин!A:C,3,0)</f>
        <v>ул. Металлургов. 29</v>
      </c>
    </row>
    <row r="5270" spans="1:10" hidden="1" x14ac:dyDescent="0.35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VLOOKUP(D5270,Товар!A:F,3,0)</f>
        <v>Расческа</v>
      </c>
      <c r="H5270">
        <f>VLOOKUP(D5270,Товар!A:F,5,0)</f>
        <v>1</v>
      </c>
      <c r="I5270" t="str">
        <f>VLOOKUP(D5270,Товар!A:F,4,0)</f>
        <v>шт</v>
      </c>
      <c r="J5270" t="str">
        <f>VLOOKUP(C5270,Магазин!A:C,3,0)</f>
        <v>ул. Металлургов. 29</v>
      </c>
    </row>
    <row r="5271" spans="1:10" hidden="1" x14ac:dyDescent="0.35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VLOOKUP(D5271,Товар!A:F,3,0)</f>
        <v>Салфетки бумажные сервировочные</v>
      </c>
      <c r="H5271">
        <f>VLOOKUP(D5271,Товар!A:F,5,0)</f>
        <v>1</v>
      </c>
      <c r="I5271" t="str">
        <f>VLOOKUP(D5271,Товар!A:F,4,0)</f>
        <v>шт</v>
      </c>
      <c r="J5271" t="str">
        <f>VLOOKUP(C5271,Магазин!A:C,3,0)</f>
        <v>ул. Металлургов. 29</v>
      </c>
    </row>
    <row r="5272" spans="1:10" hidden="1" x14ac:dyDescent="0.35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VLOOKUP(D5272,Товар!A:F,3,0)</f>
        <v>Салфетки влажные антибактериальные</v>
      </c>
      <c r="H5272">
        <f>VLOOKUP(D5272,Товар!A:F,5,0)</f>
        <v>1</v>
      </c>
      <c r="I5272" t="str">
        <f>VLOOKUP(D5272,Товар!A:F,4,0)</f>
        <v>шт</v>
      </c>
      <c r="J5272" t="str">
        <f>VLOOKUP(C5272,Магазин!A:C,3,0)</f>
        <v>ул. Металлургов. 29</v>
      </c>
    </row>
    <row r="5273" spans="1:10" hidden="1" x14ac:dyDescent="0.35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VLOOKUP(D5273,Товар!A:F,3,0)</f>
        <v>Салфетки косметические в коробке</v>
      </c>
      <c r="H5273">
        <f>VLOOKUP(D5273,Товар!A:F,5,0)</f>
        <v>1</v>
      </c>
      <c r="I5273" t="str">
        <f>VLOOKUP(D5273,Товар!A:F,4,0)</f>
        <v>шт</v>
      </c>
      <c r="J5273" t="str">
        <f>VLOOKUP(C5273,Магазин!A:C,3,0)</f>
        <v>ул. Металлургов. 29</v>
      </c>
    </row>
    <row r="5274" spans="1:10" hidden="1" x14ac:dyDescent="0.35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  <c r="G5274" t="str">
        <f>VLOOKUP(D5274,Товар!A:F,3,0)</f>
        <v xml:space="preserve">Тряпка для пола </v>
      </c>
      <c r="H5274">
        <f>VLOOKUP(D5274,Товар!A:F,5,0)</f>
        <v>2</v>
      </c>
      <c r="I5274" t="str">
        <f>VLOOKUP(D5274,Товар!A:F,4,0)</f>
        <v>шт</v>
      </c>
      <c r="J5274" t="str">
        <f>VLOOKUP(C5274,Магазин!A:C,3,0)</f>
        <v>ул. Металлургов. 29</v>
      </c>
    </row>
    <row r="5275" spans="1:10" hidden="1" x14ac:dyDescent="0.35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  <c r="G5275" t="str">
        <f>VLOOKUP(D5275,Товар!A:F,3,0)</f>
        <v>Тряпки для влажной уборки рулон</v>
      </c>
      <c r="H5275">
        <f>VLOOKUP(D5275,Товар!A:F,5,0)</f>
        <v>1</v>
      </c>
      <c r="I5275" t="str">
        <f>VLOOKUP(D5275,Товар!A:F,4,0)</f>
        <v>шт</v>
      </c>
      <c r="J5275" t="str">
        <f>VLOOKUP(C5275,Магазин!A:C,3,0)</f>
        <v>ул. Металлургов. 29</v>
      </c>
    </row>
    <row r="5276" spans="1:10" hidden="1" x14ac:dyDescent="0.35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  <c r="G5276" t="str">
        <f>VLOOKUP(D5276,Товар!A:F,3,0)</f>
        <v>Тряпки из микрофибры</v>
      </c>
      <c r="H5276">
        <f>VLOOKUP(D5276,Товар!A:F,5,0)</f>
        <v>2</v>
      </c>
      <c r="I5276" t="str">
        <f>VLOOKUP(D5276,Товар!A:F,4,0)</f>
        <v>шт</v>
      </c>
      <c r="J5276" t="str">
        <f>VLOOKUP(C5276,Магазин!A:C,3,0)</f>
        <v>ул. Металлургов. 29</v>
      </c>
    </row>
    <row r="5277" spans="1:10" hidden="1" x14ac:dyDescent="0.35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VLOOKUP(D5277,Товар!A:F,3,0)</f>
        <v>Швабра для мытья полов</v>
      </c>
      <c r="H5277">
        <f>VLOOKUP(D5277,Товар!A:F,5,0)</f>
        <v>1</v>
      </c>
      <c r="I5277" t="str">
        <f>VLOOKUP(D5277,Товар!A:F,4,0)</f>
        <v>шт</v>
      </c>
      <c r="J5277" t="str">
        <f>VLOOKUP(C5277,Магазин!A:C,3,0)</f>
        <v>ул. Металлургов. 29</v>
      </c>
    </row>
    <row r="5278" spans="1:10" hidden="1" x14ac:dyDescent="0.35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VLOOKUP(D5278,Товар!A:F,3,0)</f>
        <v>Щетка - сметка с совочком</v>
      </c>
      <c r="H5278">
        <f>VLOOKUP(D5278,Товар!A:F,5,0)</f>
        <v>1</v>
      </c>
      <c r="I5278" t="str">
        <f>VLOOKUP(D5278,Товар!A:F,4,0)</f>
        <v>шт</v>
      </c>
      <c r="J5278" t="str">
        <f>VLOOKUP(C5278,Магазин!A:C,3,0)</f>
        <v>ул. Металлургов. 29</v>
      </c>
    </row>
    <row r="5279" spans="1:10" hidden="1" x14ac:dyDescent="0.35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VLOOKUP(D5279,Товар!A:F,3,0)</f>
        <v>Щетка для волос массажная</v>
      </c>
      <c r="H5279">
        <f>VLOOKUP(D5279,Товар!A:F,5,0)</f>
        <v>1</v>
      </c>
      <c r="I5279" t="str">
        <f>VLOOKUP(D5279,Товар!A:F,4,0)</f>
        <v>шт</v>
      </c>
      <c r="J5279" t="str">
        <f>VLOOKUP(C5279,Магазин!A:C,3,0)</f>
        <v>ул. Металлургов. 29</v>
      </c>
    </row>
    <row r="5280" spans="1:10" hidden="1" x14ac:dyDescent="0.35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VLOOKUP(D5280,Товар!A:F,3,0)</f>
        <v>Щетка для обуви</v>
      </c>
      <c r="H5280">
        <f>VLOOKUP(D5280,Товар!A:F,5,0)</f>
        <v>1</v>
      </c>
      <c r="I5280" t="str">
        <f>VLOOKUP(D5280,Товар!A:F,4,0)</f>
        <v>шт</v>
      </c>
      <c r="J5280" t="str">
        <f>VLOOKUP(C5280,Магазин!A:C,3,0)</f>
        <v>ул. Металлургов. 29</v>
      </c>
    </row>
    <row r="5281" spans="1:10" hidden="1" x14ac:dyDescent="0.35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VLOOKUP(D5281,Товар!A:F,3,0)</f>
        <v>Щетка для одежды</v>
      </c>
      <c r="H5281">
        <f>VLOOKUP(D5281,Товар!A:F,5,0)</f>
        <v>1</v>
      </c>
      <c r="I5281" t="str">
        <f>VLOOKUP(D5281,Товар!A:F,4,0)</f>
        <v>шт</v>
      </c>
      <c r="J5281" t="str">
        <f>VLOOKUP(C5281,Магазин!A:C,3,0)</f>
        <v>ул. Металлургов. 29</v>
      </c>
    </row>
    <row r="5282" spans="1:10" hidden="1" x14ac:dyDescent="0.35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VLOOKUP(D5282,Товар!A:F,3,0)</f>
        <v xml:space="preserve">Пена для ванн </v>
      </c>
      <c r="H5282">
        <f>VLOOKUP(D5282,Товар!A:F,5,0)</f>
        <v>500</v>
      </c>
      <c r="I5282" t="str">
        <f>VLOOKUP(D5282,Товар!A:F,4,0)</f>
        <v xml:space="preserve">мл </v>
      </c>
      <c r="J5282" t="str">
        <f>VLOOKUP(C5282,Магазин!A:C,3,0)</f>
        <v>ул. Лермонтова, 11</v>
      </c>
    </row>
    <row r="5283" spans="1:10" hidden="1" x14ac:dyDescent="0.35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VLOOKUP(D5283,Товар!A:F,3,0)</f>
        <v>Шампунь для жирных волос</v>
      </c>
      <c r="H5283">
        <f>VLOOKUP(D5283,Товар!A:F,5,0)</f>
        <v>300</v>
      </c>
      <c r="I5283" t="str">
        <f>VLOOKUP(D5283,Товар!A:F,4,0)</f>
        <v xml:space="preserve">мл </v>
      </c>
      <c r="J5283" t="str">
        <f>VLOOKUP(C5283,Магазин!A:C,3,0)</f>
        <v>ул. Лермонтова, 11</v>
      </c>
    </row>
    <row r="5284" spans="1:10" hidden="1" x14ac:dyDescent="0.35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VLOOKUP(D5284,Товар!A:F,3,0)</f>
        <v>Шампунь для нормальных волос</v>
      </c>
      <c r="H5284">
        <f>VLOOKUP(D5284,Товар!A:F,5,0)</f>
        <v>300</v>
      </c>
      <c r="I5284" t="str">
        <f>VLOOKUP(D5284,Товар!A:F,4,0)</f>
        <v xml:space="preserve">мл </v>
      </c>
      <c r="J5284" t="str">
        <f>VLOOKUP(C5284,Магазин!A:C,3,0)</f>
        <v>ул. Лермонтова, 11</v>
      </c>
    </row>
    <row r="5285" spans="1:10" hidden="1" x14ac:dyDescent="0.35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VLOOKUP(D5285,Товар!A:F,3,0)</f>
        <v>Шампунь для сухих волос</v>
      </c>
      <c r="H5285">
        <f>VLOOKUP(D5285,Товар!A:F,5,0)</f>
        <v>300</v>
      </c>
      <c r="I5285" t="str">
        <f>VLOOKUP(D5285,Товар!A:F,4,0)</f>
        <v xml:space="preserve">мл </v>
      </c>
      <c r="J5285" t="str">
        <f>VLOOKUP(C5285,Магазин!A:C,3,0)</f>
        <v>ул. Лермонтова, 11</v>
      </c>
    </row>
    <row r="5286" spans="1:10" hidden="1" x14ac:dyDescent="0.35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VLOOKUP(D5286,Товар!A:F,3,0)</f>
        <v>Бумага туалетная двухслойная</v>
      </c>
      <c r="H5286">
        <f>VLOOKUP(D5286,Товар!A:F,5,0)</f>
        <v>4</v>
      </c>
      <c r="I5286" t="str">
        <f>VLOOKUP(D5286,Товар!A:F,4,0)</f>
        <v>шт</v>
      </c>
      <c r="J5286" t="str">
        <f>VLOOKUP(C5286,Магазин!A:C,3,0)</f>
        <v>ул. Лермонтова, 11</v>
      </c>
    </row>
    <row r="5287" spans="1:10" hidden="1" x14ac:dyDescent="0.35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VLOOKUP(D5287,Товар!A:F,3,0)</f>
        <v>Бумага туалетная однослойная</v>
      </c>
      <c r="H5287">
        <f>VLOOKUP(D5287,Товар!A:F,5,0)</f>
        <v>1</v>
      </c>
      <c r="I5287" t="str">
        <f>VLOOKUP(D5287,Товар!A:F,4,0)</f>
        <v>шт</v>
      </c>
      <c r="J5287" t="str">
        <f>VLOOKUP(C5287,Магазин!A:C,3,0)</f>
        <v>ул. Лермонтова, 11</v>
      </c>
    </row>
    <row r="5288" spans="1:10" hidden="1" x14ac:dyDescent="0.35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VLOOKUP(D5288,Товар!A:F,3,0)</f>
        <v>Бумажные полотенца в рулоне</v>
      </c>
      <c r="H5288">
        <f>VLOOKUP(D5288,Товар!A:F,5,0)</f>
        <v>2</v>
      </c>
      <c r="I5288" t="str">
        <f>VLOOKUP(D5288,Товар!A:F,4,0)</f>
        <v>шт</v>
      </c>
      <c r="J5288" t="str">
        <f>VLOOKUP(C5288,Магазин!A:C,3,0)</f>
        <v>ул. Лермонтова, 11</v>
      </c>
    </row>
    <row r="5289" spans="1:10" hidden="1" x14ac:dyDescent="0.35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VLOOKUP(D5289,Товар!A:F,3,0)</f>
        <v>Ватные диски 120 шт в полиэтилене</v>
      </c>
      <c r="H5289">
        <f>VLOOKUP(D5289,Товар!A:F,5,0)</f>
        <v>1</v>
      </c>
      <c r="I5289" t="str">
        <f>VLOOKUP(D5289,Товар!A:F,4,0)</f>
        <v>шт</v>
      </c>
      <c r="J5289" t="str">
        <f>VLOOKUP(C5289,Магазин!A:C,3,0)</f>
        <v>ул. Лермонтова, 11</v>
      </c>
    </row>
    <row r="5290" spans="1:10" hidden="1" x14ac:dyDescent="0.35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VLOOKUP(D5290,Товар!A:F,3,0)</f>
        <v>Ватные палочки 100 шт банка</v>
      </c>
      <c r="H5290">
        <f>VLOOKUP(D5290,Товар!A:F,5,0)</f>
        <v>1</v>
      </c>
      <c r="I5290" t="str">
        <f>VLOOKUP(D5290,Товар!A:F,4,0)</f>
        <v>шт</v>
      </c>
      <c r="J5290" t="str">
        <f>VLOOKUP(C5290,Магазин!A:C,3,0)</f>
        <v>ул. Лермонтова, 11</v>
      </c>
    </row>
    <row r="5291" spans="1:10" hidden="1" x14ac:dyDescent="0.35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VLOOKUP(D5291,Товар!A:F,3,0)</f>
        <v>Губка банная для тела</v>
      </c>
      <c r="H5291">
        <f>VLOOKUP(D5291,Товар!A:F,5,0)</f>
        <v>1</v>
      </c>
      <c r="I5291" t="str">
        <f>VLOOKUP(D5291,Товар!A:F,4,0)</f>
        <v>шт</v>
      </c>
      <c r="J5291" t="str">
        <f>VLOOKUP(C5291,Магазин!A:C,3,0)</f>
        <v>ул. Лермонтова, 11</v>
      </c>
    </row>
    <row r="5292" spans="1:10" hidden="1" x14ac:dyDescent="0.35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VLOOKUP(D5292,Товар!A:F,3,0)</f>
        <v>Губки для мытья посуды 5 шт</v>
      </c>
      <c r="H5292">
        <f>VLOOKUP(D5292,Товар!A:F,5,0)</f>
        <v>1</v>
      </c>
      <c r="I5292" t="str">
        <f>VLOOKUP(D5292,Товар!A:F,4,0)</f>
        <v>шт</v>
      </c>
      <c r="J5292" t="str">
        <f>VLOOKUP(C5292,Магазин!A:C,3,0)</f>
        <v>ул. Лермонтова, 11</v>
      </c>
    </row>
    <row r="5293" spans="1:10" hidden="1" x14ac:dyDescent="0.35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VLOOKUP(D5293,Товар!A:F,3,0)</f>
        <v>Мочалка для тела массажная</v>
      </c>
      <c r="H5293">
        <f>VLOOKUP(D5293,Товар!A:F,5,0)</f>
        <v>1</v>
      </c>
      <c r="I5293" t="str">
        <f>VLOOKUP(D5293,Товар!A:F,4,0)</f>
        <v>шт</v>
      </c>
      <c r="J5293" t="str">
        <f>VLOOKUP(C5293,Магазин!A:C,3,0)</f>
        <v>ул. Лермонтова, 11</v>
      </c>
    </row>
    <row r="5294" spans="1:10" hidden="1" x14ac:dyDescent="0.35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VLOOKUP(D5294,Товар!A:F,3,0)</f>
        <v>Расческа</v>
      </c>
      <c r="H5294">
        <f>VLOOKUP(D5294,Товар!A:F,5,0)</f>
        <v>1</v>
      </c>
      <c r="I5294" t="str">
        <f>VLOOKUP(D5294,Товар!A:F,4,0)</f>
        <v>шт</v>
      </c>
      <c r="J5294" t="str">
        <f>VLOOKUP(C5294,Магазин!A:C,3,0)</f>
        <v>ул. Лермонтова, 11</v>
      </c>
    </row>
    <row r="5295" spans="1:10" hidden="1" x14ac:dyDescent="0.35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VLOOKUP(D5295,Товар!A:F,3,0)</f>
        <v>Салфетки бумажные сервировочные</v>
      </c>
      <c r="H5295">
        <f>VLOOKUP(D5295,Товар!A:F,5,0)</f>
        <v>1</v>
      </c>
      <c r="I5295" t="str">
        <f>VLOOKUP(D5295,Товар!A:F,4,0)</f>
        <v>шт</v>
      </c>
      <c r="J5295" t="str">
        <f>VLOOKUP(C5295,Магазин!A:C,3,0)</f>
        <v>ул. Лермонтова, 11</v>
      </c>
    </row>
    <row r="5296" spans="1:10" hidden="1" x14ac:dyDescent="0.35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VLOOKUP(D5296,Товар!A:F,3,0)</f>
        <v>Салфетки влажные антибактериальные</v>
      </c>
      <c r="H5296">
        <f>VLOOKUP(D5296,Товар!A:F,5,0)</f>
        <v>1</v>
      </c>
      <c r="I5296" t="str">
        <f>VLOOKUP(D5296,Товар!A:F,4,0)</f>
        <v>шт</v>
      </c>
      <c r="J5296" t="str">
        <f>VLOOKUP(C5296,Магазин!A:C,3,0)</f>
        <v>ул. Лермонтова, 11</v>
      </c>
    </row>
    <row r="5297" spans="1:10" hidden="1" x14ac:dyDescent="0.35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VLOOKUP(D5297,Товар!A:F,3,0)</f>
        <v>Салфетки косметические в коробке</v>
      </c>
      <c r="H5297">
        <f>VLOOKUP(D5297,Товар!A:F,5,0)</f>
        <v>1</v>
      </c>
      <c r="I5297" t="str">
        <f>VLOOKUP(D5297,Товар!A:F,4,0)</f>
        <v>шт</v>
      </c>
      <c r="J5297" t="str">
        <f>VLOOKUP(C5297,Магазин!A:C,3,0)</f>
        <v>ул. Лермонтова, 11</v>
      </c>
    </row>
    <row r="5298" spans="1:10" hidden="1" x14ac:dyDescent="0.35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VLOOKUP(D5298,Товар!A:F,3,0)</f>
        <v xml:space="preserve">Тряпка для пола </v>
      </c>
      <c r="H5298">
        <f>VLOOKUP(D5298,Товар!A:F,5,0)</f>
        <v>2</v>
      </c>
      <c r="I5298" t="str">
        <f>VLOOKUP(D5298,Товар!A:F,4,0)</f>
        <v>шт</v>
      </c>
      <c r="J5298" t="str">
        <f>VLOOKUP(C5298,Магазин!A:C,3,0)</f>
        <v>ул. Лермонтова, 11</v>
      </c>
    </row>
    <row r="5299" spans="1:10" hidden="1" x14ac:dyDescent="0.35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VLOOKUP(D5299,Товар!A:F,3,0)</f>
        <v>Тряпки для влажной уборки рулон</v>
      </c>
      <c r="H5299">
        <f>VLOOKUP(D5299,Товар!A:F,5,0)</f>
        <v>1</v>
      </c>
      <c r="I5299" t="str">
        <f>VLOOKUP(D5299,Товар!A:F,4,0)</f>
        <v>шт</v>
      </c>
      <c r="J5299" t="str">
        <f>VLOOKUP(C5299,Магазин!A:C,3,0)</f>
        <v>ул. Лермонтова, 11</v>
      </c>
    </row>
    <row r="5300" spans="1:10" hidden="1" x14ac:dyDescent="0.35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VLOOKUP(D5300,Товар!A:F,3,0)</f>
        <v>Тряпки из микрофибры</v>
      </c>
      <c r="H5300">
        <f>VLOOKUP(D5300,Товар!A:F,5,0)</f>
        <v>2</v>
      </c>
      <c r="I5300" t="str">
        <f>VLOOKUP(D5300,Товар!A:F,4,0)</f>
        <v>шт</v>
      </c>
      <c r="J5300" t="str">
        <f>VLOOKUP(C5300,Магазин!A:C,3,0)</f>
        <v>ул. Лермонтова, 11</v>
      </c>
    </row>
    <row r="5301" spans="1:10" hidden="1" x14ac:dyDescent="0.35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VLOOKUP(D5301,Товар!A:F,3,0)</f>
        <v>Швабра для мытья полов</v>
      </c>
      <c r="H5301">
        <f>VLOOKUP(D5301,Товар!A:F,5,0)</f>
        <v>1</v>
      </c>
      <c r="I5301" t="str">
        <f>VLOOKUP(D5301,Товар!A:F,4,0)</f>
        <v>шт</v>
      </c>
      <c r="J5301" t="str">
        <f>VLOOKUP(C5301,Магазин!A:C,3,0)</f>
        <v>ул. Лермонтова, 11</v>
      </c>
    </row>
    <row r="5302" spans="1:10" hidden="1" x14ac:dyDescent="0.35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VLOOKUP(D5302,Товар!A:F,3,0)</f>
        <v>Щетка - сметка с совочком</v>
      </c>
      <c r="H5302">
        <f>VLOOKUP(D5302,Товар!A:F,5,0)</f>
        <v>1</v>
      </c>
      <c r="I5302" t="str">
        <f>VLOOKUP(D5302,Товар!A:F,4,0)</f>
        <v>шт</v>
      </c>
      <c r="J5302" t="str">
        <f>VLOOKUP(C5302,Магазин!A:C,3,0)</f>
        <v>ул. Лермонтова, 11</v>
      </c>
    </row>
    <row r="5303" spans="1:10" hidden="1" x14ac:dyDescent="0.35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VLOOKUP(D5303,Товар!A:F,3,0)</f>
        <v>Щетка для волос массажная</v>
      </c>
      <c r="H5303">
        <f>VLOOKUP(D5303,Товар!A:F,5,0)</f>
        <v>1</v>
      </c>
      <c r="I5303" t="str">
        <f>VLOOKUP(D5303,Товар!A:F,4,0)</f>
        <v>шт</v>
      </c>
      <c r="J5303" t="str">
        <f>VLOOKUP(C5303,Магазин!A:C,3,0)</f>
        <v>ул. Лермонтова, 11</v>
      </c>
    </row>
    <row r="5304" spans="1:10" hidden="1" x14ac:dyDescent="0.35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VLOOKUP(D5304,Товар!A:F,3,0)</f>
        <v>Щетка для обуви</v>
      </c>
      <c r="H5304">
        <f>VLOOKUP(D5304,Товар!A:F,5,0)</f>
        <v>1</v>
      </c>
      <c r="I5304" t="str">
        <f>VLOOKUP(D5304,Товар!A:F,4,0)</f>
        <v>шт</v>
      </c>
      <c r="J5304" t="str">
        <f>VLOOKUP(C5304,Магазин!A:C,3,0)</f>
        <v>ул. Лермонтова, 11</v>
      </c>
    </row>
    <row r="5305" spans="1:10" hidden="1" x14ac:dyDescent="0.35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VLOOKUP(D5305,Товар!A:F,3,0)</f>
        <v>Щетка для одежды</v>
      </c>
      <c r="H5305">
        <f>VLOOKUP(D5305,Товар!A:F,5,0)</f>
        <v>1</v>
      </c>
      <c r="I5305" t="str">
        <f>VLOOKUP(D5305,Товар!A:F,4,0)</f>
        <v>шт</v>
      </c>
      <c r="J5305" t="str">
        <f>VLOOKUP(C5305,Магазин!A:C,3,0)</f>
        <v>ул. Лермонтова, 11</v>
      </c>
    </row>
    <row r="5306" spans="1:10" hidden="1" x14ac:dyDescent="0.35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VLOOKUP(D5306,Товар!A:F,3,0)</f>
        <v xml:space="preserve">Пена для ванн </v>
      </c>
      <c r="H5306">
        <f>VLOOKUP(D5306,Товар!A:F,5,0)</f>
        <v>500</v>
      </c>
      <c r="I5306" t="str">
        <f>VLOOKUP(D5306,Товар!A:F,4,0)</f>
        <v xml:space="preserve">мл </v>
      </c>
      <c r="J5306" t="str">
        <f>VLOOKUP(C5306,Магазин!A:C,3,0)</f>
        <v>ул. Достоевского, 7</v>
      </c>
    </row>
    <row r="5307" spans="1:10" hidden="1" x14ac:dyDescent="0.35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VLOOKUP(D5307,Товар!A:F,3,0)</f>
        <v>Шампунь для жирных волос</v>
      </c>
      <c r="H5307">
        <f>VLOOKUP(D5307,Товар!A:F,5,0)</f>
        <v>300</v>
      </c>
      <c r="I5307" t="str">
        <f>VLOOKUP(D5307,Товар!A:F,4,0)</f>
        <v xml:space="preserve">мл </v>
      </c>
      <c r="J5307" t="str">
        <f>VLOOKUP(C5307,Магазин!A:C,3,0)</f>
        <v>ул. Достоевского, 7</v>
      </c>
    </row>
    <row r="5308" spans="1:10" hidden="1" x14ac:dyDescent="0.35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VLOOKUP(D5308,Товар!A:F,3,0)</f>
        <v>Шампунь для нормальных волос</v>
      </c>
      <c r="H5308">
        <f>VLOOKUP(D5308,Товар!A:F,5,0)</f>
        <v>300</v>
      </c>
      <c r="I5308" t="str">
        <f>VLOOKUP(D5308,Товар!A:F,4,0)</f>
        <v xml:space="preserve">мл </v>
      </c>
      <c r="J5308" t="str">
        <f>VLOOKUP(C5308,Магазин!A:C,3,0)</f>
        <v>ул. Достоевского, 7</v>
      </c>
    </row>
    <row r="5309" spans="1:10" hidden="1" x14ac:dyDescent="0.35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VLOOKUP(D5309,Товар!A:F,3,0)</f>
        <v>Шампунь для сухих волос</v>
      </c>
      <c r="H5309">
        <f>VLOOKUP(D5309,Товар!A:F,5,0)</f>
        <v>300</v>
      </c>
      <c r="I5309" t="str">
        <f>VLOOKUP(D5309,Товар!A:F,4,0)</f>
        <v xml:space="preserve">мл </v>
      </c>
      <c r="J5309" t="str">
        <f>VLOOKUP(C5309,Магазин!A:C,3,0)</f>
        <v>ул. Достоевского, 7</v>
      </c>
    </row>
    <row r="5310" spans="1:10" hidden="1" x14ac:dyDescent="0.35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VLOOKUP(D5310,Товар!A:F,3,0)</f>
        <v>Бумага туалетная двухслойная</v>
      </c>
      <c r="H5310">
        <f>VLOOKUP(D5310,Товар!A:F,5,0)</f>
        <v>4</v>
      </c>
      <c r="I5310" t="str">
        <f>VLOOKUP(D5310,Товар!A:F,4,0)</f>
        <v>шт</v>
      </c>
      <c r="J5310" t="str">
        <f>VLOOKUP(C5310,Магазин!A:C,3,0)</f>
        <v>ул. Достоевского, 7</v>
      </c>
    </row>
    <row r="5311" spans="1:10" hidden="1" x14ac:dyDescent="0.35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VLOOKUP(D5311,Товар!A:F,3,0)</f>
        <v>Бумага туалетная однослойная</v>
      </c>
      <c r="H5311">
        <f>VLOOKUP(D5311,Товар!A:F,5,0)</f>
        <v>1</v>
      </c>
      <c r="I5311" t="str">
        <f>VLOOKUP(D5311,Товар!A:F,4,0)</f>
        <v>шт</v>
      </c>
      <c r="J5311" t="str">
        <f>VLOOKUP(C5311,Магазин!A:C,3,0)</f>
        <v>ул. Достоевского, 7</v>
      </c>
    </row>
    <row r="5312" spans="1:10" hidden="1" x14ac:dyDescent="0.35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VLOOKUP(D5312,Товар!A:F,3,0)</f>
        <v>Бумажные полотенца в рулоне</v>
      </c>
      <c r="H5312">
        <f>VLOOKUP(D5312,Товар!A:F,5,0)</f>
        <v>2</v>
      </c>
      <c r="I5312" t="str">
        <f>VLOOKUP(D5312,Товар!A:F,4,0)</f>
        <v>шт</v>
      </c>
      <c r="J5312" t="str">
        <f>VLOOKUP(C5312,Магазин!A:C,3,0)</f>
        <v>ул. Достоевского, 7</v>
      </c>
    </row>
    <row r="5313" spans="1:10" hidden="1" x14ac:dyDescent="0.35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VLOOKUP(D5313,Товар!A:F,3,0)</f>
        <v>Ватные диски 120 шт в полиэтилене</v>
      </c>
      <c r="H5313">
        <f>VLOOKUP(D5313,Товар!A:F,5,0)</f>
        <v>1</v>
      </c>
      <c r="I5313" t="str">
        <f>VLOOKUP(D5313,Товар!A:F,4,0)</f>
        <v>шт</v>
      </c>
      <c r="J5313" t="str">
        <f>VLOOKUP(C5313,Магазин!A:C,3,0)</f>
        <v>ул. Достоевского, 7</v>
      </c>
    </row>
    <row r="5314" spans="1:10" hidden="1" x14ac:dyDescent="0.35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VLOOKUP(D5314,Товар!A:F,3,0)</f>
        <v>Ватные палочки 100 шт банка</v>
      </c>
      <c r="H5314">
        <f>VLOOKUP(D5314,Товар!A:F,5,0)</f>
        <v>1</v>
      </c>
      <c r="I5314" t="str">
        <f>VLOOKUP(D5314,Товар!A:F,4,0)</f>
        <v>шт</v>
      </c>
      <c r="J5314" t="str">
        <f>VLOOKUP(C5314,Магазин!A:C,3,0)</f>
        <v>ул. Достоевского, 7</v>
      </c>
    </row>
    <row r="5315" spans="1:10" hidden="1" x14ac:dyDescent="0.35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VLOOKUP(D5315,Товар!A:F,3,0)</f>
        <v>Губка банная для тела</v>
      </c>
      <c r="H5315">
        <f>VLOOKUP(D5315,Товар!A:F,5,0)</f>
        <v>1</v>
      </c>
      <c r="I5315" t="str">
        <f>VLOOKUP(D5315,Товар!A:F,4,0)</f>
        <v>шт</v>
      </c>
      <c r="J5315" t="str">
        <f>VLOOKUP(C5315,Магазин!A:C,3,0)</f>
        <v>ул. Достоевского, 7</v>
      </c>
    </row>
    <row r="5316" spans="1:10" hidden="1" x14ac:dyDescent="0.35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VLOOKUP(D5316,Товар!A:F,3,0)</f>
        <v>Губки для мытья посуды 5 шт</v>
      </c>
      <c r="H5316">
        <f>VLOOKUP(D5316,Товар!A:F,5,0)</f>
        <v>1</v>
      </c>
      <c r="I5316" t="str">
        <f>VLOOKUP(D5316,Товар!A:F,4,0)</f>
        <v>шт</v>
      </c>
      <c r="J5316" t="str">
        <f>VLOOKUP(C5316,Магазин!A:C,3,0)</f>
        <v>ул. Достоевского, 7</v>
      </c>
    </row>
    <row r="5317" spans="1:10" hidden="1" x14ac:dyDescent="0.35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VLOOKUP(D5317,Товар!A:F,3,0)</f>
        <v>Мочалка для тела массажная</v>
      </c>
      <c r="H5317">
        <f>VLOOKUP(D5317,Товар!A:F,5,0)</f>
        <v>1</v>
      </c>
      <c r="I5317" t="str">
        <f>VLOOKUP(D5317,Товар!A:F,4,0)</f>
        <v>шт</v>
      </c>
      <c r="J5317" t="str">
        <f>VLOOKUP(C5317,Магазин!A:C,3,0)</f>
        <v>ул. Достоевского, 7</v>
      </c>
    </row>
    <row r="5318" spans="1:10" hidden="1" x14ac:dyDescent="0.35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VLOOKUP(D5318,Товар!A:F,3,0)</f>
        <v>Расческа</v>
      </c>
      <c r="H5318">
        <f>VLOOKUP(D5318,Товар!A:F,5,0)</f>
        <v>1</v>
      </c>
      <c r="I5318" t="str">
        <f>VLOOKUP(D5318,Товар!A:F,4,0)</f>
        <v>шт</v>
      </c>
      <c r="J5318" t="str">
        <f>VLOOKUP(C5318,Магазин!A:C,3,0)</f>
        <v>ул. Достоевского, 7</v>
      </c>
    </row>
    <row r="5319" spans="1:10" hidden="1" x14ac:dyDescent="0.35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VLOOKUP(D5319,Товар!A:F,3,0)</f>
        <v>Салфетки бумажные сервировочные</v>
      </c>
      <c r="H5319">
        <f>VLOOKUP(D5319,Товар!A:F,5,0)</f>
        <v>1</v>
      </c>
      <c r="I5319" t="str">
        <f>VLOOKUP(D5319,Товар!A:F,4,0)</f>
        <v>шт</v>
      </c>
      <c r="J5319" t="str">
        <f>VLOOKUP(C5319,Магазин!A:C,3,0)</f>
        <v>ул. Достоевского, 7</v>
      </c>
    </row>
    <row r="5320" spans="1:10" hidden="1" x14ac:dyDescent="0.35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VLOOKUP(D5320,Товар!A:F,3,0)</f>
        <v>Салфетки влажные антибактериальные</v>
      </c>
      <c r="H5320">
        <f>VLOOKUP(D5320,Товар!A:F,5,0)</f>
        <v>1</v>
      </c>
      <c r="I5320" t="str">
        <f>VLOOKUP(D5320,Товар!A:F,4,0)</f>
        <v>шт</v>
      </c>
      <c r="J5320" t="str">
        <f>VLOOKUP(C5320,Магазин!A:C,3,0)</f>
        <v>ул. Достоевского, 7</v>
      </c>
    </row>
    <row r="5321" spans="1:10" hidden="1" x14ac:dyDescent="0.35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VLOOKUP(D5321,Товар!A:F,3,0)</f>
        <v>Салфетки косметические в коробке</v>
      </c>
      <c r="H5321">
        <f>VLOOKUP(D5321,Товар!A:F,5,0)</f>
        <v>1</v>
      </c>
      <c r="I5321" t="str">
        <f>VLOOKUP(D5321,Товар!A:F,4,0)</f>
        <v>шт</v>
      </c>
      <c r="J5321" t="str">
        <f>VLOOKUP(C5321,Магазин!A:C,3,0)</f>
        <v>ул. Достоевского, 7</v>
      </c>
    </row>
    <row r="5322" spans="1:10" hidden="1" x14ac:dyDescent="0.35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VLOOKUP(D5322,Товар!A:F,3,0)</f>
        <v xml:space="preserve">Тряпка для пола </v>
      </c>
      <c r="H5322">
        <f>VLOOKUP(D5322,Товар!A:F,5,0)</f>
        <v>2</v>
      </c>
      <c r="I5322" t="str">
        <f>VLOOKUP(D5322,Товар!A:F,4,0)</f>
        <v>шт</v>
      </c>
      <c r="J5322" t="str">
        <f>VLOOKUP(C5322,Магазин!A:C,3,0)</f>
        <v>ул. Достоевского, 7</v>
      </c>
    </row>
    <row r="5323" spans="1:10" hidden="1" x14ac:dyDescent="0.35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VLOOKUP(D5323,Товар!A:F,3,0)</f>
        <v>Тряпки для влажной уборки рулон</v>
      </c>
      <c r="H5323">
        <f>VLOOKUP(D5323,Товар!A:F,5,0)</f>
        <v>1</v>
      </c>
      <c r="I5323" t="str">
        <f>VLOOKUP(D5323,Товар!A:F,4,0)</f>
        <v>шт</v>
      </c>
      <c r="J5323" t="str">
        <f>VLOOKUP(C5323,Магазин!A:C,3,0)</f>
        <v>ул. Достоевского, 7</v>
      </c>
    </row>
    <row r="5324" spans="1:10" hidden="1" x14ac:dyDescent="0.35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VLOOKUP(D5324,Товар!A:F,3,0)</f>
        <v>Тряпки из микрофибры</v>
      </c>
      <c r="H5324">
        <f>VLOOKUP(D5324,Товар!A:F,5,0)</f>
        <v>2</v>
      </c>
      <c r="I5324" t="str">
        <f>VLOOKUP(D5324,Товар!A:F,4,0)</f>
        <v>шт</v>
      </c>
      <c r="J5324" t="str">
        <f>VLOOKUP(C5324,Магазин!A:C,3,0)</f>
        <v>ул. Достоевского, 7</v>
      </c>
    </row>
    <row r="5325" spans="1:10" hidden="1" x14ac:dyDescent="0.35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VLOOKUP(D5325,Товар!A:F,3,0)</f>
        <v>Швабра для мытья полов</v>
      </c>
      <c r="H5325">
        <f>VLOOKUP(D5325,Товар!A:F,5,0)</f>
        <v>1</v>
      </c>
      <c r="I5325" t="str">
        <f>VLOOKUP(D5325,Товар!A:F,4,0)</f>
        <v>шт</v>
      </c>
      <c r="J5325" t="str">
        <f>VLOOKUP(C5325,Магазин!A:C,3,0)</f>
        <v>ул. Достоевского, 7</v>
      </c>
    </row>
    <row r="5326" spans="1:10" hidden="1" x14ac:dyDescent="0.35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VLOOKUP(D5326,Товар!A:F,3,0)</f>
        <v>Щетка - сметка с совочком</v>
      </c>
      <c r="H5326">
        <f>VLOOKUP(D5326,Товар!A:F,5,0)</f>
        <v>1</v>
      </c>
      <c r="I5326" t="str">
        <f>VLOOKUP(D5326,Товар!A:F,4,0)</f>
        <v>шт</v>
      </c>
      <c r="J5326" t="str">
        <f>VLOOKUP(C5326,Магазин!A:C,3,0)</f>
        <v>ул. Достоевского, 7</v>
      </c>
    </row>
    <row r="5327" spans="1:10" hidden="1" x14ac:dyDescent="0.35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VLOOKUP(D5327,Товар!A:F,3,0)</f>
        <v>Щетка для волос массажная</v>
      </c>
      <c r="H5327">
        <f>VLOOKUP(D5327,Товар!A:F,5,0)</f>
        <v>1</v>
      </c>
      <c r="I5327" t="str">
        <f>VLOOKUP(D5327,Товар!A:F,4,0)</f>
        <v>шт</v>
      </c>
      <c r="J5327" t="str">
        <f>VLOOKUP(C5327,Магазин!A:C,3,0)</f>
        <v>ул. Достоевского, 7</v>
      </c>
    </row>
    <row r="5328" spans="1:10" hidden="1" x14ac:dyDescent="0.35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VLOOKUP(D5328,Товар!A:F,3,0)</f>
        <v>Щетка для обуви</v>
      </c>
      <c r="H5328">
        <f>VLOOKUP(D5328,Товар!A:F,5,0)</f>
        <v>1</v>
      </c>
      <c r="I5328" t="str">
        <f>VLOOKUP(D5328,Товар!A:F,4,0)</f>
        <v>шт</v>
      </c>
      <c r="J5328" t="str">
        <f>VLOOKUP(C5328,Магазин!A:C,3,0)</f>
        <v>ул. Достоевского, 7</v>
      </c>
    </row>
    <row r="5329" spans="1:10" hidden="1" x14ac:dyDescent="0.35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VLOOKUP(D5329,Товар!A:F,3,0)</f>
        <v>Щетка для одежды</v>
      </c>
      <c r="H5329">
        <f>VLOOKUP(D5329,Товар!A:F,5,0)</f>
        <v>1</v>
      </c>
      <c r="I5329" t="str">
        <f>VLOOKUP(D5329,Товар!A:F,4,0)</f>
        <v>шт</v>
      </c>
      <c r="J5329" t="str">
        <f>VLOOKUP(C5329,Магазин!A:C,3,0)</f>
        <v>ул. Достоевского, 7</v>
      </c>
    </row>
    <row r="5330" spans="1:10" hidden="1" x14ac:dyDescent="0.35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VLOOKUP(D5330,Товар!A:F,3,0)</f>
        <v xml:space="preserve">Пена для ванн </v>
      </c>
      <c r="H5330">
        <f>VLOOKUP(D5330,Товар!A:F,5,0)</f>
        <v>500</v>
      </c>
      <c r="I5330" t="str">
        <f>VLOOKUP(D5330,Товар!A:F,4,0)</f>
        <v xml:space="preserve">мл </v>
      </c>
      <c r="J5330" t="str">
        <f>VLOOKUP(C5330,Магазин!A:C,3,0)</f>
        <v>ул. Лермонтова, 21</v>
      </c>
    </row>
    <row r="5331" spans="1:10" hidden="1" x14ac:dyDescent="0.35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VLOOKUP(D5331,Товар!A:F,3,0)</f>
        <v>Шампунь для жирных волос</v>
      </c>
      <c r="H5331">
        <f>VLOOKUP(D5331,Товар!A:F,5,0)</f>
        <v>300</v>
      </c>
      <c r="I5331" t="str">
        <f>VLOOKUP(D5331,Товар!A:F,4,0)</f>
        <v xml:space="preserve">мл </v>
      </c>
      <c r="J5331" t="str">
        <f>VLOOKUP(C5331,Магазин!A:C,3,0)</f>
        <v>ул. Лермонтова, 21</v>
      </c>
    </row>
    <row r="5332" spans="1:10" hidden="1" x14ac:dyDescent="0.35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VLOOKUP(D5332,Товар!A:F,3,0)</f>
        <v>Шампунь для нормальных волос</v>
      </c>
      <c r="H5332">
        <f>VLOOKUP(D5332,Товар!A:F,5,0)</f>
        <v>300</v>
      </c>
      <c r="I5332" t="str">
        <f>VLOOKUP(D5332,Товар!A:F,4,0)</f>
        <v xml:space="preserve">мл </v>
      </c>
      <c r="J5332" t="str">
        <f>VLOOKUP(C5332,Магазин!A:C,3,0)</f>
        <v>ул. Лермонтова, 21</v>
      </c>
    </row>
    <row r="5333" spans="1:10" hidden="1" x14ac:dyDescent="0.35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VLOOKUP(D5333,Товар!A:F,3,0)</f>
        <v>Шампунь для сухих волос</v>
      </c>
      <c r="H5333">
        <f>VLOOKUP(D5333,Товар!A:F,5,0)</f>
        <v>300</v>
      </c>
      <c r="I5333" t="str">
        <f>VLOOKUP(D5333,Товар!A:F,4,0)</f>
        <v xml:space="preserve">мл </v>
      </c>
      <c r="J5333" t="str">
        <f>VLOOKUP(C5333,Магазин!A:C,3,0)</f>
        <v>ул. Лермонтова, 21</v>
      </c>
    </row>
    <row r="5334" spans="1:10" hidden="1" x14ac:dyDescent="0.35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VLOOKUP(D5334,Товар!A:F,3,0)</f>
        <v>Бумага туалетная двухслойная</v>
      </c>
      <c r="H5334">
        <f>VLOOKUP(D5334,Товар!A:F,5,0)</f>
        <v>4</v>
      </c>
      <c r="I5334" t="str">
        <f>VLOOKUP(D5334,Товар!A:F,4,0)</f>
        <v>шт</v>
      </c>
      <c r="J5334" t="str">
        <f>VLOOKUP(C5334,Магазин!A:C,3,0)</f>
        <v>ул. Лермонтова, 21</v>
      </c>
    </row>
    <row r="5335" spans="1:10" hidden="1" x14ac:dyDescent="0.35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VLOOKUP(D5335,Товар!A:F,3,0)</f>
        <v>Бумага туалетная однослойная</v>
      </c>
      <c r="H5335">
        <f>VLOOKUP(D5335,Товар!A:F,5,0)</f>
        <v>1</v>
      </c>
      <c r="I5335" t="str">
        <f>VLOOKUP(D5335,Товар!A:F,4,0)</f>
        <v>шт</v>
      </c>
      <c r="J5335" t="str">
        <f>VLOOKUP(C5335,Магазин!A:C,3,0)</f>
        <v>ул. Лермонтова, 21</v>
      </c>
    </row>
    <row r="5336" spans="1:10" hidden="1" x14ac:dyDescent="0.35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VLOOKUP(D5336,Товар!A:F,3,0)</f>
        <v>Бумажные полотенца в рулоне</v>
      </c>
      <c r="H5336">
        <f>VLOOKUP(D5336,Товар!A:F,5,0)</f>
        <v>2</v>
      </c>
      <c r="I5336" t="str">
        <f>VLOOKUP(D5336,Товар!A:F,4,0)</f>
        <v>шт</v>
      </c>
      <c r="J5336" t="str">
        <f>VLOOKUP(C5336,Магазин!A:C,3,0)</f>
        <v>ул. Лермонтова, 21</v>
      </c>
    </row>
    <row r="5337" spans="1:10" hidden="1" x14ac:dyDescent="0.35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VLOOKUP(D5337,Товар!A:F,3,0)</f>
        <v>Ватные диски 120 шт в полиэтилене</v>
      </c>
      <c r="H5337">
        <f>VLOOKUP(D5337,Товар!A:F,5,0)</f>
        <v>1</v>
      </c>
      <c r="I5337" t="str">
        <f>VLOOKUP(D5337,Товар!A:F,4,0)</f>
        <v>шт</v>
      </c>
      <c r="J5337" t="str">
        <f>VLOOKUP(C5337,Магазин!A:C,3,0)</f>
        <v>ул. Лермонтова, 21</v>
      </c>
    </row>
    <row r="5338" spans="1:10" hidden="1" x14ac:dyDescent="0.35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VLOOKUP(D5338,Товар!A:F,3,0)</f>
        <v>Ватные палочки 100 шт банка</v>
      </c>
      <c r="H5338">
        <f>VLOOKUP(D5338,Товар!A:F,5,0)</f>
        <v>1</v>
      </c>
      <c r="I5338" t="str">
        <f>VLOOKUP(D5338,Товар!A:F,4,0)</f>
        <v>шт</v>
      </c>
      <c r="J5338" t="str">
        <f>VLOOKUP(C5338,Магазин!A:C,3,0)</f>
        <v>ул. Лермонтова, 21</v>
      </c>
    </row>
    <row r="5339" spans="1:10" hidden="1" x14ac:dyDescent="0.35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VLOOKUP(D5339,Товар!A:F,3,0)</f>
        <v>Губка банная для тела</v>
      </c>
      <c r="H5339">
        <f>VLOOKUP(D5339,Товар!A:F,5,0)</f>
        <v>1</v>
      </c>
      <c r="I5339" t="str">
        <f>VLOOKUP(D5339,Товар!A:F,4,0)</f>
        <v>шт</v>
      </c>
      <c r="J5339" t="str">
        <f>VLOOKUP(C5339,Магазин!A:C,3,0)</f>
        <v>ул. Лермонтова, 21</v>
      </c>
    </row>
    <row r="5340" spans="1:10" hidden="1" x14ac:dyDescent="0.35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VLOOKUP(D5340,Товар!A:F,3,0)</f>
        <v>Губки для мытья посуды 5 шт</v>
      </c>
      <c r="H5340">
        <f>VLOOKUP(D5340,Товар!A:F,5,0)</f>
        <v>1</v>
      </c>
      <c r="I5340" t="str">
        <f>VLOOKUP(D5340,Товар!A:F,4,0)</f>
        <v>шт</v>
      </c>
      <c r="J5340" t="str">
        <f>VLOOKUP(C5340,Магазин!A:C,3,0)</f>
        <v>ул. Лермонтова, 21</v>
      </c>
    </row>
    <row r="5341" spans="1:10" hidden="1" x14ac:dyDescent="0.35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VLOOKUP(D5341,Товар!A:F,3,0)</f>
        <v>Мочалка для тела массажная</v>
      </c>
      <c r="H5341">
        <f>VLOOKUP(D5341,Товар!A:F,5,0)</f>
        <v>1</v>
      </c>
      <c r="I5341" t="str">
        <f>VLOOKUP(D5341,Товар!A:F,4,0)</f>
        <v>шт</v>
      </c>
      <c r="J5341" t="str">
        <f>VLOOKUP(C5341,Магазин!A:C,3,0)</f>
        <v>ул. Лермонтова, 21</v>
      </c>
    </row>
    <row r="5342" spans="1:10" hidden="1" x14ac:dyDescent="0.35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VLOOKUP(D5342,Товар!A:F,3,0)</f>
        <v>Расческа</v>
      </c>
      <c r="H5342">
        <f>VLOOKUP(D5342,Товар!A:F,5,0)</f>
        <v>1</v>
      </c>
      <c r="I5342" t="str">
        <f>VLOOKUP(D5342,Товар!A:F,4,0)</f>
        <v>шт</v>
      </c>
      <c r="J5342" t="str">
        <f>VLOOKUP(C5342,Магазин!A:C,3,0)</f>
        <v>ул. Лермонтова, 21</v>
      </c>
    </row>
    <row r="5343" spans="1:10" hidden="1" x14ac:dyDescent="0.35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VLOOKUP(D5343,Товар!A:F,3,0)</f>
        <v>Салфетки бумажные сервировочные</v>
      </c>
      <c r="H5343">
        <f>VLOOKUP(D5343,Товар!A:F,5,0)</f>
        <v>1</v>
      </c>
      <c r="I5343" t="str">
        <f>VLOOKUP(D5343,Товар!A:F,4,0)</f>
        <v>шт</v>
      </c>
      <c r="J5343" t="str">
        <f>VLOOKUP(C5343,Магазин!A:C,3,0)</f>
        <v>ул. Лермонтова, 21</v>
      </c>
    </row>
    <row r="5344" spans="1:10" hidden="1" x14ac:dyDescent="0.35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VLOOKUP(D5344,Товар!A:F,3,0)</f>
        <v>Салфетки влажные антибактериальные</v>
      </c>
      <c r="H5344">
        <f>VLOOKUP(D5344,Товар!A:F,5,0)</f>
        <v>1</v>
      </c>
      <c r="I5344" t="str">
        <f>VLOOKUP(D5344,Товар!A:F,4,0)</f>
        <v>шт</v>
      </c>
      <c r="J5344" t="str">
        <f>VLOOKUP(C5344,Магазин!A:C,3,0)</f>
        <v>ул. Лермонтова, 21</v>
      </c>
    </row>
    <row r="5345" spans="1:10" hidden="1" x14ac:dyDescent="0.35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VLOOKUP(D5345,Товар!A:F,3,0)</f>
        <v>Салфетки косметические в коробке</v>
      </c>
      <c r="H5345">
        <f>VLOOKUP(D5345,Товар!A:F,5,0)</f>
        <v>1</v>
      </c>
      <c r="I5345" t="str">
        <f>VLOOKUP(D5345,Товар!A:F,4,0)</f>
        <v>шт</v>
      </c>
      <c r="J5345" t="str">
        <f>VLOOKUP(C5345,Магазин!A:C,3,0)</f>
        <v>ул. Лермонтова, 21</v>
      </c>
    </row>
    <row r="5346" spans="1:10" hidden="1" x14ac:dyDescent="0.35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VLOOKUP(D5346,Товар!A:F,3,0)</f>
        <v xml:space="preserve">Тряпка для пола </v>
      </c>
      <c r="H5346">
        <f>VLOOKUP(D5346,Товар!A:F,5,0)</f>
        <v>2</v>
      </c>
      <c r="I5346" t="str">
        <f>VLOOKUP(D5346,Товар!A:F,4,0)</f>
        <v>шт</v>
      </c>
      <c r="J5346" t="str">
        <f>VLOOKUP(C5346,Магазин!A:C,3,0)</f>
        <v>ул. Лермонтова, 21</v>
      </c>
    </row>
    <row r="5347" spans="1:10" hidden="1" x14ac:dyDescent="0.35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VLOOKUP(D5347,Товар!A:F,3,0)</f>
        <v>Тряпки для влажной уборки рулон</v>
      </c>
      <c r="H5347">
        <f>VLOOKUP(D5347,Товар!A:F,5,0)</f>
        <v>1</v>
      </c>
      <c r="I5347" t="str">
        <f>VLOOKUP(D5347,Товар!A:F,4,0)</f>
        <v>шт</v>
      </c>
      <c r="J5347" t="str">
        <f>VLOOKUP(C5347,Магазин!A:C,3,0)</f>
        <v>ул. Лермонтова, 21</v>
      </c>
    </row>
    <row r="5348" spans="1:10" hidden="1" x14ac:dyDescent="0.35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VLOOKUP(D5348,Товар!A:F,3,0)</f>
        <v>Тряпки из микрофибры</v>
      </c>
      <c r="H5348">
        <f>VLOOKUP(D5348,Товар!A:F,5,0)</f>
        <v>2</v>
      </c>
      <c r="I5348" t="str">
        <f>VLOOKUP(D5348,Товар!A:F,4,0)</f>
        <v>шт</v>
      </c>
      <c r="J5348" t="str">
        <f>VLOOKUP(C5348,Магазин!A:C,3,0)</f>
        <v>ул. Лермонтова, 21</v>
      </c>
    </row>
    <row r="5349" spans="1:10" hidden="1" x14ac:dyDescent="0.35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VLOOKUP(D5349,Товар!A:F,3,0)</f>
        <v>Швабра для мытья полов</v>
      </c>
      <c r="H5349">
        <f>VLOOKUP(D5349,Товар!A:F,5,0)</f>
        <v>1</v>
      </c>
      <c r="I5349" t="str">
        <f>VLOOKUP(D5349,Товар!A:F,4,0)</f>
        <v>шт</v>
      </c>
      <c r="J5349" t="str">
        <f>VLOOKUP(C5349,Магазин!A:C,3,0)</f>
        <v>ул. Лермонтова, 21</v>
      </c>
    </row>
    <row r="5350" spans="1:10" hidden="1" x14ac:dyDescent="0.35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VLOOKUP(D5350,Товар!A:F,3,0)</f>
        <v>Щетка - сметка с совочком</v>
      </c>
      <c r="H5350">
        <f>VLOOKUP(D5350,Товар!A:F,5,0)</f>
        <v>1</v>
      </c>
      <c r="I5350" t="str">
        <f>VLOOKUP(D5350,Товар!A:F,4,0)</f>
        <v>шт</v>
      </c>
      <c r="J5350" t="str">
        <f>VLOOKUP(C5350,Магазин!A:C,3,0)</f>
        <v>ул. Лермонтова, 21</v>
      </c>
    </row>
    <row r="5351" spans="1:10" hidden="1" x14ac:dyDescent="0.35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VLOOKUP(D5351,Товар!A:F,3,0)</f>
        <v>Щетка для волос массажная</v>
      </c>
      <c r="H5351">
        <f>VLOOKUP(D5351,Товар!A:F,5,0)</f>
        <v>1</v>
      </c>
      <c r="I5351" t="str">
        <f>VLOOKUP(D5351,Товар!A:F,4,0)</f>
        <v>шт</v>
      </c>
      <c r="J5351" t="str">
        <f>VLOOKUP(C5351,Магазин!A:C,3,0)</f>
        <v>ул. Лермонтова, 21</v>
      </c>
    </row>
    <row r="5352" spans="1:10" hidden="1" x14ac:dyDescent="0.35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VLOOKUP(D5352,Товар!A:F,3,0)</f>
        <v>Щетка для обуви</v>
      </c>
      <c r="H5352">
        <f>VLOOKUP(D5352,Товар!A:F,5,0)</f>
        <v>1</v>
      </c>
      <c r="I5352" t="str">
        <f>VLOOKUP(D5352,Товар!A:F,4,0)</f>
        <v>шт</v>
      </c>
      <c r="J5352" t="str">
        <f>VLOOKUP(C5352,Магазин!A:C,3,0)</f>
        <v>ул. Лермонтова, 21</v>
      </c>
    </row>
    <row r="5353" spans="1:10" hidden="1" x14ac:dyDescent="0.35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VLOOKUP(D5353,Товар!A:F,3,0)</f>
        <v>Щетка для одежды</v>
      </c>
      <c r="H5353">
        <f>VLOOKUP(D5353,Товар!A:F,5,0)</f>
        <v>1</v>
      </c>
      <c r="I5353" t="str">
        <f>VLOOKUP(D5353,Товар!A:F,4,0)</f>
        <v>шт</v>
      </c>
      <c r="J5353" t="str">
        <f>VLOOKUP(C5353,Магазин!A:C,3,0)</f>
        <v>ул. Лермонтова, 21</v>
      </c>
    </row>
    <row r="5354" spans="1:10" hidden="1" x14ac:dyDescent="0.35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VLOOKUP(D5354,Товар!A:F,3,0)</f>
        <v xml:space="preserve">Пена для ванн </v>
      </c>
      <c r="H5354">
        <f>VLOOKUP(D5354,Товар!A:F,5,0)</f>
        <v>500</v>
      </c>
      <c r="I5354" t="str">
        <f>VLOOKUP(D5354,Товар!A:F,4,0)</f>
        <v xml:space="preserve">мл </v>
      </c>
      <c r="J5354" t="str">
        <f>VLOOKUP(C5354,Магазин!A:C,3,0)</f>
        <v>Тургеневская, 15</v>
      </c>
    </row>
    <row r="5355" spans="1:10" hidden="1" x14ac:dyDescent="0.35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VLOOKUP(D5355,Товар!A:F,3,0)</f>
        <v>Шампунь для жирных волос</v>
      </c>
      <c r="H5355">
        <f>VLOOKUP(D5355,Товар!A:F,5,0)</f>
        <v>300</v>
      </c>
      <c r="I5355" t="str">
        <f>VLOOKUP(D5355,Товар!A:F,4,0)</f>
        <v xml:space="preserve">мл </v>
      </c>
      <c r="J5355" t="str">
        <f>VLOOKUP(C5355,Магазин!A:C,3,0)</f>
        <v>Тургеневская, 15</v>
      </c>
    </row>
    <row r="5356" spans="1:10" hidden="1" x14ac:dyDescent="0.35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VLOOKUP(D5356,Товар!A:F,3,0)</f>
        <v>Шампунь для нормальных волос</v>
      </c>
      <c r="H5356">
        <f>VLOOKUP(D5356,Товар!A:F,5,0)</f>
        <v>300</v>
      </c>
      <c r="I5356" t="str">
        <f>VLOOKUP(D5356,Товар!A:F,4,0)</f>
        <v xml:space="preserve">мл </v>
      </c>
      <c r="J5356" t="str">
        <f>VLOOKUP(C5356,Магазин!A:C,3,0)</f>
        <v>Тургеневская, 15</v>
      </c>
    </row>
    <row r="5357" spans="1:10" hidden="1" x14ac:dyDescent="0.35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VLOOKUP(D5357,Товар!A:F,3,0)</f>
        <v>Шампунь для сухих волос</v>
      </c>
      <c r="H5357">
        <f>VLOOKUP(D5357,Товар!A:F,5,0)</f>
        <v>300</v>
      </c>
      <c r="I5357" t="str">
        <f>VLOOKUP(D5357,Товар!A:F,4,0)</f>
        <v xml:space="preserve">мл </v>
      </c>
      <c r="J5357" t="str">
        <f>VLOOKUP(C5357,Магазин!A:C,3,0)</f>
        <v>Тургеневская, 15</v>
      </c>
    </row>
    <row r="5358" spans="1:10" hidden="1" x14ac:dyDescent="0.35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VLOOKUP(D5358,Товар!A:F,3,0)</f>
        <v>Бумага туалетная двухслойная</v>
      </c>
      <c r="H5358">
        <f>VLOOKUP(D5358,Товар!A:F,5,0)</f>
        <v>4</v>
      </c>
      <c r="I5358" t="str">
        <f>VLOOKUP(D5358,Товар!A:F,4,0)</f>
        <v>шт</v>
      </c>
      <c r="J5358" t="str">
        <f>VLOOKUP(C5358,Магазин!A:C,3,0)</f>
        <v>Тургеневская, 15</v>
      </c>
    </row>
    <row r="5359" spans="1:10" hidden="1" x14ac:dyDescent="0.35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VLOOKUP(D5359,Товар!A:F,3,0)</f>
        <v>Бумага туалетная однослойная</v>
      </c>
      <c r="H5359">
        <f>VLOOKUP(D5359,Товар!A:F,5,0)</f>
        <v>1</v>
      </c>
      <c r="I5359" t="str">
        <f>VLOOKUP(D5359,Товар!A:F,4,0)</f>
        <v>шт</v>
      </c>
      <c r="J5359" t="str">
        <f>VLOOKUP(C5359,Магазин!A:C,3,0)</f>
        <v>Тургеневская, 15</v>
      </c>
    </row>
    <row r="5360" spans="1:10" hidden="1" x14ac:dyDescent="0.35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VLOOKUP(D5360,Товар!A:F,3,0)</f>
        <v>Бумажные полотенца в рулоне</v>
      </c>
      <c r="H5360">
        <f>VLOOKUP(D5360,Товар!A:F,5,0)</f>
        <v>2</v>
      </c>
      <c r="I5360" t="str">
        <f>VLOOKUP(D5360,Товар!A:F,4,0)</f>
        <v>шт</v>
      </c>
      <c r="J5360" t="str">
        <f>VLOOKUP(C5360,Магазин!A:C,3,0)</f>
        <v>Тургеневская, 15</v>
      </c>
    </row>
    <row r="5361" spans="1:10" hidden="1" x14ac:dyDescent="0.35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VLOOKUP(D5361,Товар!A:F,3,0)</f>
        <v>Ватные диски 120 шт в полиэтилене</v>
      </c>
      <c r="H5361">
        <f>VLOOKUP(D5361,Товар!A:F,5,0)</f>
        <v>1</v>
      </c>
      <c r="I5361" t="str">
        <f>VLOOKUP(D5361,Товар!A:F,4,0)</f>
        <v>шт</v>
      </c>
      <c r="J5361" t="str">
        <f>VLOOKUP(C5361,Магазин!A:C,3,0)</f>
        <v>Тургеневская, 15</v>
      </c>
    </row>
    <row r="5362" spans="1:10" hidden="1" x14ac:dyDescent="0.35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VLOOKUP(D5362,Товар!A:F,3,0)</f>
        <v>Ватные палочки 100 шт банка</v>
      </c>
      <c r="H5362">
        <f>VLOOKUP(D5362,Товар!A:F,5,0)</f>
        <v>1</v>
      </c>
      <c r="I5362" t="str">
        <f>VLOOKUP(D5362,Товар!A:F,4,0)</f>
        <v>шт</v>
      </c>
      <c r="J5362" t="str">
        <f>VLOOKUP(C5362,Магазин!A:C,3,0)</f>
        <v>Тургеневская, 15</v>
      </c>
    </row>
    <row r="5363" spans="1:10" hidden="1" x14ac:dyDescent="0.35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VLOOKUP(D5363,Товар!A:F,3,0)</f>
        <v>Губка банная для тела</v>
      </c>
      <c r="H5363">
        <f>VLOOKUP(D5363,Товар!A:F,5,0)</f>
        <v>1</v>
      </c>
      <c r="I5363" t="str">
        <f>VLOOKUP(D5363,Товар!A:F,4,0)</f>
        <v>шт</v>
      </c>
      <c r="J5363" t="str">
        <f>VLOOKUP(C5363,Магазин!A:C,3,0)</f>
        <v>Тургеневская, 15</v>
      </c>
    </row>
    <row r="5364" spans="1:10" hidden="1" x14ac:dyDescent="0.35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VLOOKUP(D5364,Товар!A:F,3,0)</f>
        <v>Губки для мытья посуды 5 шт</v>
      </c>
      <c r="H5364">
        <f>VLOOKUP(D5364,Товар!A:F,5,0)</f>
        <v>1</v>
      </c>
      <c r="I5364" t="str">
        <f>VLOOKUP(D5364,Товар!A:F,4,0)</f>
        <v>шт</v>
      </c>
      <c r="J5364" t="str">
        <f>VLOOKUP(C5364,Магазин!A:C,3,0)</f>
        <v>Тургеневская, 15</v>
      </c>
    </row>
    <row r="5365" spans="1:10" hidden="1" x14ac:dyDescent="0.35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VLOOKUP(D5365,Товар!A:F,3,0)</f>
        <v>Мочалка для тела массажная</v>
      </c>
      <c r="H5365">
        <f>VLOOKUP(D5365,Товар!A:F,5,0)</f>
        <v>1</v>
      </c>
      <c r="I5365" t="str">
        <f>VLOOKUP(D5365,Товар!A:F,4,0)</f>
        <v>шт</v>
      </c>
      <c r="J5365" t="str">
        <f>VLOOKUP(C5365,Магазин!A:C,3,0)</f>
        <v>Тургеневская, 15</v>
      </c>
    </row>
    <row r="5366" spans="1:10" hidden="1" x14ac:dyDescent="0.35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VLOOKUP(D5366,Товар!A:F,3,0)</f>
        <v>Расческа</v>
      </c>
      <c r="H5366">
        <f>VLOOKUP(D5366,Товар!A:F,5,0)</f>
        <v>1</v>
      </c>
      <c r="I5366" t="str">
        <f>VLOOKUP(D5366,Товар!A:F,4,0)</f>
        <v>шт</v>
      </c>
      <c r="J5366" t="str">
        <f>VLOOKUP(C5366,Магазин!A:C,3,0)</f>
        <v>Тургеневская, 15</v>
      </c>
    </row>
    <row r="5367" spans="1:10" hidden="1" x14ac:dyDescent="0.35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VLOOKUP(D5367,Товар!A:F,3,0)</f>
        <v>Салфетки бумажные сервировочные</v>
      </c>
      <c r="H5367">
        <f>VLOOKUP(D5367,Товар!A:F,5,0)</f>
        <v>1</v>
      </c>
      <c r="I5367" t="str">
        <f>VLOOKUP(D5367,Товар!A:F,4,0)</f>
        <v>шт</v>
      </c>
      <c r="J5367" t="str">
        <f>VLOOKUP(C5367,Магазин!A:C,3,0)</f>
        <v>Тургеневская, 15</v>
      </c>
    </row>
    <row r="5368" spans="1:10" hidden="1" x14ac:dyDescent="0.35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VLOOKUP(D5368,Товар!A:F,3,0)</f>
        <v>Салфетки влажные антибактериальные</v>
      </c>
      <c r="H5368">
        <f>VLOOKUP(D5368,Товар!A:F,5,0)</f>
        <v>1</v>
      </c>
      <c r="I5368" t="str">
        <f>VLOOKUP(D5368,Товар!A:F,4,0)</f>
        <v>шт</v>
      </c>
      <c r="J5368" t="str">
        <f>VLOOKUP(C5368,Магазин!A:C,3,0)</f>
        <v>Тургеневская, 15</v>
      </c>
    </row>
    <row r="5369" spans="1:10" hidden="1" x14ac:dyDescent="0.35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VLOOKUP(D5369,Товар!A:F,3,0)</f>
        <v>Салфетки косметические в коробке</v>
      </c>
      <c r="H5369">
        <f>VLOOKUP(D5369,Товар!A:F,5,0)</f>
        <v>1</v>
      </c>
      <c r="I5369" t="str">
        <f>VLOOKUP(D5369,Товар!A:F,4,0)</f>
        <v>шт</v>
      </c>
      <c r="J5369" t="str">
        <f>VLOOKUP(C5369,Магазин!A:C,3,0)</f>
        <v>Тургеневская, 15</v>
      </c>
    </row>
    <row r="5370" spans="1:10" hidden="1" x14ac:dyDescent="0.35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VLOOKUP(D5370,Товар!A:F,3,0)</f>
        <v xml:space="preserve">Тряпка для пола </v>
      </c>
      <c r="H5370">
        <f>VLOOKUP(D5370,Товар!A:F,5,0)</f>
        <v>2</v>
      </c>
      <c r="I5370" t="str">
        <f>VLOOKUP(D5370,Товар!A:F,4,0)</f>
        <v>шт</v>
      </c>
      <c r="J5370" t="str">
        <f>VLOOKUP(C5370,Магазин!A:C,3,0)</f>
        <v>Тургеневская, 15</v>
      </c>
    </row>
    <row r="5371" spans="1:10" hidden="1" x14ac:dyDescent="0.35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VLOOKUP(D5371,Товар!A:F,3,0)</f>
        <v>Тряпки для влажной уборки рулон</v>
      </c>
      <c r="H5371">
        <f>VLOOKUP(D5371,Товар!A:F,5,0)</f>
        <v>1</v>
      </c>
      <c r="I5371" t="str">
        <f>VLOOKUP(D5371,Товар!A:F,4,0)</f>
        <v>шт</v>
      </c>
      <c r="J5371" t="str">
        <f>VLOOKUP(C5371,Магазин!A:C,3,0)</f>
        <v>Тургеневская, 15</v>
      </c>
    </row>
    <row r="5372" spans="1:10" hidden="1" x14ac:dyDescent="0.35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VLOOKUP(D5372,Товар!A:F,3,0)</f>
        <v>Тряпки из микрофибры</v>
      </c>
      <c r="H5372">
        <f>VLOOKUP(D5372,Товар!A:F,5,0)</f>
        <v>2</v>
      </c>
      <c r="I5372" t="str">
        <f>VLOOKUP(D5372,Товар!A:F,4,0)</f>
        <v>шт</v>
      </c>
      <c r="J5372" t="str">
        <f>VLOOKUP(C5372,Магазин!A:C,3,0)</f>
        <v>Тургеневская, 15</v>
      </c>
    </row>
    <row r="5373" spans="1:10" hidden="1" x14ac:dyDescent="0.35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VLOOKUP(D5373,Товар!A:F,3,0)</f>
        <v>Швабра для мытья полов</v>
      </c>
      <c r="H5373">
        <f>VLOOKUP(D5373,Товар!A:F,5,0)</f>
        <v>1</v>
      </c>
      <c r="I5373" t="str">
        <f>VLOOKUP(D5373,Товар!A:F,4,0)</f>
        <v>шт</v>
      </c>
      <c r="J5373" t="str">
        <f>VLOOKUP(C5373,Магазин!A:C,3,0)</f>
        <v>Тургеневская, 15</v>
      </c>
    </row>
    <row r="5374" spans="1:10" hidden="1" x14ac:dyDescent="0.35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VLOOKUP(D5374,Товар!A:F,3,0)</f>
        <v>Щетка - сметка с совочком</v>
      </c>
      <c r="H5374">
        <f>VLOOKUP(D5374,Товар!A:F,5,0)</f>
        <v>1</v>
      </c>
      <c r="I5374" t="str">
        <f>VLOOKUP(D5374,Товар!A:F,4,0)</f>
        <v>шт</v>
      </c>
      <c r="J5374" t="str">
        <f>VLOOKUP(C5374,Магазин!A:C,3,0)</f>
        <v>Тургеневская, 15</v>
      </c>
    </row>
    <row r="5375" spans="1:10" hidden="1" x14ac:dyDescent="0.35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VLOOKUP(D5375,Товар!A:F,3,0)</f>
        <v>Щетка для волос массажная</v>
      </c>
      <c r="H5375">
        <f>VLOOKUP(D5375,Товар!A:F,5,0)</f>
        <v>1</v>
      </c>
      <c r="I5375" t="str">
        <f>VLOOKUP(D5375,Товар!A:F,4,0)</f>
        <v>шт</v>
      </c>
      <c r="J5375" t="str">
        <f>VLOOKUP(C5375,Магазин!A:C,3,0)</f>
        <v>Тургеневская, 15</v>
      </c>
    </row>
    <row r="5376" spans="1:10" hidden="1" x14ac:dyDescent="0.35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VLOOKUP(D5376,Товар!A:F,3,0)</f>
        <v>Щетка для обуви</v>
      </c>
      <c r="H5376">
        <f>VLOOKUP(D5376,Товар!A:F,5,0)</f>
        <v>1</v>
      </c>
      <c r="I5376" t="str">
        <f>VLOOKUP(D5376,Товар!A:F,4,0)</f>
        <v>шт</v>
      </c>
      <c r="J5376" t="str">
        <f>VLOOKUP(C5376,Магазин!A:C,3,0)</f>
        <v>Тургеневская, 15</v>
      </c>
    </row>
    <row r="5377" spans="1:10" hidden="1" x14ac:dyDescent="0.35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VLOOKUP(D5377,Товар!A:F,3,0)</f>
        <v>Щетка для одежды</v>
      </c>
      <c r="H5377">
        <f>VLOOKUP(D5377,Товар!A:F,5,0)</f>
        <v>1</v>
      </c>
      <c r="I5377" t="str">
        <f>VLOOKUP(D5377,Товар!A:F,4,0)</f>
        <v>шт</v>
      </c>
      <c r="J5377" t="str">
        <f>VLOOKUP(C5377,Магазин!A:C,3,0)</f>
        <v>Тургеневская, 15</v>
      </c>
    </row>
    <row r="5378" spans="1:10" hidden="1" x14ac:dyDescent="0.35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VLOOKUP(D5378,Товар!A:F,3,0)</f>
        <v xml:space="preserve">Пена для ванн </v>
      </c>
      <c r="H5378">
        <f>VLOOKUP(D5378,Товар!A:F,5,0)</f>
        <v>500</v>
      </c>
      <c r="I5378" t="str">
        <f>VLOOKUP(D5378,Товар!A:F,4,0)</f>
        <v xml:space="preserve">мл </v>
      </c>
      <c r="J5378" t="str">
        <f>VLOOKUP(C5378,Магазин!A:C,3,0)</f>
        <v>Тургеневская, 37</v>
      </c>
    </row>
    <row r="5379" spans="1:10" hidden="1" x14ac:dyDescent="0.35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VLOOKUP(D5379,Товар!A:F,3,0)</f>
        <v>Шампунь для жирных волос</v>
      </c>
      <c r="H5379">
        <f>VLOOKUP(D5379,Товар!A:F,5,0)</f>
        <v>300</v>
      </c>
      <c r="I5379" t="str">
        <f>VLOOKUP(D5379,Товар!A:F,4,0)</f>
        <v xml:space="preserve">мл </v>
      </c>
      <c r="J5379" t="str">
        <f>VLOOKUP(C5379,Магазин!A:C,3,0)</f>
        <v>Тургеневская, 37</v>
      </c>
    </row>
    <row r="5380" spans="1:10" hidden="1" x14ac:dyDescent="0.35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VLOOKUP(D5380,Товар!A:F,3,0)</f>
        <v>Шампунь для нормальных волос</v>
      </c>
      <c r="H5380">
        <f>VLOOKUP(D5380,Товар!A:F,5,0)</f>
        <v>300</v>
      </c>
      <c r="I5380" t="str">
        <f>VLOOKUP(D5380,Товар!A:F,4,0)</f>
        <v xml:space="preserve">мл </v>
      </c>
      <c r="J5380" t="str">
        <f>VLOOKUP(C5380,Магазин!A:C,3,0)</f>
        <v>Тургеневская, 37</v>
      </c>
    </row>
    <row r="5381" spans="1:10" hidden="1" x14ac:dyDescent="0.35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VLOOKUP(D5381,Товар!A:F,3,0)</f>
        <v>Шампунь для сухих волос</v>
      </c>
      <c r="H5381">
        <f>VLOOKUP(D5381,Товар!A:F,5,0)</f>
        <v>300</v>
      </c>
      <c r="I5381" t="str">
        <f>VLOOKUP(D5381,Товар!A:F,4,0)</f>
        <v xml:space="preserve">мл </v>
      </c>
      <c r="J5381" t="str">
        <f>VLOOKUP(C5381,Магазин!A:C,3,0)</f>
        <v>Тургеневская, 37</v>
      </c>
    </row>
    <row r="5382" spans="1:10" hidden="1" x14ac:dyDescent="0.35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VLOOKUP(D5382,Товар!A:F,3,0)</f>
        <v>Бумага туалетная двухслойная</v>
      </c>
      <c r="H5382">
        <f>VLOOKUP(D5382,Товар!A:F,5,0)</f>
        <v>4</v>
      </c>
      <c r="I5382" t="str">
        <f>VLOOKUP(D5382,Товар!A:F,4,0)</f>
        <v>шт</v>
      </c>
      <c r="J5382" t="str">
        <f>VLOOKUP(C5382,Магазин!A:C,3,0)</f>
        <v>Тургеневская, 37</v>
      </c>
    </row>
    <row r="5383" spans="1:10" hidden="1" x14ac:dyDescent="0.35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VLOOKUP(D5383,Товар!A:F,3,0)</f>
        <v>Бумага туалетная однослойная</v>
      </c>
      <c r="H5383">
        <f>VLOOKUP(D5383,Товар!A:F,5,0)</f>
        <v>1</v>
      </c>
      <c r="I5383" t="str">
        <f>VLOOKUP(D5383,Товар!A:F,4,0)</f>
        <v>шт</v>
      </c>
      <c r="J5383" t="str">
        <f>VLOOKUP(C5383,Магазин!A:C,3,0)</f>
        <v>Тургеневская, 37</v>
      </c>
    </row>
    <row r="5384" spans="1:10" hidden="1" x14ac:dyDescent="0.35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VLOOKUP(D5384,Товар!A:F,3,0)</f>
        <v>Бумажные полотенца в рулоне</v>
      </c>
      <c r="H5384">
        <f>VLOOKUP(D5384,Товар!A:F,5,0)</f>
        <v>2</v>
      </c>
      <c r="I5384" t="str">
        <f>VLOOKUP(D5384,Товар!A:F,4,0)</f>
        <v>шт</v>
      </c>
      <c r="J5384" t="str">
        <f>VLOOKUP(C5384,Магазин!A:C,3,0)</f>
        <v>Тургеневская, 37</v>
      </c>
    </row>
    <row r="5385" spans="1:10" hidden="1" x14ac:dyDescent="0.35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VLOOKUP(D5385,Товар!A:F,3,0)</f>
        <v>Ватные диски 120 шт в полиэтилене</v>
      </c>
      <c r="H5385">
        <f>VLOOKUP(D5385,Товар!A:F,5,0)</f>
        <v>1</v>
      </c>
      <c r="I5385" t="str">
        <f>VLOOKUP(D5385,Товар!A:F,4,0)</f>
        <v>шт</v>
      </c>
      <c r="J5385" t="str">
        <f>VLOOKUP(C5385,Магазин!A:C,3,0)</f>
        <v>Тургеневская, 37</v>
      </c>
    </row>
    <row r="5386" spans="1:10" hidden="1" x14ac:dyDescent="0.35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VLOOKUP(D5386,Товар!A:F,3,0)</f>
        <v>Ватные палочки 100 шт банка</v>
      </c>
      <c r="H5386">
        <f>VLOOKUP(D5386,Товар!A:F,5,0)</f>
        <v>1</v>
      </c>
      <c r="I5386" t="str">
        <f>VLOOKUP(D5386,Товар!A:F,4,0)</f>
        <v>шт</v>
      </c>
      <c r="J5386" t="str">
        <f>VLOOKUP(C5386,Магазин!A:C,3,0)</f>
        <v>Тургеневская, 37</v>
      </c>
    </row>
    <row r="5387" spans="1:10" hidden="1" x14ac:dyDescent="0.35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VLOOKUP(D5387,Товар!A:F,3,0)</f>
        <v>Губка банная для тела</v>
      </c>
      <c r="H5387">
        <f>VLOOKUP(D5387,Товар!A:F,5,0)</f>
        <v>1</v>
      </c>
      <c r="I5387" t="str">
        <f>VLOOKUP(D5387,Товар!A:F,4,0)</f>
        <v>шт</v>
      </c>
      <c r="J5387" t="str">
        <f>VLOOKUP(C5387,Магазин!A:C,3,0)</f>
        <v>Тургеневская, 37</v>
      </c>
    </row>
    <row r="5388" spans="1:10" hidden="1" x14ac:dyDescent="0.35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VLOOKUP(D5388,Товар!A:F,3,0)</f>
        <v>Губки для мытья посуды 5 шт</v>
      </c>
      <c r="H5388">
        <f>VLOOKUP(D5388,Товар!A:F,5,0)</f>
        <v>1</v>
      </c>
      <c r="I5388" t="str">
        <f>VLOOKUP(D5388,Товар!A:F,4,0)</f>
        <v>шт</v>
      </c>
      <c r="J5388" t="str">
        <f>VLOOKUP(C5388,Магазин!A:C,3,0)</f>
        <v>Тургеневская, 37</v>
      </c>
    </row>
    <row r="5389" spans="1:10" hidden="1" x14ac:dyDescent="0.35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VLOOKUP(D5389,Товар!A:F,3,0)</f>
        <v>Мочалка для тела массажная</v>
      </c>
      <c r="H5389">
        <f>VLOOKUP(D5389,Товар!A:F,5,0)</f>
        <v>1</v>
      </c>
      <c r="I5389" t="str">
        <f>VLOOKUP(D5389,Товар!A:F,4,0)</f>
        <v>шт</v>
      </c>
      <c r="J5389" t="str">
        <f>VLOOKUP(C5389,Магазин!A:C,3,0)</f>
        <v>Тургеневская, 37</v>
      </c>
    </row>
    <row r="5390" spans="1:10" hidden="1" x14ac:dyDescent="0.35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VLOOKUP(D5390,Товар!A:F,3,0)</f>
        <v>Расческа</v>
      </c>
      <c r="H5390">
        <f>VLOOKUP(D5390,Товар!A:F,5,0)</f>
        <v>1</v>
      </c>
      <c r="I5390" t="str">
        <f>VLOOKUP(D5390,Товар!A:F,4,0)</f>
        <v>шт</v>
      </c>
      <c r="J5390" t="str">
        <f>VLOOKUP(C5390,Магазин!A:C,3,0)</f>
        <v>Тургеневская, 37</v>
      </c>
    </row>
    <row r="5391" spans="1:10" hidden="1" x14ac:dyDescent="0.35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VLOOKUP(D5391,Товар!A:F,3,0)</f>
        <v>Салфетки бумажные сервировочные</v>
      </c>
      <c r="H5391">
        <f>VLOOKUP(D5391,Товар!A:F,5,0)</f>
        <v>1</v>
      </c>
      <c r="I5391" t="str">
        <f>VLOOKUP(D5391,Товар!A:F,4,0)</f>
        <v>шт</v>
      </c>
      <c r="J5391" t="str">
        <f>VLOOKUP(C5391,Магазин!A:C,3,0)</f>
        <v>Тургеневская, 37</v>
      </c>
    </row>
    <row r="5392" spans="1:10" hidden="1" x14ac:dyDescent="0.35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VLOOKUP(D5392,Товар!A:F,3,0)</f>
        <v>Салфетки влажные антибактериальные</v>
      </c>
      <c r="H5392">
        <f>VLOOKUP(D5392,Товар!A:F,5,0)</f>
        <v>1</v>
      </c>
      <c r="I5392" t="str">
        <f>VLOOKUP(D5392,Товар!A:F,4,0)</f>
        <v>шт</v>
      </c>
      <c r="J5392" t="str">
        <f>VLOOKUP(C5392,Магазин!A:C,3,0)</f>
        <v>Тургеневская, 37</v>
      </c>
    </row>
    <row r="5393" spans="1:10" hidden="1" x14ac:dyDescent="0.35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VLOOKUP(D5393,Товар!A:F,3,0)</f>
        <v>Салфетки косметические в коробке</v>
      </c>
      <c r="H5393">
        <f>VLOOKUP(D5393,Товар!A:F,5,0)</f>
        <v>1</v>
      </c>
      <c r="I5393" t="str">
        <f>VLOOKUP(D5393,Товар!A:F,4,0)</f>
        <v>шт</v>
      </c>
      <c r="J5393" t="str">
        <f>VLOOKUP(C5393,Магазин!A:C,3,0)</f>
        <v>Тургеневская, 37</v>
      </c>
    </row>
    <row r="5394" spans="1:10" hidden="1" x14ac:dyDescent="0.35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VLOOKUP(D5394,Товар!A:F,3,0)</f>
        <v xml:space="preserve">Тряпка для пола </v>
      </c>
      <c r="H5394">
        <f>VLOOKUP(D5394,Товар!A:F,5,0)</f>
        <v>2</v>
      </c>
      <c r="I5394" t="str">
        <f>VLOOKUP(D5394,Товар!A:F,4,0)</f>
        <v>шт</v>
      </c>
      <c r="J5394" t="str">
        <f>VLOOKUP(C5394,Магазин!A:C,3,0)</f>
        <v>Тургеневская, 37</v>
      </c>
    </row>
    <row r="5395" spans="1:10" hidden="1" x14ac:dyDescent="0.35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VLOOKUP(D5395,Товар!A:F,3,0)</f>
        <v>Тряпки для влажной уборки рулон</v>
      </c>
      <c r="H5395">
        <f>VLOOKUP(D5395,Товар!A:F,5,0)</f>
        <v>1</v>
      </c>
      <c r="I5395" t="str">
        <f>VLOOKUP(D5395,Товар!A:F,4,0)</f>
        <v>шт</v>
      </c>
      <c r="J5395" t="str">
        <f>VLOOKUP(C5395,Магазин!A:C,3,0)</f>
        <v>Тургеневская, 37</v>
      </c>
    </row>
    <row r="5396" spans="1:10" hidden="1" x14ac:dyDescent="0.35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VLOOKUP(D5396,Товар!A:F,3,0)</f>
        <v>Тряпки из микрофибры</v>
      </c>
      <c r="H5396">
        <f>VLOOKUP(D5396,Товар!A:F,5,0)</f>
        <v>2</v>
      </c>
      <c r="I5396" t="str">
        <f>VLOOKUP(D5396,Товар!A:F,4,0)</f>
        <v>шт</v>
      </c>
      <c r="J5396" t="str">
        <f>VLOOKUP(C5396,Магазин!A:C,3,0)</f>
        <v>Тургеневская, 37</v>
      </c>
    </row>
    <row r="5397" spans="1:10" hidden="1" x14ac:dyDescent="0.35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VLOOKUP(D5397,Товар!A:F,3,0)</f>
        <v>Швабра для мытья полов</v>
      </c>
      <c r="H5397">
        <f>VLOOKUP(D5397,Товар!A:F,5,0)</f>
        <v>1</v>
      </c>
      <c r="I5397" t="str">
        <f>VLOOKUP(D5397,Товар!A:F,4,0)</f>
        <v>шт</v>
      </c>
      <c r="J5397" t="str">
        <f>VLOOKUP(C5397,Магазин!A:C,3,0)</f>
        <v>Тургеневская, 37</v>
      </c>
    </row>
    <row r="5398" spans="1:10" hidden="1" x14ac:dyDescent="0.35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VLOOKUP(D5398,Товар!A:F,3,0)</f>
        <v>Щетка - сметка с совочком</v>
      </c>
      <c r="H5398">
        <f>VLOOKUP(D5398,Товар!A:F,5,0)</f>
        <v>1</v>
      </c>
      <c r="I5398" t="str">
        <f>VLOOKUP(D5398,Товар!A:F,4,0)</f>
        <v>шт</v>
      </c>
      <c r="J5398" t="str">
        <f>VLOOKUP(C5398,Магазин!A:C,3,0)</f>
        <v>Тургеневская, 37</v>
      </c>
    </row>
    <row r="5399" spans="1:10" hidden="1" x14ac:dyDescent="0.35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VLOOKUP(D5399,Товар!A:F,3,0)</f>
        <v>Щетка для волос массажная</v>
      </c>
      <c r="H5399">
        <f>VLOOKUP(D5399,Товар!A:F,5,0)</f>
        <v>1</v>
      </c>
      <c r="I5399" t="str">
        <f>VLOOKUP(D5399,Товар!A:F,4,0)</f>
        <v>шт</v>
      </c>
      <c r="J5399" t="str">
        <f>VLOOKUP(C5399,Магазин!A:C,3,0)</f>
        <v>Тургеневская, 37</v>
      </c>
    </row>
    <row r="5400" spans="1:10" hidden="1" x14ac:dyDescent="0.35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VLOOKUP(D5400,Товар!A:F,3,0)</f>
        <v>Щетка для обуви</v>
      </c>
      <c r="H5400">
        <f>VLOOKUP(D5400,Товар!A:F,5,0)</f>
        <v>1</v>
      </c>
      <c r="I5400" t="str">
        <f>VLOOKUP(D5400,Товар!A:F,4,0)</f>
        <v>шт</v>
      </c>
      <c r="J5400" t="str">
        <f>VLOOKUP(C5400,Магазин!A:C,3,0)</f>
        <v>Тургеневская, 37</v>
      </c>
    </row>
    <row r="5401" spans="1:10" hidden="1" x14ac:dyDescent="0.35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VLOOKUP(D5401,Товар!A:F,3,0)</f>
        <v>Щетка для одежды</v>
      </c>
      <c r="H5401">
        <f>VLOOKUP(D5401,Товар!A:F,5,0)</f>
        <v>1</v>
      </c>
      <c r="I5401" t="str">
        <f>VLOOKUP(D5401,Товар!A:F,4,0)</f>
        <v>шт</v>
      </c>
      <c r="J5401" t="str">
        <f>VLOOKUP(C5401,Магазин!A:C,3,0)</f>
        <v>Тургеневская, 37</v>
      </c>
    </row>
    <row r="5402" spans="1:10" hidden="1" x14ac:dyDescent="0.35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VLOOKUP(D5402,Товар!A:F,3,0)</f>
        <v>Гель для деликатной стирки</v>
      </c>
      <c r="H5402">
        <f>VLOOKUP(D5402,Товар!A:F,5,0)</f>
        <v>1000</v>
      </c>
      <c r="I5402" t="str">
        <f>VLOOKUP(D5402,Товар!A:F,4,0)</f>
        <v xml:space="preserve">мл </v>
      </c>
      <c r="J5402" t="str">
        <f>VLOOKUP(C5402,Магазин!A:C,3,0)</f>
        <v>просп. Мира, 45</v>
      </c>
    </row>
    <row r="5403" spans="1:10" hidden="1" x14ac:dyDescent="0.35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VLOOKUP(D5403,Товар!A:F,3,0)</f>
        <v>Гель для удаления засоров</v>
      </c>
      <c r="H5403">
        <f>VLOOKUP(D5403,Товар!A:F,5,0)</f>
        <v>500</v>
      </c>
      <c r="I5403" t="str">
        <f>VLOOKUP(D5403,Товар!A:F,4,0)</f>
        <v xml:space="preserve">мл </v>
      </c>
      <c r="J5403" t="str">
        <f>VLOOKUP(C5403,Магазин!A:C,3,0)</f>
        <v>просп. Мира, 45</v>
      </c>
    </row>
    <row r="5404" spans="1:10" hidden="1" x14ac:dyDescent="0.35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VLOOKUP(D5404,Товар!A:F,3,0)</f>
        <v>Гель для чистки и дезинфекции</v>
      </c>
      <c r="H5404">
        <f>VLOOKUP(D5404,Товар!A:F,5,0)</f>
        <v>750</v>
      </c>
      <c r="I5404" t="str">
        <f>VLOOKUP(D5404,Товар!A:F,4,0)</f>
        <v xml:space="preserve">мл </v>
      </c>
      <c r="J5404" t="str">
        <f>VLOOKUP(C5404,Магазин!A:C,3,0)</f>
        <v>просп. Мира, 45</v>
      </c>
    </row>
    <row r="5405" spans="1:10" hidden="1" x14ac:dyDescent="0.35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VLOOKUP(D5405,Товар!A:F,3,0)</f>
        <v>Ополаскиватель для белья лаванда</v>
      </c>
      <c r="H5405">
        <f>VLOOKUP(D5405,Товар!A:F,5,0)</f>
        <v>2000</v>
      </c>
      <c r="I5405" t="str">
        <f>VLOOKUP(D5405,Товар!A:F,4,0)</f>
        <v xml:space="preserve">мл </v>
      </c>
      <c r="J5405" t="str">
        <f>VLOOKUP(C5405,Магазин!A:C,3,0)</f>
        <v>просп. Мира, 45</v>
      </c>
    </row>
    <row r="5406" spans="1:10" hidden="1" x14ac:dyDescent="0.35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VLOOKUP(D5406,Товар!A:F,3,0)</f>
        <v>Ополаскиватель для белья хвойный</v>
      </c>
      <c r="H5406">
        <f>VLOOKUP(D5406,Товар!A:F,5,0)</f>
        <v>1000</v>
      </c>
      <c r="I5406" t="str">
        <f>VLOOKUP(D5406,Товар!A:F,4,0)</f>
        <v xml:space="preserve">мл </v>
      </c>
      <c r="J5406" t="str">
        <f>VLOOKUP(C5406,Магазин!A:C,3,0)</f>
        <v>просп. Мира, 45</v>
      </c>
    </row>
    <row r="5407" spans="1:10" hidden="1" x14ac:dyDescent="0.35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VLOOKUP(D5407,Товар!A:F,3,0)</f>
        <v xml:space="preserve">Освежитель воздуха </v>
      </c>
      <c r="H5407">
        <f>VLOOKUP(D5407,Товар!A:F,5,0)</f>
        <v>250</v>
      </c>
      <c r="I5407" t="str">
        <f>VLOOKUP(D5407,Товар!A:F,4,0)</f>
        <v xml:space="preserve">мл </v>
      </c>
      <c r="J5407" t="str">
        <f>VLOOKUP(C5407,Магазин!A:C,3,0)</f>
        <v>просп. Мира, 45</v>
      </c>
    </row>
    <row r="5408" spans="1:10" hidden="1" x14ac:dyDescent="0.35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VLOOKUP(D5408,Товар!A:F,3,0)</f>
        <v>Отбеливатель</v>
      </c>
      <c r="H5408">
        <f>VLOOKUP(D5408,Товар!A:F,5,0)</f>
        <v>1000</v>
      </c>
      <c r="I5408" t="str">
        <f>VLOOKUP(D5408,Товар!A:F,4,0)</f>
        <v xml:space="preserve">мл </v>
      </c>
      <c r="J5408" t="str">
        <f>VLOOKUP(C5408,Магазин!A:C,3,0)</f>
        <v>просп. Мира, 45</v>
      </c>
    </row>
    <row r="5409" spans="1:10" hidden="1" x14ac:dyDescent="0.35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VLOOKUP(D5409,Товар!A:F,3,0)</f>
        <v>Порошок стиральный детский</v>
      </c>
      <c r="H5409">
        <f>VLOOKUP(D5409,Товар!A:F,5,0)</f>
        <v>900</v>
      </c>
      <c r="I5409" t="str">
        <f>VLOOKUP(D5409,Товар!A:F,4,0)</f>
        <v>грамм</v>
      </c>
      <c r="J5409" t="str">
        <f>VLOOKUP(C5409,Магазин!A:C,3,0)</f>
        <v>просп. Мира, 45</v>
      </c>
    </row>
    <row r="5410" spans="1:10" hidden="1" x14ac:dyDescent="0.35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VLOOKUP(D5410,Товар!A:F,3,0)</f>
        <v>Порошок стиральный для белого</v>
      </c>
      <c r="H5410">
        <f>VLOOKUP(D5410,Товар!A:F,5,0)</f>
        <v>3000</v>
      </c>
      <c r="I5410" t="str">
        <f>VLOOKUP(D5410,Товар!A:F,4,0)</f>
        <v>грамм</v>
      </c>
      <c r="J5410" t="str">
        <f>VLOOKUP(C5410,Магазин!A:C,3,0)</f>
        <v>просп. Мира, 45</v>
      </c>
    </row>
    <row r="5411" spans="1:10" hidden="1" x14ac:dyDescent="0.35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VLOOKUP(D5411,Товар!A:F,3,0)</f>
        <v>Порошок стиральный для цветного</v>
      </c>
      <c r="H5411">
        <f>VLOOKUP(D5411,Товар!A:F,5,0)</f>
        <v>3000</v>
      </c>
      <c r="I5411" t="str">
        <f>VLOOKUP(D5411,Товар!A:F,4,0)</f>
        <v>грамм</v>
      </c>
      <c r="J5411" t="str">
        <f>VLOOKUP(C5411,Магазин!A:C,3,0)</f>
        <v>просп. Мира, 45</v>
      </c>
    </row>
    <row r="5412" spans="1:10" hidden="1" x14ac:dyDescent="0.35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VLOOKUP(D5412,Товар!A:F,3,0)</f>
        <v>Пятновыводитель для ковров</v>
      </c>
      <c r="H5412">
        <f>VLOOKUP(D5412,Товар!A:F,5,0)</f>
        <v>1000</v>
      </c>
      <c r="I5412" t="str">
        <f>VLOOKUP(D5412,Товар!A:F,4,0)</f>
        <v xml:space="preserve">мл </v>
      </c>
      <c r="J5412" t="str">
        <f>VLOOKUP(C5412,Магазин!A:C,3,0)</f>
        <v>просп. Мира, 45</v>
      </c>
    </row>
    <row r="5413" spans="1:10" hidden="1" x14ac:dyDescent="0.35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VLOOKUP(D5413,Товар!A:F,3,0)</f>
        <v>Пятновыводитель для мебели</v>
      </c>
      <c r="H5413">
        <f>VLOOKUP(D5413,Товар!A:F,5,0)</f>
        <v>750</v>
      </c>
      <c r="I5413" t="str">
        <f>VLOOKUP(D5413,Товар!A:F,4,0)</f>
        <v xml:space="preserve">мл </v>
      </c>
      <c r="J5413" t="str">
        <f>VLOOKUP(C5413,Магазин!A:C,3,0)</f>
        <v>просп. Мира, 45</v>
      </c>
    </row>
    <row r="5414" spans="1:10" hidden="1" x14ac:dyDescent="0.35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VLOOKUP(D5414,Товар!A:F,3,0)</f>
        <v>Пятновыводитель для стирки</v>
      </c>
      <c r="H5414">
        <f>VLOOKUP(D5414,Товар!A:F,5,0)</f>
        <v>1000</v>
      </c>
      <c r="I5414" t="str">
        <f>VLOOKUP(D5414,Товар!A:F,4,0)</f>
        <v xml:space="preserve">мл </v>
      </c>
      <c r="J5414" t="str">
        <f>VLOOKUP(C5414,Магазин!A:C,3,0)</f>
        <v>просп. Мира, 45</v>
      </c>
    </row>
    <row r="5415" spans="1:10" hidden="1" x14ac:dyDescent="0.35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VLOOKUP(D5415,Товар!A:F,3,0)</f>
        <v>Спрей для дезинфекции поверхностей</v>
      </c>
      <c r="H5415">
        <f>VLOOKUP(D5415,Товар!A:F,5,0)</f>
        <v>500</v>
      </c>
      <c r="I5415" t="str">
        <f>VLOOKUP(D5415,Товар!A:F,4,0)</f>
        <v xml:space="preserve">мл </v>
      </c>
      <c r="J5415" t="str">
        <f>VLOOKUP(C5415,Магазин!A:C,3,0)</f>
        <v>просп. Мира, 45</v>
      </c>
    </row>
    <row r="5416" spans="1:10" hidden="1" x14ac:dyDescent="0.35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VLOOKUP(D5416,Товар!A:F,3,0)</f>
        <v>Спрей для мытья окон и зеркал</v>
      </c>
      <c r="H5416">
        <f>VLOOKUP(D5416,Товар!A:F,5,0)</f>
        <v>500</v>
      </c>
      <c r="I5416" t="str">
        <f>VLOOKUP(D5416,Товар!A:F,4,0)</f>
        <v xml:space="preserve">мл </v>
      </c>
      <c r="J5416" t="str">
        <f>VLOOKUP(C5416,Магазин!A:C,3,0)</f>
        <v>просп. Мира, 45</v>
      </c>
    </row>
    <row r="5417" spans="1:10" hidden="1" x14ac:dyDescent="0.35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VLOOKUP(D5417,Товар!A:F,3,0)</f>
        <v>Средство для мытья посуды лимон</v>
      </c>
      <c r="H5417">
        <f>VLOOKUP(D5417,Товар!A:F,5,0)</f>
        <v>900</v>
      </c>
      <c r="I5417" t="str">
        <f>VLOOKUP(D5417,Товар!A:F,4,0)</f>
        <v xml:space="preserve">мл </v>
      </c>
      <c r="J5417" t="str">
        <f>VLOOKUP(C5417,Магазин!A:C,3,0)</f>
        <v>просп. Мира, 45</v>
      </c>
    </row>
    <row r="5418" spans="1:10" hidden="1" x14ac:dyDescent="0.35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VLOOKUP(D5418,Товар!A:F,3,0)</f>
        <v>Средство для мытья полов</v>
      </c>
      <c r="H5418">
        <f>VLOOKUP(D5418,Товар!A:F,5,0)</f>
        <v>750</v>
      </c>
      <c r="I5418" t="str">
        <f>VLOOKUP(D5418,Товар!A:F,4,0)</f>
        <v xml:space="preserve">мл </v>
      </c>
      <c r="J5418" t="str">
        <f>VLOOKUP(C5418,Магазин!A:C,3,0)</f>
        <v>просп. Мира, 45</v>
      </c>
    </row>
    <row r="5419" spans="1:10" hidden="1" x14ac:dyDescent="0.35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VLOOKUP(D5419,Товар!A:F,3,0)</f>
        <v>Средство для мытья сантехники</v>
      </c>
      <c r="H5419">
        <f>VLOOKUP(D5419,Товар!A:F,5,0)</f>
        <v>750</v>
      </c>
      <c r="I5419" t="str">
        <f>VLOOKUP(D5419,Товар!A:F,4,0)</f>
        <v xml:space="preserve">мл </v>
      </c>
      <c r="J5419" t="str">
        <f>VLOOKUP(C5419,Магазин!A:C,3,0)</f>
        <v>просп. Мира, 45</v>
      </c>
    </row>
    <row r="5420" spans="1:10" hidden="1" x14ac:dyDescent="0.35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VLOOKUP(D5420,Товар!A:F,3,0)</f>
        <v>Средство для чистки металла</v>
      </c>
      <c r="H5420">
        <f>VLOOKUP(D5420,Товар!A:F,5,0)</f>
        <v>250</v>
      </c>
      <c r="I5420" t="str">
        <f>VLOOKUP(D5420,Товар!A:F,4,0)</f>
        <v xml:space="preserve">мл </v>
      </c>
      <c r="J5420" t="str">
        <f>VLOOKUP(C5420,Магазин!A:C,3,0)</f>
        <v>просп. Мира, 45</v>
      </c>
    </row>
    <row r="5421" spans="1:10" hidden="1" x14ac:dyDescent="0.35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VLOOKUP(D5421,Товар!A:F,3,0)</f>
        <v xml:space="preserve">Таблетки для посудомоечных машин </v>
      </c>
      <c r="H5421">
        <f>VLOOKUP(D5421,Товар!A:F,5,0)</f>
        <v>60</v>
      </c>
      <c r="I5421" t="str">
        <f>VLOOKUP(D5421,Товар!A:F,4,0)</f>
        <v>шт</v>
      </c>
      <c r="J5421" t="str">
        <f>VLOOKUP(C5421,Магазин!A:C,3,0)</f>
        <v>просп. Мира, 45</v>
      </c>
    </row>
    <row r="5422" spans="1:10" hidden="1" x14ac:dyDescent="0.35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VLOOKUP(D5422,Товар!A:F,3,0)</f>
        <v>Антиперспирант шариковый</v>
      </c>
      <c r="H5422">
        <f>VLOOKUP(D5422,Товар!A:F,5,0)</f>
        <v>50</v>
      </c>
      <c r="I5422" t="str">
        <f>VLOOKUP(D5422,Товар!A:F,4,0)</f>
        <v xml:space="preserve">мл </v>
      </c>
      <c r="J5422" t="str">
        <f>VLOOKUP(C5422,Магазин!A:C,3,0)</f>
        <v>просп. Мира, 45</v>
      </c>
    </row>
    <row r="5423" spans="1:10" hidden="1" x14ac:dyDescent="0.35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VLOOKUP(D5423,Товар!A:F,3,0)</f>
        <v>Антисептик для рук гель</v>
      </c>
      <c r="H5423">
        <f>VLOOKUP(D5423,Товар!A:F,5,0)</f>
        <v>500</v>
      </c>
      <c r="I5423" t="str">
        <f>VLOOKUP(D5423,Товар!A:F,4,0)</f>
        <v xml:space="preserve">мл </v>
      </c>
      <c r="J5423" t="str">
        <f>VLOOKUP(C5423,Магазин!A:C,3,0)</f>
        <v>просп. Мира, 45</v>
      </c>
    </row>
    <row r="5424" spans="1:10" hidden="1" x14ac:dyDescent="0.35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VLOOKUP(D5424,Товар!A:F,3,0)</f>
        <v>Гель для бритья</v>
      </c>
      <c r="H5424">
        <f>VLOOKUP(D5424,Товар!A:F,5,0)</f>
        <v>200</v>
      </c>
      <c r="I5424" t="str">
        <f>VLOOKUP(D5424,Товар!A:F,4,0)</f>
        <v xml:space="preserve">мл </v>
      </c>
      <c r="J5424" t="str">
        <f>VLOOKUP(C5424,Магазин!A:C,3,0)</f>
        <v>просп. Мира, 45</v>
      </c>
    </row>
    <row r="5425" spans="1:10" hidden="1" x14ac:dyDescent="0.35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VLOOKUP(D5425,Товар!A:F,3,0)</f>
        <v>Гель для душа тонизирующий</v>
      </c>
      <c r="H5425">
        <f>VLOOKUP(D5425,Товар!A:F,5,0)</f>
        <v>350</v>
      </c>
      <c r="I5425" t="str">
        <f>VLOOKUP(D5425,Товар!A:F,4,0)</f>
        <v xml:space="preserve">мл </v>
      </c>
      <c r="J5425" t="str">
        <f>VLOOKUP(C5425,Магазин!A:C,3,0)</f>
        <v>просп. Мира, 45</v>
      </c>
    </row>
    <row r="5426" spans="1:10" hidden="1" x14ac:dyDescent="0.35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VLOOKUP(D5426,Товар!A:F,3,0)</f>
        <v>Гель для душа успокаивающий</v>
      </c>
      <c r="H5426">
        <f>VLOOKUP(D5426,Товар!A:F,5,0)</f>
        <v>350</v>
      </c>
      <c r="I5426" t="str">
        <f>VLOOKUP(D5426,Товар!A:F,4,0)</f>
        <v xml:space="preserve">мл </v>
      </c>
      <c r="J5426" t="str">
        <f>VLOOKUP(C5426,Магазин!A:C,3,0)</f>
        <v>просп. Мира, 45</v>
      </c>
    </row>
    <row r="5427" spans="1:10" hidden="1" x14ac:dyDescent="0.35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VLOOKUP(D5427,Товар!A:F,3,0)</f>
        <v>Дезодорант  спрей</v>
      </c>
      <c r="H5427">
        <f>VLOOKUP(D5427,Товар!A:F,5,0)</f>
        <v>150</v>
      </c>
      <c r="I5427" t="str">
        <f>VLOOKUP(D5427,Товар!A:F,4,0)</f>
        <v xml:space="preserve">мл </v>
      </c>
      <c r="J5427" t="str">
        <f>VLOOKUP(C5427,Магазин!A:C,3,0)</f>
        <v>просп. Мира, 45</v>
      </c>
    </row>
    <row r="5428" spans="1:10" hidden="1" x14ac:dyDescent="0.35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VLOOKUP(D5428,Товар!A:F,3,0)</f>
        <v>Жидкое антибактериальное мыло</v>
      </c>
      <c r="H5428">
        <f>VLOOKUP(D5428,Товар!A:F,5,0)</f>
        <v>250</v>
      </c>
      <c r="I5428" t="str">
        <f>VLOOKUP(D5428,Товар!A:F,4,0)</f>
        <v xml:space="preserve">мл </v>
      </c>
      <c r="J5428" t="str">
        <f>VLOOKUP(C5428,Магазин!A:C,3,0)</f>
        <v>просп. Мира, 45</v>
      </c>
    </row>
    <row r="5429" spans="1:10" hidden="1" x14ac:dyDescent="0.35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VLOOKUP(D5429,Товар!A:F,3,0)</f>
        <v xml:space="preserve">Кондиционер-ополаскиватель для волос </v>
      </c>
      <c r="H5429">
        <f>VLOOKUP(D5429,Товар!A:F,5,0)</f>
        <v>300</v>
      </c>
      <c r="I5429" t="str">
        <f>VLOOKUP(D5429,Товар!A:F,4,0)</f>
        <v xml:space="preserve">мл </v>
      </c>
      <c r="J5429" t="str">
        <f>VLOOKUP(C5429,Магазин!A:C,3,0)</f>
        <v>просп. Мира, 45</v>
      </c>
    </row>
    <row r="5430" spans="1:10" hidden="1" x14ac:dyDescent="0.35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VLOOKUP(D5430,Товар!A:F,3,0)</f>
        <v>Крем для лица увлажняющий</v>
      </c>
      <c r="H5430">
        <f>VLOOKUP(D5430,Товар!A:F,5,0)</f>
        <v>75</v>
      </c>
      <c r="I5430" t="str">
        <f>VLOOKUP(D5430,Товар!A:F,4,0)</f>
        <v xml:space="preserve">мл </v>
      </c>
      <c r="J5430" t="str">
        <f>VLOOKUP(C5430,Магазин!A:C,3,0)</f>
        <v>просп. Мира, 45</v>
      </c>
    </row>
    <row r="5431" spans="1:10" hidden="1" x14ac:dyDescent="0.35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VLOOKUP(D5431,Товар!A:F,3,0)</f>
        <v>Крем-масло для рук и тела</v>
      </c>
      <c r="H5431">
        <f>VLOOKUP(D5431,Товар!A:F,5,0)</f>
        <v>75</v>
      </c>
      <c r="I5431" t="str">
        <f>VLOOKUP(D5431,Товар!A:F,4,0)</f>
        <v xml:space="preserve">мл </v>
      </c>
      <c r="J5431" t="str">
        <f>VLOOKUP(C5431,Магазин!A:C,3,0)</f>
        <v>просп. Мира, 45</v>
      </c>
    </row>
    <row r="5432" spans="1:10" hidden="1" x14ac:dyDescent="0.35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VLOOKUP(D5432,Товар!A:F,3,0)</f>
        <v>Крем-мыло для лица и тела</v>
      </c>
      <c r="H5432">
        <f>VLOOKUP(D5432,Товар!A:F,5,0)</f>
        <v>150</v>
      </c>
      <c r="I5432" t="str">
        <f>VLOOKUP(D5432,Товар!A:F,4,0)</f>
        <v>грамм</v>
      </c>
      <c r="J5432" t="str">
        <f>VLOOKUP(C5432,Магазин!A:C,3,0)</f>
        <v>просп. Мира, 45</v>
      </c>
    </row>
    <row r="5433" spans="1:10" hidden="1" x14ac:dyDescent="0.35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VLOOKUP(D5433,Товар!A:F,3,0)</f>
        <v>Лосьон для лица после бритья</v>
      </c>
      <c r="H5433">
        <f>VLOOKUP(D5433,Товар!A:F,5,0)</f>
        <v>100</v>
      </c>
      <c r="I5433" t="str">
        <f>VLOOKUP(D5433,Товар!A:F,4,0)</f>
        <v xml:space="preserve">мл </v>
      </c>
      <c r="J5433" t="str">
        <f>VLOOKUP(C5433,Магазин!A:C,3,0)</f>
        <v>просп. Мира, 45</v>
      </c>
    </row>
    <row r="5434" spans="1:10" hidden="1" x14ac:dyDescent="0.35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VLOOKUP(D5434,Товар!A:F,3,0)</f>
        <v>Мусс для умывания</v>
      </c>
      <c r="H5434">
        <f>VLOOKUP(D5434,Товар!A:F,5,0)</f>
        <v>150</v>
      </c>
      <c r="I5434" t="str">
        <f>VLOOKUP(D5434,Товар!A:F,4,0)</f>
        <v xml:space="preserve">мл </v>
      </c>
      <c r="J5434" t="str">
        <f>VLOOKUP(C5434,Магазин!A:C,3,0)</f>
        <v>просп. Мира, 45</v>
      </c>
    </row>
    <row r="5435" spans="1:10" hidden="1" x14ac:dyDescent="0.35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VLOOKUP(D5435,Товар!A:F,3,0)</f>
        <v>Мыло детское</v>
      </c>
      <c r="H5435">
        <f>VLOOKUP(D5435,Товар!A:F,5,0)</f>
        <v>100</v>
      </c>
      <c r="I5435" t="str">
        <f>VLOOKUP(D5435,Товар!A:F,4,0)</f>
        <v>грамм</v>
      </c>
      <c r="J5435" t="str">
        <f>VLOOKUP(C5435,Магазин!A:C,3,0)</f>
        <v>просп. Мира, 45</v>
      </c>
    </row>
    <row r="5436" spans="1:10" hidden="1" x14ac:dyDescent="0.35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VLOOKUP(D5436,Товар!A:F,3,0)</f>
        <v>Мыло туалетное земляничное</v>
      </c>
      <c r="H5436">
        <f>VLOOKUP(D5436,Товар!A:F,5,0)</f>
        <v>150</v>
      </c>
      <c r="I5436" t="str">
        <f>VLOOKUP(D5436,Товар!A:F,4,0)</f>
        <v>грамм</v>
      </c>
      <c r="J5436" t="str">
        <f>VLOOKUP(C5436,Магазин!A:C,3,0)</f>
        <v>просп. Мира, 45</v>
      </c>
    </row>
    <row r="5437" spans="1:10" hidden="1" x14ac:dyDescent="0.35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VLOOKUP(D5437,Товар!A:F,3,0)</f>
        <v>Пена для бритья</v>
      </c>
      <c r="H5437">
        <f>VLOOKUP(D5437,Товар!A:F,5,0)</f>
        <v>200</v>
      </c>
      <c r="I5437" t="str">
        <f>VLOOKUP(D5437,Товар!A:F,4,0)</f>
        <v xml:space="preserve">мл </v>
      </c>
      <c r="J5437" t="str">
        <f>VLOOKUP(C5437,Магазин!A:C,3,0)</f>
        <v>просп. Мира, 45</v>
      </c>
    </row>
    <row r="5438" spans="1:10" hidden="1" x14ac:dyDescent="0.35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VLOOKUP(D5438,Товар!A:F,3,0)</f>
        <v>Гель для деликатной стирки</v>
      </c>
      <c r="H5438">
        <f>VLOOKUP(D5438,Товар!A:F,5,0)</f>
        <v>1000</v>
      </c>
      <c r="I5438" t="str">
        <f>VLOOKUP(D5438,Товар!A:F,4,0)</f>
        <v xml:space="preserve">мл </v>
      </c>
      <c r="J5438" t="str">
        <f>VLOOKUP(C5438,Магазин!A:C,3,0)</f>
        <v>ул. Гагарина, 17</v>
      </c>
    </row>
    <row r="5439" spans="1:10" hidden="1" x14ac:dyDescent="0.35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VLOOKUP(D5439,Товар!A:F,3,0)</f>
        <v>Гель для удаления засоров</v>
      </c>
      <c r="H5439">
        <f>VLOOKUP(D5439,Товар!A:F,5,0)</f>
        <v>500</v>
      </c>
      <c r="I5439" t="str">
        <f>VLOOKUP(D5439,Товар!A:F,4,0)</f>
        <v xml:space="preserve">мл </v>
      </c>
      <c r="J5439" t="str">
        <f>VLOOKUP(C5439,Магазин!A:C,3,0)</f>
        <v>ул. Гагарина, 17</v>
      </c>
    </row>
    <row r="5440" spans="1:10" hidden="1" x14ac:dyDescent="0.35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VLOOKUP(D5440,Товар!A:F,3,0)</f>
        <v>Гель для чистки и дезинфекции</v>
      </c>
      <c r="H5440">
        <f>VLOOKUP(D5440,Товар!A:F,5,0)</f>
        <v>750</v>
      </c>
      <c r="I5440" t="str">
        <f>VLOOKUP(D5440,Товар!A:F,4,0)</f>
        <v xml:space="preserve">мл </v>
      </c>
      <c r="J5440" t="str">
        <f>VLOOKUP(C5440,Магазин!A:C,3,0)</f>
        <v>ул. Гагарина, 17</v>
      </c>
    </row>
    <row r="5441" spans="1:10" hidden="1" x14ac:dyDescent="0.35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VLOOKUP(D5441,Товар!A:F,3,0)</f>
        <v>Ополаскиватель для белья лаванда</v>
      </c>
      <c r="H5441">
        <f>VLOOKUP(D5441,Товар!A:F,5,0)</f>
        <v>2000</v>
      </c>
      <c r="I5441" t="str">
        <f>VLOOKUP(D5441,Товар!A:F,4,0)</f>
        <v xml:space="preserve">мл </v>
      </c>
      <c r="J5441" t="str">
        <f>VLOOKUP(C5441,Магазин!A:C,3,0)</f>
        <v>ул. Гагарина, 17</v>
      </c>
    </row>
    <row r="5442" spans="1:10" hidden="1" x14ac:dyDescent="0.35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VLOOKUP(D5442,Товар!A:F,3,0)</f>
        <v>Ополаскиватель для белья хвойный</v>
      </c>
      <c r="H5442">
        <f>VLOOKUP(D5442,Товар!A:F,5,0)</f>
        <v>1000</v>
      </c>
      <c r="I5442" t="str">
        <f>VLOOKUP(D5442,Товар!A:F,4,0)</f>
        <v xml:space="preserve">мл </v>
      </c>
      <c r="J5442" t="str">
        <f>VLOOKUP(C5442,Магазин!A:C,3,0)</f>
        <v>ул. Гагарина, 17</v>
      </c>
    </row>
    <row r="5443" spans="1:10" hidden="1" x14ac:dyDescent="0.35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VLOOKUP(D5443,Товар!A:F,3,0)</f>
        <v xml:space="preserve">Освежитель воздуха </v>
      </c>
      <c r="H5443">
        <f>VLOOKUP(D5443,Товар!A:F,5,0)</f>
        <v>250</v>
      </c>
      <c r="I5443" t="str">
        <f>VLOOKUP(D5443,Товар!A:F,4,0)</f>
        <v xml:space="preserve">мл </v>
      </c>
      <c r="J5443" t="str">
        <f>VLOOKUP(C5443,Магазин!A:C,3,0)</f>
        <v>ул. Гагарина, 17</v>
      </c>
    </row>
    <row r="5444" spans="1:10" hidden="1" x14ac:dyDescent="0.35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VLOOKUP(D5444,Товар!A:F,3,0)</f>
        <v>Отбеливатель</v>
      </c>
      <c r="H5444">
        <f>VLOOKUP(D5444,Товар!A:F,5,0)</f>
        <v>1000</v>
      </c>
      <c r="I5444" t="str">
        <f>VLOOKUP(D5444,Товар!A:F,4,0)</f>
        <v xml:space="preserve">мл </v>
      </c>
      <c r="J5444" t="str">
        <f>VLOOKUP(C5444,Магазин!A:C,3,0)</f>
        <v>ул. Гагарина, 17</v>
      </c>
    </row>
    <row r="5445" spans="1:10" hidden="1" x14ac:dyDescent="0.35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VLOOKUP(D5445,Товар!A:F,3,0)</f>
        <v>Порошок стиральный детский</v>
      </c>
      <c r="H5445">
        <f>VLOOKUP(D5445,Товар!A:F,5,0)</f>
        <v>900</v>
      </c>
      <c r="I5445" t="str">
        <f>VLOOKUP(D5445,Товар!A:F,4,0)</f>
        <v>грамм</v>
      </c>
      <c r="J5445" t="str">
        <f>VLOOKUP(C5445,Магазин!A:C,3,0)</f>
        <v>ул. Гагарина, 17</v>
      </c>
    </row>
    <row r="5446" spans="1:10" hidden="1" x14ac:dyDescent="0.35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VLOOKUP(D5446,Товар!A:F,3,0)</f>
        <v>Порошок стиральный для белого</v>
      </c>
      <c r="H5446">
        <f>VLOOKUP(D5446,Товар!A:F,5,0)</f>
        <v>3000</v>
      </c>
      <c r="I5446" t="str">
        <f>VLOOKUP(D5446,Товар!A:F,4,0)</f>
        <v>грамм</v>
      </c>
      <c r="J5446" t="str">
        <f>VLOOKUP(C5446,Магазин!A:C,3,0)</f>
        <v>ул. Гагарина, 17</v>
      </c>
    </row>
    <row r="5447" spans="1:10" hidden="1" x14ac:dyDescent="0.35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VLOOKUP(D5447,Товар!A:F,3,0)</f>
        <v>Порошок стиральный для цветного</v>
      </c>
      <c r="H5447">
        <f>VLOOKUP(D5447,Товар!A:F,5,0)</f>
        <v>3000</v>
      </c>
      <c r="I5447" t="str">
        <f>VLOOKUP(D5447,Товар!A:F,4,0)</f>
        <v>грамм</v>
      </c>
      <c r="J5447" t="str">
        <f>VLOOKUP(C5447,Магазин!A:C,3,0)</f>
        <v>ул. Гагарина, 17</v>
      </c>
    </row>
    <row r="5448" spans="1:10" hidden="1" x14ac:dyDescent="0.35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VLOOKUP(D5448,Товар!A:F,3,0)</f>
        <v>Пятновыводитель для ковров</v>
      </c>
      <c r="H5448">
        <f>VLOOKUP(D5448,Товар!A:F,5,0)</f>
        <v>1000</v>
      </c>
      <c r="I5448" t="str">
        <f>VLOOKUP(D5448,Товар!A:F,4,0)</f>
        <v xml:space="preserve">мл </v>
      </c>
      <c r="J5448" t="str">
        <f>VLOOKUP(C5448,Магазин!A:C,3,0)</f>
        <v>ул. Гагарина, 17</v>
      </c>
    </row>
    <row r="5449" spans="1:10" hidden="1" x14ac:dyDescent="0.35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VLOOKUP(D5449,Товар!A:F,3,0)</f>
        <v>Пятновыводитель для мебели</v>
      </c>
      <c r="H5449">
        <f>VLOOKUP(D5449,Товар!A:F,5,0)</f>
        <v>750</v>
      </c>
      <c r="I5449" t="str">
        <f>VLOOKUP(D5449,Товар!A:F,4,0)</f>
        <v xml:space="preserve">мл </v>
      </c>
      <c r="J5449" t="str">
        <f>VLOOKUP(C5449,Магазин!A:C,3,0)</f>
        <v>ул. Гагарина, 17</v>
      </c>
    </row>
    <row r="5450" spans="1:10" hidden="1" x14ac:dyDescent="0.35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VLOOKUP(D5450,Товар!A:F,3,0)</f>
        <v>Пятновыводитель для стирки</v>
      </c>
      <c r="H5450">
        <f>VLOOKUP(D5450,Товар!A:F,5,0)</f>
        <v>1000</v>
      </c>
      <c r="I5450" t="str">
        <f>VLOOKUP(D5450,Товар!A:F,4,0)</f>
        <v xml:space="preserve">мл </v>
      </c>
      <c r="J5450" t="str">
        <f>VLOOKUP(C5450,Магазин!A:C,3,0)</f>
        <v>ул. Гагарина, 17</v>
      </c>
    </row>
    <row r="5451" spans="1:10" hidden="1" x14ac:dyDescent="0.35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VLOOKUP(D5451,Товар!A:F,3,0)</f>
        <v>Спрей для дезинфекции поверхностей</v>
      </c>
      <c r="H5451">
        <f>VLOOKUP(D5451,Товар!A:F,5,0)</f>
        <v>500</v>
      </c>
      <c r="I5451" t="str">
        <f>VLOOKUP(D5451,Товар!A:F,4,0)</f>
        <v xml:space="preserve">мл </v>
      </c>
      <c r="J5451" t="str">
        <f>VLOOKUP(C5451,Магазин!A:C,3,0)</f>
        <v>ул. Гагарина, 17</v>
      </c>
    </row>
    <row r="5452" spans="1:10" hidden="1" x14ac:dyDescent="0.35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VLOOKUP(D5452,Товар!A:F,3,0)</f>
        <v>Спрей для мытья окон и зеркал</v>
      </c>
      <c r="H5452">
        <f>VLOOKUP(D5452,Товар!A:F,5,0)</f>
        <v>500</v>
      </c>
      <c r="I5452" t="str">
        <f>VLOOKUP(D5452,Товар!A:F,4,0)</f>
        <v xml:space="preserve">мл </v>
      </c>
      <c r="J5452" t="str">
        <f>VLOOKUP(C5452,Магазин!A:C,3,0)</f>
        <v>ул. Гагарина, 17</v>
      </c>
    </row>
    <row r="5453" spans="1:10" hidden="1" x14ac:dyDescent="0.35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VLOOKUP(D5453,Товар!A:F,3,0)</f>
        <v>Средство для мытья посуды лимон</v>
      </c>
      <c r="H5453">
        <f>VLOOKUP(D5453,Товар!A:F,5,0)</f>
        <v>900</v>
      </c>
      <c r="I5453" t="str">
        <f>VLOOKUP(D5453,Товар!A:F,4,0)</f>
        <v xml:space="preserve">мл </v>
      </c>
      <c r="J5453" t="str">
        <f>VLOOKUP(C5453,Магазин!A:C,3,0)</f>
        <v>ул. Гагарина, 17</v>
      </c>
    </row>
    <row r="5454" spans="1:10" hidden="1" x14ac:dyDescent="0.35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VLOOKUP(D5454,Товар!A:F,3,0)</f>
        <v>Средство для мытья полов</v>
      </c>
      <c r="H5454">
        <f>VLOOKUP(D5454,Товар!A:F,5,0)</f>
        <v>750</v>
      </c>
      <c r="I5454" t="str">
        <f>VLOOKUP(D5454,Товар!A:F,4,0)</f>
        <v xml:space="preserve">мл </v>
      </c>
      <c r="J5454" t="str">
        <f>VLOOKUP(C5454,Магазин!A:C,3,0)</f>
        <v>ул. Гагарина, 17</v>
      </c>
    </row>
    <row r="5455" spans="1:10" hidden="1" x14ac:dyDescent="0.35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VLOOKUP(D5455,Товар!A:F,3,0)</f>
        <v>Средство для мытья сантехники</v>
      </c>
      <c r="H5455">
        <f>VLOOKUP(D5455,Товар!A:F,5,0)</f>
        <v>750</v>
      </c>
      <c r="I5455" t="str">
        <f>VLOOKUP(D5455,Товар!A:F,4,0)</f>
        <v xml:space="preserve">мл </v>
      </c>
      <c r="J5455" t="str">
        <f>VLOOKUP(C5455,Магазин!A:C,3,0)</f>
        <v>ул. Гагарина, 17</v>
      </c>
    </row>
    <row r="5456" spans="1:10" hidden="1" x14ac:dyDescent="0.35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VLOOKUP(D5456,Товар!A:F,3,0)</f>
        <v>Средство для чистки металла</v>
      </c>
      <c r="H5456">
        <f>VLOOKUP(D5456,Товар!A:F,5,0)</f>
        <v>250</v>
      </c>
      <c r="I5456" t="str">
        <f>VLOOKUP(D5456,Товар!A:F,4,0)</f>
        <v xml:space="preserve">мл </v>
      </c>
      <c r="J5456" t="str">
        <f>VLOOKUP(C5456,Магазин!A:C,3,0)</f>
        <v>ул. Гагарина, 17</v>
      </c>
    </row>
    <row r="5457" spans="1:10" hidden="1" x14ac:dyDescent="0.35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VLOOKUP(D5457,Товар!A:F,3,0)</f>
        <v xml:space="preserve">Таблетки для посудомоечных машин </v>
      </c>
      <c r="H5457">
        <f>VLOOKUP(D5457,Товар!A:F,5,0)</f>
        <v>60</v>
      </c>
      <c r="I5457" t="str">
        <f>VLOOKUP(D5457,Товар!A:F,4,0)</f>
        <v>шт</v>
      </c>
      <c r="J5457" t="str">
        <f>VLOOKUP(C5457,Магазин!A:C,3,0)</f>
        <v>ул. Гагарина, 17</v>
      </c>
    </row>
    <row r="5458" spans="1:10" hidden="1" x14ac:dyDescent="0.35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VLOOKUP(D5458,Товар!A:F,3,0)</f>
        <v>Антиперспирант шариковый</v>
      </c>
      <c r="H5458">
        <f>VLOOKUP(D5458,Товар!A:F,5,0)</f>
        <v>50</v>
      </c>
      <c r="I5458" t="str">
        <f>VLOOKUP(D5458,Товар!A:F,4,0)</f>
        <v xml:space="preserve">мл </v>
      </c>
      <c r="J5458" t="str">
        <f>VLOOKUP(C5458,Магазин!A:C,3,0)</f>
        <v>ул. Гагарина, 17</v>
      </c>
    </row>
    <row r="5459" spans="1:10" hidden="1" x14ac:dyDescent="0.35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VLOOKUP(D5459,Товар!A:F,3,0)</f>
        <v>Антисептик для рук гель</v>
      </c>
      <c r="H5459">
        <f>VLOOKUP(D5459,Товар!A:F,5,0)</f>
        <v>500</v>
      </c>
      <c r="I5459" t="str">
        <f>VLOOKUP(D5459,Товар!A:F,4,0)</f>
        <v xml:space="preserve">мл </v>
      </c>
      <c r="J5459" t="str">
        <f>VLOOKUP(C5459,Магазин!A:C,3,0)</f>
        <v>ул. Гагарина, 17</v>
      </c>
    </row>
    <row r="5460" spans="1:10" hidden="1" x14ac:dyDescent="0.35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VLOOKUP(D5460,Товар!A:F,3,0)</f>
        <v>Гель для бритья</v>
      </c>
      <c r="H5460">
        <f>VLOOKUP(D5460,Товар!A:F,5,0)</f>
        <v>200</v>
      </c>
      <c r="I5460" t="str">
        <f>VLOOKUP(D5460,Товар!A:F,4,0)</f>
        <v xml:space="preserve">мл </v>
      </c>
      <c r="J5460" t="str">
        <f>VLOOKUP(C5460,Магазин!A:C,3,0)</f>
        <v>ул. Гагарина, 17</v>
      </c>
    </row>
    <row r="5461" spans="1:10" hidden="1" x14ac:dyDescent="0.35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VLOOKUP(D5461,Товар!A:F,3,0)</f>
        <v>Гель для душа тонизирующий</v>
      </c>
      <c r="H5461">
        <f>VLOOKUP(D5461,Товар!A:F,5,0)</f>
        <v>350</v>
      </c>
      <c r="I5461" t="str">
        <f>VLOOKUP(D5461,Товар!A:F,4,0)</f>
        <v xml:space="preserve">мл </v>
      </c>
      <c r="J5461" t="str">
        <f>VLOOKUP(C5461,Магазин!A:C,3,0)</f>
        <v>ул. Гагарина, 17</v>
      </c>
    </row>
    <row r="5462" spans="1:10" hidden="1" x14ac:dyDescent="0.35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VLOOKUP(D5462,Товар!A:F,3,0)</f>
        <v>Гель для душа успокаивающий</v>
      </c>
      <c r="H5462">
        <f>VLOOKUP(D5462,Товар!A:F,5,0)</f>
        <v>350</v>
      </c>
      <c r="I5462" t="str">
        <f>VLOOKUP(D5462,Товар!A:F,4,0)</f>
        <v xml:space="preserve">мл </v>
      </c>
      <c r="J5462" t="str">
        <f>VLOOKUP(C5462,Магазин!A:C,3,0)</f>
        <v>ул. Гагарина, 17</v>
      </c>
    </row>
    <row r="5463" spans="1:10" hidden="1" x14ac:dyDescent="0.35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VLOOKUP(D5463,Товар!A:F,3,0)</f>
        <v>Дезодорант  спрей</v>
      </c>
      <c r="H5463">
        <f>VLOOKUP(D5463,Товар!A:F,5,0)</f>
        <v>150</v>
      </c>
      <c r="I5463" t="str">
        <f>VLOOKUP(D5463,Товар!A:F,4,0)</f>
        <v xml:space="preserve">мл </v>
      </c>
      <c r="J5463" t="str">
        <f>VLOOKUP(C5463,Магазин!A:C,3,0)</f>
        <v>ул. Гагарина, 17</v>
      </c>
    </row>
    <row r="5464" spans="1:10" hidden="1" x14ac:dyDescent="0.35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VLOOKUP(D5464,Товар!A:F,3,0)</f>
        <v>Жидкое антибактериальное мыло</v>
      </c>
      <c r="H5464">
        <f>VLOOKUP(D5464,Товар!A:F,5,0)</f>
        <v>250</v>
      </c>
      <c r="I5464" t="str">
        <f>VLOOKUP(D5464,Товар!A:F,4,0)</f>
        <v xml:space="preserve">мл </v>
      </c>
      <c r="J5464" t="str">
        <f>VLOOKUP(C5464,Магазин!A:C,3,0)</f>
        <v>ул. Гагарина, 17</v>
      </c>
    </row>
    <row r="5465" spans="1:10" hidden="1" x14ac:dyDescent="0.35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VLOOKUP(D5465,Товар!A:F,3,0)</f>
        <v xml:space="preserve">Кондиционер-ополаскиватель для волос </v>
      </c>
      <c r="H5465">
        <f>VLOOKUP(D5465,Товар!A:F,5,0)</f>
        <v>300</v>
      </c>
      <c r="I5465" t="str">
        <f>VLOOKUP(D5465,Товар!A:F,4,0)</f>
        <v xml:space="preserve">мл </v>
      </c>
      <c r="J5465" t="str">
        <f>VLOOKUP(C5465,Магазин!A:C,3,0)</f>
        <v>ул. Гагарина, 17</v>
      </c>
    </row>
    <row r="5466" spans="1:10" hidden="1" x14ac:dyDescent="0.35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VLOOKUP(D5466,Товар!A:F,3,0)</f>
        <v>Крем для лица увлажняющий</v>
      </c>
      <c r="H5466">
        <f>VLOOKUP(D5466,Товар!A:F,5,0)</f>
        <v>75</v>
      </c>
      <c r="I5466" t="str">
        <f>VLOOKUP(D5466,Товар!A:F,4,0)</f>
        <v xml:space="preserve">мл </v>
      </c>
      <c r="J5466" t="str">
        <f>VLOOKUP(C5466,Магазин!A:C,3,0)</f>
        <v>ул. Гагарина, 17</v>
      </c>
    </row>
    <row r="5467" spans="1:10" hidden="1" x14ac:dyDescent="0.35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VLOOKUP(D5467,Товар!A:F,3,0)</f>
        <v>Крем-масло для рук и тела</v>
      </c>
      <c r="H5467">
        <f>VLOOKUP(D5467,Товар!A:F,5,0)</f>
        <v>75</v>
      </c>
      <c r="I5467" t="str">
        <f>VLOOKUP(D5467,Товар!A:F,4,0)</f>
        <v xml:space="preserve">мл </v>
      </c>
      <c r="J5467" t="str">
        <f>VLOOKUP(C5467,Магазин!A:C,3,0)</f>
        <v>ул. Гагарина, 17</v>
      </c>
    </row>
    <row r="5468" spans="1:10" hidden="1" x14ac:dyDescent="0.35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VLOOKUP(D5468,Товар!A:F,3,0)</f>
        <v>Крем-мыло для лица и тела</v>
      </c>
      <c r="H5468">
        <f>VLOOKUP(D5468,Товар!A:F,5,0)</f>
        <v>150</v>
      </c>
      <c r="I5468" t="str">
        <f>VLOOKUP(D5468,Товар!A:F,4,0)</f>
        <v>грамм</v>
      </c>
      <c r="J5468" t="str">
        <f>VLOOKUP(C5468,Магазин!A:C,3,0)</f>
        <v>ул. Гагарина, 17</v>
      </c>
    </row>
    <row r="5469" spans="1:10" hidden="1" x14ac:dyDescent="0.35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VLOOKUP(D5469,Товар!A:F,3,0)</f>
        <v>Лосьон для лица после бритья</v>
      </c>
      <c r="H5469">
        <f>VLOOKUP(D5469,Товар!A:F,5,0)</f>
        <v>100</v>
      </c>
      <c r="I5469" t="str">
        <f>VLOOKUP(D5469,Товар!A:F,4,0)</f>
        <v xml:space="preserve">мл </v>
      </c>
      <c r="J5469" t="str">
        <f>VLOOKUP(C5469,Магазин!A:C,3,0)</f>
        <v>ул. Гагарина, 17</v>
      </c>
    </row>
    <row r="5470" spans="1:10" hidden="1" x14ac:dyDescent="0.35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VLOOKUP(D5470,Товар!A:F,3,0)</f>
        <v>Мусс для умывания</v>
      </c>
      <c r="H5470">
        <f>VLOOKUP(D5470,Товар!A:F,5,0)</f>
        <v>150</v>
      </c>
      <c r="I5470" t="str">
        <f>VLOOKUP(D5470,Товар!A:F,4,0)</f>
        <v xml:space="preserve">мл </v>
      </c>
      <c r="J5470" t="str">
        <f>VLOOKUP(C5470,Магазин!A:C,3,0)</f>
        <v>ул. Гагарина, 17</v>
      </c>
    </row>
    <row r="5471" spans="1:10" hidden="1" x14ac:dyDescent="0.35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VLOOKUP(D5471,Товар!A:F,3,0)</f>
        <v>Мыло детское</v>
      </c>
      <c r="H5471">
        <f>VLOOKUP(D5471,Товар!A:F,5,0)</f>
        <v>100</v>
      </c>
      <c r="I5471" t="str">
        <f>VLOOKUP(D5471,Товар!A:F,4,0)</f>
        <v>грамм</v>
      </c>
      <c r="J5471" t="str">
        <f>VLOOKUP(C5471,Магазин!A:C,3,0)</f>
        <v>ул. Гагарина, 17</v>
      </c>
    </row>
    <row r="5472" spans="1:10" hidden="1" x14ac:dyDescent="0.35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VLOOKUP(D5472,Товар!A:F,3,0)</f>
        <v>Мыло туалетное земляничное</v>
      </c>
      <c r="H5472">
        <f>VLOOKUP(D5472,Товар!A:F,5,0)</f>
        <v>150</v>
      </c>
      <c r="I5472" t="str">
        <f>VLOOKUP(D5472,Товар!A:F,4,0)</f>
        <v>грамм</v>
      </c>
      <c r="J5472" t="str">
        <f>VLOOKUP(C5472,Магазин!A:C,3,0)</f>
        <v>ул. Гагарина, 17</v>
      </c>
    </row>
    <row r="5473" spans="1:10" hidden="1" x14ac:dyDescent="0.35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VLOOKUP(D5473,Товар!A:F,3,0)</f>
        <v>Пена для бритья</v>
      </c>
      <c r="H5473">
        <f>VLOOKUP(D5473,Товар!A:F,5,0)</f>
        <v>200</v>
      </c>
      <c r="I5473" t="str">
        <f>VLOOKUP(D5473,Товар!A:F,4,0)</f>
        <v xml:space="preserve">мл </v>
      </c>
      <c r="J5473" t="str">
        <f>VLOOKUP(C5473,Магазин!A:C,3,0)</f>
        <v>ул. Гагарина, 17</v>
      </c>
    </row>
    <row r="5474" spans="1:10" hidden="1" x14ac:dyDescent="0.35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VLOOKUP(D5474,Товар!A:F,3,0)</f>
        <v>Гель для деликатной стирки</v>
      </c>
      <c r="H5474">
        <f>VLOOKUP(D5474,Товар!A:F,5,0)</f>
        <v>1000</v>
      </c>
      <c r="I5474" t="str">
        <f>VLOOKUP(D5474,Товар!A:F,4,0)</f>
        <v xml:space="preserve">мл </v>
      </c>
      <c r="J5474" t="str">
        <f>VLOOKUP(C5474,Магазин!A:C,3,0)</f>
        <v>просп. Мира, 10</v>
      </c>
    </row>
    <row r="5475" spans="1:10" hidden="1" x14ac:dyDescent="0.35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VLOOKUP(D5475,Товар!A:F,3,0)</f>
        <v>Гель для удаления засоров</v>
      </c>
      <c r="H5475">
        <f>VLOOKUP(D5475,Товар!A:F,5,0)</f>
        <v>500</v>
      </c>
      <c r="I5475" t="str">
        <f>VLOOKUP(D5475,Товар!A:F,4,0)</f>
        <v xml:space="preserve">мл </v>
      </c>
      <c r="J5475" t="str">
        <f>VLOOKUP(C5475,Магазин!A:C,3,0)</f>
        <v>просп. Мира, 10</v>
      </c>
    </row>
    <row r="5476" spans="1:10" hidden="1" x14ac:dyDescent="0.35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VLOOKUP(D5476,Товар!A:F,3,0)</f>
        <v>Гель для чистки и дезинфекции</v>
      </c>
      <c r="H5476">
        <f>VLOOKUP(D5476,Товар!A:F,5,0)</f>
        <v>750</v>
      </c>
      <c r="I5476" t="str">
        <f>VLOOKUP(D5476,Товар!A:F,4,0)</f>
        <v xml:space="preserve">мл </v>
      </c>
      <c r="J5476" t="str">
        <f>VLOOKUP(C5476,Магазин!A:C,3,0)</f>
        <v>просп. Мира, 10</v>
      </c>
    </row>
    <row r="5477" spans="1:10" hidden="1" x14ac:dyDescent="0.35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VLOOKUP(D5477,Товар!A:F,3,0)</f>
        <v>Ополаскиватель для белья лаванда</v>
      </c>
      <c r="H5477">
        <f>VLOOKUP(D5477,Товар!A:F,5,0)</f>
        <v>2000</v>
      </c>
      <c r="I5477" t="str">
        <f>VLOOKUP(D5477,Товар!A:F,4,0)</f>
        <v xml:space="preserve">мл </v>
      </c>
      <c r="J5477" t="str">
        <f>VLOOKUP(C5477,Магазин!A:C,3,0)</f>
        <v>просп. Мира, 10</v>
      </c>
    </row>
    <row r="5478" spans="1:10" hidden="1" x14ac:dyDescent="0.35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VLOOKUP(D5478,Товар!A:F,3,0)</f>
        <v>Ополаскиватель для белья хвойный</v>
      </c>
      <c r="H5478">
        <f>VLOOKUP(D5478,Товар!A:F,5,0)</f>
        <v>1000</v>
      </c>
      <c r="I5478" t="str">
        <f>VLOOKUP(D5478,Товар!A:F,4,0)</f>
        <v xml:space="preserve">мл </v>
      </c>
      <c r="J5478" t="str">
        <f>VLOOKUP(C5478,Магазин!A:C,3,0)</f>
        <v>просп. Мира, 10</v>
      </c>
    </row>
    <row r="5479" spans="1:10" hidden="1" x14ac:dyDescent="0.35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VLOOKUP(D5479,Товар!A:F,3,0)</f>
        <v xml:space="preserve">Освежитель воздуха </v>
      </c>
      <c r="H5479">
        <f>VLOOKUP(D5479,Товар!A:F,5,0)</f>
        <v>250</v>
      </c>
      <c r="I5479" t="str">
        <f>VLOOKUP(D5479,Товар!A:F,4,0)</f>
        <v xml:space="preserve">мл </v>
      </c>
      <c r="J5479" t="str">
        <f>VLOOKUP(C5479,Магазин!A:C,3,0)</f>
        <v>просп. Мира, 10</v>
      </c>
    </row>
    <row r="5480" spans="1:10" hidden="1" x14ac:dyDescent="0.35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VLOOKUP(D5480,Товар!A:F,3,0)</f>
        <v>Отбеливатель</v>
      </c>
      <c r="H5480">
        <f>VLOOKUP(D5480,Товар!A:F,5,0)</f>
        <v>1000</v>
      </c>
      <c r="I5480" t="str">
        <f>VLOOKUP(D5480,Товар!A:F,4,0)</f>
        <v xml:space="preserve">мл </v>
      </c>
      <c r="J5480" t="str">
        <f>VLOOKUP(C5480,Магазин!A:C,3,0)</f>
        <v>просп. Мира, 10</v>
      </c>
    </row>
    <row r="5481" spans="1:10" hidden="1" x14ac:dyDescent="0.35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VLOOKUP(D5481,Товар!A:F,3,0)</f>
        <v>Порошок стиральный детский</v>
      </c>
      <c r="H5481">
        <f>VLOOKUP(D5481,Товар!A:F,5,0)</f>
        <v>900</v>
      </c>
      <c r="I5481" t="str">
        <f>VLOOKUP(D5481,Товар!A:F,4,0)</f>
        <v>грамм</v>
      </c>
      <c r="J5481" t="str">
        <f>VLOOKUP(C5481,Магазин!A:C,3,0)</f>
        <v>просп. Мира, 10</v>
      </c>
    </row>
    <row r="5482" spans="1:10" hidden="1" x14ac:dyDescent="0.35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VLOOKUP(D5482,Товар!A:F,3,0)</f>
        <v>Порошок стиральный для белого</v>
      </c>
      <c r="H5482">
        <f>VLOOKUP(D5482,Товар!A:F,5,0)</f>
        <v>3000</v>
      </c>
      <c r="I5482" t="str">
        <f>VLOOKUP(D5482,Товар!A:F,4,0)</f>
        <v>грамм</v>
      </c>
      <c r="J5482" t="str">
        <f>VLOOKUP(C5482,Магазин!A:C,3,0)</f>
        <v>просп. Мира, 10</v>
      </c>
    </row>
    <row r="5483" spans="1:10" hidden="1" x14ac:dyDescent="0.35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VLOOKUP(D5483,Товар!A:F,3,0)</f>
        <v>Порошок стиральный для цветного</v>
      </c>
      <c r="H5483">
        <f>VLOOKUP(D5483,Товар!A:F,5,0)</f>
        <v>3000</v>
      </c>
      <c r="I5483" t="str">
        <f>VLOOKUP(D5483,Товар!A:F,4,0)</f>
        <v>грамм</v>
      </c>
      <c r="J5483" t="str">
        <f>VLOOKUP(C5483,Магазин!A:C,3,0)</f>
        <v>просп. Мира, 10</v>
      </c>
    </row>
    <row r="5484" spans="1:10" hidden="1" x14ac:dyDescent="0.35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VLOOKUP(D5484,Товар!A:F,3,0)</f>
        <v>Пятновыводитель для ковров</v>
      </c>
      <c r="H5484">
        <f>VLOOKUP(D5484,Товар!A:F,5,0)</f>
        <v>1000</v>
      </c>
      <c r="I5484" t="str">
        <f>VLOOKUP(D5484,Товар!A:F,4,0)</f>
        <v xml:space="preserve">мл </v>
      </c>
      <c r="J5484" t="str">
        <f>VLOOKUP(C5484,Магазин!A:C,3,0)</f>
        <v>просп. Мира, 10</v>
      </c>
    </row>
    <row r="5485" spans="1:10" hidden="1" x14ac:dyDescent="0.35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VLOOKUP(D5485,Товар!A:F,3,0)</f>
        <v>Пятновыводитель для мебели</v>
      </c>
      <c r="H5485">
        <f>VLOOKUP(D5485,Товар!A:F,5,0)</f>
        <v>750</v>
      </c>
      <c r="I5485" t="str">
        <f>VLOOKUP(D5485,Товар!A:F,4,0)</f>
        <v xml:space="preserve">мл </v>
      </c>
      <c r="J5485" t="str">
        <f>VLOOKUP(C5485,Магазин!A:C,3,0)</f>
        <v>просп. Мира, 10</v>
      </c>
    </row>
    <row r="5486" spans="1:10" hidden="1" x14ac:dyDescent="0.35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VLOOKUP(D5486,Товар!A:F,3,0)</f>
        <v>Пятновыводитель для стирки</v>
      </c>
      <c r="H5486">
        <f>VLOOKUP(D5486,Товар!A:F,5,0)</f>
        <v>1000</v>
      </c>
      <c r="I5486" t="str">
        <f>VLOOKUP(D5486,Товар!A:F,4,0)</f>
        <v xml:space="preserve">мл </v>
      </c>
      <c r="J5486" t="str">
        <f>VLOOKUP(C5486,Магазин!A:C,3,0)</f>
        <v>просп. Мира, 10</v>
      </c>
    </row>
    <row r="5487" spans="1:10" hidden="1" x14ac:dyDescent="0.35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VLOOKUP(D5487,Товар!A:F,3,0)</f>
        <v>Спрей для дезинфекции поверхностей</v>
      </c>
      <c r="H5487">
        <f>VLOOKUP(D5487,Товар!A:F,5,0)</f>
        <v>500</v>
      </c>
      <c r="I5487" t="str">
        <f>VLOOKUP(D5487,Товар!A:F,4,0)</f>
        <v xml:space="preserve">мл </v>
      </c>
      <c r="J5487" t="str">
        <f>VLOOKUP(C5487,Магазин!A:C,3,0)</f>
        <v>просп. Мира, 10</v>
      </c>
    </row>
    <row r="5488" spans="1:10" hidden="1" x14ac:dyDescent="0.35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VLOOKUP(D5488,Товар!A:F,3,0)</f>
        <v>Спрей для мытья окон и зеркал</v>
      </c>
      <c r="H5488">
        <f>VLOOKUP(D5488,Товар!A:F,5,0)</f>
        <v>500</v>
      </c>
      <c r="I5488" t="str">
        <f>VLOOKUP(D5488,Товар!A:F,4,0)</f>
        <v xml:space="preserve">мл </v>
      </c>
      <c r="J5488" t="str">
        <f>VLOOKUP(C5488,Магазин!A:C,3,0)</f>
        <v>просп. Мира, 10</v>
      </c>
    </row>
    <row r="5489" spans="1:10" hidden="1" x14ac:dyDescent="0.35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VLOOKUP(D5489,Товар!A:F,3,0)</f>
        <v>Средство для мытья посуды лимон</v>
      </c>
      <c r="H5489">
        <f>VLOOKUP(D5489,Товар!A:F,5,0)</f>
        <v>900</v>
      </c>
      <c r="I5489" t="str">
        <f>VLOOKUP(D5489,Товар!A:F,4,0)</f>
        <v xml:space="preserve">мл </v>
      </c>
      <c r="J5489" t="str">
        <f>VLOOKUP(C5489,Магазин!A:C,3,0)</f>
        <v>просп. Мира, 10</v>
      </c>
    </row>
    <row r="5490" spans="1:10" hidden="1" x14ac:dyDescent="0.35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VLOOKUP(D5490,Товар!A:F,3,0)</f>
        <v>Средство для мытья полов</v>
      </c>
      <c r="H5490">
        <f>VLOOKUP(D5490,Товар!A:F,5,0)</f>
        <v>750</v>
      </c>
      <c r="I5490" t="str">
        <f>VLOOKUP(D5490,Товар!A:F,4,0)</f>
        <v xml:space="preserve">мл </v>
      </c>
      <c r="J5490" t="str">
        <f>VLOOKUP(C5490,Магазин!A:C,3,0)</f>
        <v>просп. Мира, 10</v>
      </c>
    </row>
    <row r="5491" spans="1:10" hidden="1" x14ac:dyDescent="0.35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VLOOKUP(D5491,Товар!A:F,3,0)</f>
        <v>Средство для мытья сантехники</v>
      </c>
      <c r="H5491">
        <f>VLOOKUP(D5491,Товар!A:F,5,0)</f>
        <v>750</v>
      </c>
      <c r="I5491" t="str">
        <f>VLOOKUP(D5491,Товар!A:F,4,0)</f>
        <v xml:space="preserve">мл </v>
      </c>
      <c r="J5491" t="str">
        <f>VLOOKUP(C5491,Магазин!A:C,3,0)</f>
        <v>просп. Мира, 10</v>
      </c>
    </row>
    <row r="5492" spans="1:10" hidden="1" x14ac:dyDescent="0.35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VLOOKUP(D5492,Товар!A:F,3,0)</f>
        <v>Средство для чистки металла</v>
      </c>
      <c r="H5492">
        <f>VLOOKUP(D5492,Товар!A:F,5,0)</f>
        <v>250</v>
      </c>
      <c r="I5492" t="str">
        <f>VLOOKUP(D5492,Товар!A:F,4,0)</f>
        <v xml:space="preserve">мл </v>
      </c>
      <c r="J5492" t="str">
        <f>VLOOKUP(C5492,Магазин!A:C,3,0)</f>
        <v>просп. Мира, 10</v>
      </c>
    </row>
    <row r="5493" spans="1:10" hidden="1" x14ac:dyDescent="0.35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VLOOKUP(D5493,Товар!A:F,3,0)</f>
        <v xml:space="preserve">Таблетки для посудомоечных машин </v>
      </c>
      <c r="H5493">
        <f>VLOOKUP(D5493,Товар!A:F,5,0)</f>
        <v>60</v>
      </c>
      <c r="I5493" t="str">
        <f>VLOOKUP(D5493,Товар!A:F,4,0)</f>
        <v>шт</v>
      </c>
      <c r="J5493" t="str">
        <f>VLOOKUP(C5493,Магазин!A:C,3,0)</f>
        <v>просп. Мира, 10</v>
      </c>
    </row>
    <row r="5494" spans="1:10" hidden="1" x14ac:dyDescent="0.35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VLOOKUP(D5494,Товар!A:F,3,0)</f>
        <v>Антиперспирант шариковый</v>
      </c>
      <c r="H5494">
        <f>VLOOKUP(D5494,Товар!A:F,5,0)</f>
        <v>50</v>
      </c>
      <c r="I5494" t="str">
        <f>VLOOKUP(D5494,Товар!A:F,4,0)</f>
        <v xml:space="preserve">мл </v>
      </c>
      <c r="J5494" t="str">
        <f>VLOOKUP(C5494,Магазин!A:C,3,0)</f>
        <v>просп. Мира, 10</v>
      </c>
    </row>
    <row r="5495" spans="1:10" hidden="1" x14ac:dyDescent="0.35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VLOOKUP(D5495,Товар!A:F,3,0)</f>
        <v>Антисептик для рук гель</v>
      </c>
      <c r="H5495">
        <f>VLOOKUP(D5495,Товар!A:F,5,0)</f>
        <v>500</v>
      </c>
      <c r="I5495" t="str">
        <f>VLOOKUP(D5495,Товар!A:F,4,0)</f>
        <v xml:space="preserve">мл </v>
      </c>
      <c r="J5495" t="str">
        <f>VLOOKUP(C5495,Магазин!A:C,3,0)</f>
        <v>просп. Мира, 10</v>
      </c>
    </row>
    <row r="5496" spans="1:10" hidden="1" x14ac:dyDescent="0.35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VLOOKUP(D5496,Товар!A:F,3,0)</f>
        <v>Гель для бритья</v>
      </c>
      <c r="H5496">
        <f>VLOOKUP(D5496,Товар!A:F,5,0)</f>
        <v>200</v>
      </c>
      <c r="I5496" t="str">
        <f>VLOOKUP(D5496,Товар!A:F,4,0)</f>
        <v xml:space="preserve">мл </v>
      </c>
      <c r="J5496" t="str">
        <f>VLOOKUP(C5496,Магазин!A:C,3,0)</f>
        <v>просп. Мира, 10</v>
      </c>
    </row>
    <row r="5497" spans="1:10" hidden="1" x14ac:dyDescent="0.35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VLOOKUP(D5497,Товар!A:F,3,0)</f>
        <v>Гель для душа тонизирующий</v>
      </c>
      <c r="H5497">
        <f>VLOOKUP(D5497,Товар!A:F,5,0)</f>
        <v>350</v>
      </c>
      <c r="I5497" t="str">
        <f>VLOOKUP(D5497,Товар!A:F,4,0)</f>
        <v xml:space="preserve">мл </v>
      </c>
      <c r="J5497" t="str">
        <f>VLOOKUP(C5497,Магазин!A:C,3,0)</f>
        <v>просп. Мира, 10</v>
      </c>
    </row>
    <row r="5498" spans="1:10" hidden="1" x14ac:dyDescent="0.35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VLOOKUP(D5498,Товар!A:F,3,0)</f>
        <v>Гель для душа успокаивающий</v>
      </c>
      <c r="H5498">
        <f>VLOOKUP(D5498,Товар!A:F,5,0)</f>
        <v>350</v>
      </c>
      <c r="I5498" t="str">
        <f>VLOOKUP(D5498,Товар!A:F,4,0)</f>
        <v xml:space="preserve">мл </v>
      </c>
      <c r="J5498" t="str">
        <f>VLOOKUP(C5498,Магазин!A:C,3,0)</f>
        <v>просп. Мира, 10</v>
      </c>
    </row>
    <row r="5499" spans="1:10" hidden="1" x14ac:dyDescent="0.35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VLOOKUP(D5499,Товар!A:F,3,0)</f>
        <v>Дезодорант  спрей</v>
      </c>
      <c r="H5499">
        <f>VLOOKUP(D5499,Товар!A:F,5,0)</f>
        <v>150</v>
      </c>
      <c r="I5499" t="str">
        <f>VLOOKUP(D5499,Товар!A:F,4,0)</f>
        <v xml:space="preserve">мл </v>
      </c>
      <c r="J5499" t="str">
        <f>VLOOKUP(C5499,Магазин!A:C,3,0)</f>
        <v>просп. Мира, 10</v>
      </c>
    </row>
    <row r="5500" spans="1:10" hidden="1" x14ac:dyDescent="0.35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VLOOKUP(D5500,Товар!A:F,3,0)</f>
        <v>Жидкое антибактериальное мыло</v>
      </c>
      <c r="H5500">
        <f>VLOOKUP(D5500,Товар!A:F,5,0)</f>
        <v>250</v>
      </c>
      <c r="I5500" t="str">
        <f>VLOOKUP(D5500,Товар!A:F,4,0)</f>
        <v xml:space="preserve">мл </v>
      </c>
      <c r="J5500" t="str">
        <f>VLOOKUP(C5500,Магазин!A:C,3,0)</f>
        <v>просп. Мира, 10</v>
      </c>
    </row>
    <row r="5501" spans="1:10" hidden="1" x14ac:dyDescent="0.35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VLOOKUP(D5501,Товар!A:F,3,0)</f>
        <v xml:space="preserve">Кондиционер-ополаскиватель для волос </v>
      </c>
      <c r="H5501">
        <f>VLOOKUP(D5501,Товар!A:F,5,0)</f>
        <v>300</v>
      </c>
      <c r="I5501" t="str">
        <f>VLOOKUP(D5501,Товар!A:F,4,0)</f>
        <v xml:space="preserve">мл </v>
      </c>
      <c r="J5501" t="str">
        <f>VLOOKUP(C5501,Магазин!A:C,3,0)</f>
        <v>просп. Мира, 10</v>
      </c>
    </row>
    <row r="5502" spans="1:10" hidden="1" x14ac:dyDescent="0.35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VLOOKUP(D5502,Товар!A:F,3,0)</f>
        <v>Крем для лица увлажняющий</v>
      </c>
      <c r="H5502">
        <f>VLOOKUP(D5502,Товар!A:F,5,0)</f>
        <v>75</v>
      </c>
      <c r="I5502" t="str">
        <f>VLOOKUP(D5502,Товар!A:F,4,0)</f>
        <v xml:space="preserve">мл </v>
      </c>
      <c r="J5502" t="str">
        <f>VLOOKUP(C5502,Магазин!A:C,3,0)</f>
        <v>просп. Мира, 10</v>
      </c>
    </row>
    <row r="5503" spans="1:10" hidden="1" x14ac:dyDescent="0.35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VLOOKUP(D5503,Товар!A:F,3,0)</f>
        <v>Крем-масло для рук и тела</v>
      </c>
      <c r="H5503">
        <f>VLOOKUP(D5503,Товар!A:F,5,0)</f>
        <v>75</v>
      </c>
      <c r="I5503" t="str">
        <f>VLOOKUP(D5503,Товар!A:F,4,0)</f>
        <v xml:space="preserve">мл </v>
      </c>
      <c r="J5503" t="str">
        <f>VLOOKUP(C5503,Магазин!A:C,3,0)</f>
        <v>просп. Мира, 10</v>
      </c>
    </row>
    <row r="5504" spans="1:10" hidden="1" x14ac:dyDescent="0.35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VLOOKUP(D5504,Товар!A:F,3,0)</f>
        <v>Крем-мыло для лица и тела</v>
      </c>
      <c r="H5504">
        <f>VLOOKUP(D5504,Товар!A:F,5,0)</f>
        <v>150</v>
      </c>
      <c r="I5504" t="str">
        <f>VLOOKUP(D5504,Товар!A:F,4,0)</f>
        <v>грамм</v>
      </c>
      <c r="J5504" t="str">
        <f>VLOOKUP(C5504,Магазин!A:C,3,0)</f>
        <v>просп. Мира, 10</v>
      </c>
    </row>
    <row r="5505" spans="1:10" hidden="1" x14ac:dyDescent="0.35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VLOOKUP(D5505,Товар!A:F,3,0)</f>
        <v>Лосьон для лица после бритья</v>
      </c>
      <c r="H5505">
        <f>VLOOKUP(D5505,Товар!A:F,5,0)</f>
        <v>100</v>
      </c>
      <c r="I5505" t="str">
        <f>VLOOKUP(D5505,Товар!A:F,4,0)</f>
        <v xml:space="preserve">мл </v>
      </c>
      <c r="J5505" t="str">
        <f>VLOOKUP(C5505,Магазин!A:C,3,0)</f>
        <v>просп. Мира, 10</v>
      </c>
    </row>
    <row r="5506" spans="1:10" hidden="1" x14ac:dyDescent="0.35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VLOOKUP(D5506,Товар!A:F,3,0)</f>
        <v>Мусс для умывания</v>
      </c>
      <c r="H5506">
        <f>VLOOKUP(D5506,Товар!A:F,5,0)</f>
        <v>150</v>
      </c>
      <c r="I5506" t="str">
        <f>VLOOKUP(D5506,Товар!A:F,4,0)</f>
        <v xml:space="preserve">мл </v>
      </c>
      <c r="J5506" t="str">
        <f>VLOOKUP(C5506,Магазин!A:C,3,0)</f>
        <v>просп. Мира, 10</v>
      </c>
    </row>
    <row r="5507" spans="1:10" hidden="1" x14ac:dyDescent="0.35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VLOOKUP(D5507,Товар!A:F,3,0)</f>
        <v>Мыло детское</v>
      </c>
      <c r="H5507">
        <f>VLOOKUP(D5507,Товар!A:F,5,0)</f>
        <v>100</v>
      </c>
      <c r="I5507" t="str">
        <f>VLOOKUP(D5507,Товар!A:F,4,0)</f>
        <v>грамм</v>
      </c>
      <c r="J5507" t="str">
        <f>VLOOKUP(C5507,Магазин!A:C,3,0)</f>
        <v>просп. Мира, 10</v>
      </c>
    </row>
    <row r="5508" spans="1:10" hidden="1" x14ac:dyDescent="0.35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VLOOKUP(D5508,Товар!A:F,3,0)</f>
        <v>Мыло туалетное земляничное</v>
      </c>
      <c r="H5508">
        <f>VLOOKUP(D5508,Товар!A:F,5,0)</f>
        <v>150</v>
      </c>
      <c r="I5508" t="str">
        <f>VLOOKUP(D5508,Товар!A:F,4,0)</f>
        <v>грамм</v>
      </c>
      <c r="J5508" t="str">
        <f>VLOOKUP(C5508,Магазин!A:C,3,0)</f>
        <v>просп. Мира, 10</v>
      </c>
    </row>
    <row r="5509" spans="1:10" hidden="1" x14ac:dyDescent="0.35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VLOOKUP(D5509,Товар!A:F,3,0)</f>
        <v>Пена для бритья</v>
      </c>
      <c r="H5509">
        <f>VLOOKUP(D5509,Товар!A:F,5,0)</f>
        <v>200</v>
      </c>
      <c r="I5509" t="str">
        <f>VLOOKUP(D5509,Товар!A:F,4,0)</f>
        <v xml:space="preserve">мл </v>
      </c>
      <c r="J5509" t="str">
        <f>VLOOKUP(C5509,Магазин!A:C,3,0)</f>
        <v>просп. Мира, 10</v>
      </c>
    </row>
    <row r="5510" spans="1:10" hidden="1" x14ac:dyDescent="0.35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VLOOKUP(D5510,Товар!A:F,3,0)</f>
        <v>Гель для деликатной стирки</v>
      </c>
      <c r="H5510">
        <f>VLOOKUP(D5510,Товар!A:F,5,0)</f>
        <v>1000</v>
      </c>
      <c r="I5510" t="str">
        <f>VLOOKUP(D5510,Товар!A:F,4,0)</f>
        <v xml:space="preserve">мл </v>
      </c>
      <c r="J5510" t="str">
        <f>VLOOKUP(C5510,Магазин!A:C,3,0)</f>
        <v>пл. Победы, 3</v>
      </c>
    </row>
    <row r="5511" spans="1:10" hidden="1" x14ac:dyDescent="0.35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VLOOKUP(D5511,Товар!A:F,3,0)</f>
        <v>Гель для удаления засоров</v>
      </c>
      <c r="H5511">
        <f>VLOOKUP(D5511,Товар!A:F,5,0)</f>
        <v>500</v>
      </c>
      <c r="I5511" t="str">
        <f>VLOOKUP(D5511,Товар!A:F,4,0)</f>
        <v xml:space="preserve">мл </v>
      </c>
      <c r="J5511" t="str">
        <f>VLOOKUP(C5511,Магазин!A:C,3,0)</f>
        <v>пл. Победы, 3</v>
      </c>
    </row>
    <row r="5512" spans="1:10" hidden="1" x14ac:dyDescent="0.35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VLOOKUP(D5512,Товар!A:F,3,0)</f>
        <v>Гель для чистки и дезинфекции</v>
      </c>
      <c r="H5512">
        <f>VLOOKUP(D5512,Товар!A:F,5,0)</f>
        <v>750</v>
      </c>
      <c r="I5512" t="str">
        <f>VLOOKUP(D5512,Товар!A:F,4,0)</f>
        <v xml:space="preserve">мл </v>
      </c>
      <c r="J5512" t="str">
        <f>VLOOKUP(C5512,Магазин!A:C,3,0)</f>
        <v>пл. Победы, 3</v>
      </c>
    </row>
    <row r="5513" spans="1:10" hidden="1" x14ac:dyDescent="0.35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VLOOKUP(D5513,Товар!A:F,3,0)</f>
        <v>Ополаскиватель для белья лаванда</v>
      </c>
      <c r="H5513">
        <f>VLOOKUP(D5513,Товар!A:F,5,0)</f>
        <v>2000</v>
      </c>
      <c r="I5513" t="str">
        <f>VLOOKUP(D5513,Товар!A:F,4,0)</f>
        <v xml:space="preserve">мл </v>
      </c>
      <c r="J5513" t="str">
        <f>VLOOKUP(C5513,Магазин!A:C,3,0)</f>
        <v>пл. Победы, 3</v>
      </c>
    </row>
    <row r="5514" spans="1:10" hidden="1" x14ac:dyDescent="0.35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VLOOKUP(D5514,Товар!A:F,3,0)</f>
        <v>Ополаскиватель для белья хвойный</v>
      </c>
      <c r="H5514">
        <f>VLOOKUP(D5514,Товар!A:F,5,0)</f>
        <v>1000</v>
      </c>
      <c r="I5514" t="str">
        <f>VLOOKUP(D5514,Товар!A:F,4,0)</f>
        <v xml:space="preserve">мл </v>
      </c>
      <c r="J5514" t="str">
        <f>VLOOKUP(C5514,Магазин!A:C,3,0)</f>
        <v>пл. Победы, 3</v>
      </c>
    </row>
    <row r="5515" spans="1:10" hidden="1" x14ac:dyDescent="0.35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VLOOKUP(D5515,Товар!A:F,3,0)</f>
        <v xml:space="preserve">Освежитель воздуха </v>
      </c>
      <c r="H5515">
        <f>VLOOKUP(D5515,Товар!A:F,5,0)</f>
        <v>250</v>
      </c>
      <c r="I5515" t="str">
        <f>VLOOKUP(D5515,Товар!A:F,4,0)</f>
        <v xml:space="preserve">мл </v>
      </c>
      <c r="J5515" t="str">
        <f>VLOOKUP(C5515,Магазин!A:C,3,0)</f>
        <v>пл. Победы, 3</v>
      </c>
    </row>
    <row r="5516" spans="1:10" hidden="1" x14ac:dyDescent="0.35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VLOOKUP(D5516,Товар!A:F,3,0)</f>
        <v>Отбеливатель</v>
      </c>
      <c r="H5516">
        <f>VLOOKUP(D5516,Товар!A:F,5,0)</f>
        <v>1000</v>
      </c>
      <c r="I5516" t="str">
        <f>VLOOKUP(D5516,Товар!A:F,4,0)</f>
        <v xml:space="preserve">мл </v>
      </c>
      <c r="J5516" t="str">
        <f>VLOOKUP(C5516,Магазин!A:C,3,0)</f>
        <v>пл. Победы, 3</v>
      </c>
    </row>
    <row r="5517" spans="1:10" hidden="1" x14ac:dyDescent="0.35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VLOOKUP(D5517,Товар!A:F,3,0)</f>
        <v>Порошок стиральный детский</v>
      </c>
      <c r="H5517">
        <f>VLOOKUP(D5517,Товар!A:F,5,0)</f>
        <v>900</v>
      </c>
      <c r="I5517" t="str">
        <f>VLOOKUP(D5517,Товар!A:F,4,0)</f>
        <v>грамм</v>
      </c>
      <c r="J5517" t="str">
        <f>VLOOKUP(C5517,Магазин!A:C,3,0)</f>
        <v>пл. Победы, 3</v>
      </c>
    </row>
    <row r="5518" spans="1:10" hidden="1" x14ac:dyDescent="0.35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VLOOKUP(D5518,Товар!A:F,3,0)</f>
        <v>Порошок стиральный для белого</v>
      </c>
      <c r="H5518">
        <f>VLOOKUP(D5518,Товар!A:F,5,0)</f>
        <v>3000</v>
      </c>
      <c r="I5518" t="str">
        <f>VLOOKUP(D5518,Товар!A:F,4,0)</f>
        <v>грамм</v>
      </c>
      <c r="J5518" t="str">
        <f>VLOOKUP(C5518,Магазин!A:C,3,0)</f>
        <v>пл. Победы, 3</v>
      </c>
    </row>
    <row r="5519" spans="1:10" hidden="1" x14ac:dyDescent="0.35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VLOOKUP(D5519,Товар!A:F,3,0)</f>
        <v>Порошок стиральный для цветного</v>
      </c>
      <c r="H5519">
        <f>VLOOKUP(D5519,Товар!A:F,5,0)</f>
        <v>3000</v>
      </c>
      <c r="I5519" t="str">
        <f>VLOOKUP(D5519,Товар!A:F,4,0)</f>
        <v>грамм</v>
      </c>
      <c r="J5519" t="str">
        <f>VLOOKUP(C5519,Магазин!A:C,3,0)</f>
        <v>пл. Победы, 3</v>
      </c>
    </row>
    <row r="5520" spans="1:10" hidden="1" x14ac:dyDescent="0.35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VLOOKUP(D5520,Товар!A:F,3,0)</f>
        <v>Пятновыводитель для ковров</v>
      </c>
      <c r="H5520">
        <f>VLOOKUP(D5520,Товар!A:F,5,0)</f>
        <v>1000</v>
      </c>
      <c r="I5520" t="str">
        <f>VLOOKUP(D5520,Товар!A:F,4,0)</f>
        <v xml:space="preserve">мл </v>
      </c>
      <c r="J5520" t="str">
        <f>VLOOKUP(C5520,Магазин!A:C,3,0)</f>
        <v>пл. Победы, 3</v>
      </c>
    </row>
    <row r="5521" spans="1:10" hidden="1" x14ac:dyDescent="0.35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VLOOKUP(D5521,Товар!A:F,3,0)</f>
        <v>Пятновыводитель для мебели</v>
      </c>
      <c r="H5521">
        <f>VLOOKUP(D5521,Товар!A:F,5,0)</f>
        <v>750</v>
      </c>
      <c r="I5521" t="str">
        <f>VLOOKUP(D5521,Товар!A:F,4,0)</f>
        <v xml:space="preserve">мл </v>
      </c>
      <c r="J5521" t="str">
        <f>VLOOKUP(C5521,Магазин!A:C,3,0)</f>
        <v>пл. Победы, 3</v>
      </c>
    </row>
    <row r="5522" spans="1:10" hidden="1" x14ac:dyDescent="0.35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VLOOKUP(D5522,Товар!A:F,3,0)</f>
        <v>Пятновыводитель для стирки</v>
      </c>
      <c r="H5522">
        <f>VLOOKUP(D5522,Товар!A:F,5,0)</f>
        <v>1000</v>
      </c>
      <c r="I5522" t="str">
        <f>VLOOKUP(D5522,Товар!A:F,4,0)</f>
        <v xml:space="preserve">мл </v>
      </c>
      <c r="J5522" t="str">
        <f>VLOOKUP(C5522,Магазин!A:C,3,0)</f>
        <v>пл. Победы, 3</v>
      </c>
    </row>
    <row r="5523" spans="1:10" hidden="1" x14ac:dyDescent="0.35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VLOOKUP(D5523,Товар!A:F,3,0)</f>
        <v>Спрей для дезинфекции поверхностей</v>
      </c>
      <c r="H5523">
        <f>VLOOKUP(D5523,Товар!A:F,5,0)</f>
        <v>500</v>
      </c>
      <c r="I5523" t="str">
        <f>VLOOKUP(D5523,Товар!A:F,4,0)</f>
        <v xml:space="preserve">мл </v>
      </c>
      <c r="J5523" t="str">
        <f>VLOOKUP(C5523,Магазин!A:C,3,0)</f>
        <v>пл. Победы, 3</v>
      </c>
    </row>
    <row r="5524" spans="1:10" hidden="1" x14ac:dyDescent="0.35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VLOOKUP(D5524,Товар!A:F,3,0)</f>
        <v>Спрей для мытья окон и зеркал</v>
      </c>
      <c r="H5524">
        <f>VLOOKUP(D5524,Товар!A:F,5,0)</f>
        <v>500</v>
      </c>
      <c r="I5524" t="str">
        <f>VLOOKUP(D5524,Товар!A:F,4,0)</f>
        <v xml:space="preserve">мл </v>
      </c>
      <c r="J5524" t="str">
        <f>VLOOKUP(C5524,Магазин!A:C,3,0)</f>
        <v>пл. Победы, 3</v>
      </c>
    </row>
    <row r="5525" spans="1:10" hidden="1" x14ac:dyDescent="0.35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VLOOKUP(D5525,Товар!A:F,3,0)</f>
        <v>Средство для мытья посуды лимон</v>
      </c>
      <c r="H5525">
        <f>VLOOKUP(D5525,Товар!A:F,5,0)</f>
        <v>900</v>
      </c>
      <c r="I5525" t="str">
        <f>VLOOKUP(D5525,Товар!A:F,4,0)</f>
        <v xml:space="preserve">мл </v>
      </c>
      <c r="J5525" t="str">
        <f>VLOOKUP(C5525,Магазин!A:C,3,0)</f>
        <v>пл. Победы, 3</v>
      </c>
    </row>
    <row r="5526" spans="1:10" hidden="1" x14ac:dyDescent="0.35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VLOOKUP(D5526,Товар!A:F,3,0)</f>
        <v>Средство для мытья полов</v>
      </c>
      <c r="H5526">
        <f>VLOOKUP(D5526,Товар!A:F,5,0)</f>
        <v>750</v>
      </c>
      <c r="I5526" t="str">
        <f>VLOOKUP(D5526,Товар!A:F,4,0)</f>
        <v xml:space="preserve">мл </v>
      </c>
      <c r="J5526" t="str">
        <f>VLOOKUP(C5526,Магазин!A:C,3,0)</f>
        <v>пл. Победы, 3</v>
      </c>
    </row>
    <row r="5527" spans="1:10" hidden="1" x14ac:dyDescent="0.35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VLOOKUP(D5527,Товар!A:F,3,0)</f>
        <v>Средство для мытья сантехники</v>
      </c>
      <c r="H5527">
        <f>VLOOKUP(D5527,Товар!A:F,5,0)</f>
        <v>750</v>
      </c>
      <c r="I5527" t="str">
        <f>VLOOKUP(D5527,Товар!A:F,4,0)</f>
        <v xml:space="preserve">мл </v>
      </c>
      <c r="J5527" t="str">
        <f>VLOOKUP(C5527,Магазин!A:C,3,0)</f>
        <v>пл. Победы, 3</v>
      </c>
    </row>
    <row r="5528" spans="1:10" hidden="1" x14ac:dyDescent="0.35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VLOOKUP(D5528,Товар!A:F,3,0)</f>
        <v>Средство для чистки металла</v>
      </c>
      <c r="H5528">
        <f>VLOOKUP(D5528,Товар!A:F,5,0)</f>
        <v>250</v>
      </c>
      <c r="I5528" t="str">
        <f>VLOOKUP(D5528,Товар!A:F,4,0)</f>
        <v xml:space="preserve">мл </v>
      </c>
      <c r="J5528" t="str">
        <f>VLOOKUP(C5528,Магазин!A:C,3,0)</f>
        <v>пл. Победы, 3</v>
      </c>
    </row>
    <row r="5529" spans="1:10" hidden="1" x14ac:dyDescent="0.35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VLOOKUP(D5529,Товар!A:F,3,0)</f>
        <v xml:space="preserve">Таблетки для посудомоечных машин </v>
      </c>
      <c r="H5529">
        <f>VLOOKUP(D5529,Товар!A:F,5,0)</f>
        <v>60</v>
      </c>
      <c r="I5529" t="str">
        <f>VLOOKUP(D5529,Товар!A:F,4,0)</f>
        <v>шт</v>
      </c>
      <c r="J5529" t="str">
        <f>VLOOKUP(C5529,Магазин!A:C,3,0)</f>
        <v>пл. Победы, 3</v>
      </c>
    </row>
    <row r="5530" spans="1:10" hidden="1" x14ac:dyDescent="0.35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VLOOKUP(D5530,Товар!A:F,3,0)</f>
        <v>Антиперспирант шариковый</v>
      </c>
      <c r="H5530">
        <f>VLOOKUP(D5530,Товар!A:F,5,0)</f>
        <v>50</v>
      </c>
      <c r="I5530" t="str">
        <f>VLOOKUP(D5530,Товар!A:F,4,0)</f>
        <v xml:space="preserve">мл </v>
      </c>
      <c r="J5530" t="str">
        <f>VLOOKUP(C5530,Магазин!A:C,3,0)</f>
        <v>пл. Победы, 3</v>
      </c>
    </row>
    <row r="5531" spans="1:10" hidden="1" x14ac:dyDescent="0.35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VLOOKUP(D5531,Товар!A:F,3,0)</f>
        <v>Антисептик для рук гель</v>
      </c>
      <c r="H5531">
        <f>VLOOKUP(D5531,Товар!A:F,5,0)</f>
        <v>500</v>
      </c>
      <c r="I5531" t="str">
        <f>VLOOKUP(D5531,Товар!A:F,4,0)</f>
        <v xml:space="preserve">мл </v>
      </c>
      <c r="J5531" t="str">
        <f>VLOOKUP(C5531,Магазин!A:C,3,0)</f>
        <v>пл. Победы, 3</v>
      </c>
    </row>
    <row r="5532" spans="1:10" hidden="1" x14ac:dyDescent="0.35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VLOOKUP(D5532,Товар!A:F,3,0)</f>
        <v>Гель для бритья</v>
      </c>
      <c r="H5532">
        <f>VLOOKUP(D5532,Товар!A:F,5,0)</f>
        <v>200</v>
      </c>
      <c r="I5532" t="str">
        <f>VLOOKUP(D5532,Товар!A:F,4,0)</f>
        <v xml:space="preserve">мл </v>
      </c>
      <c r="J5532" t="str">
        <f>VLOOKUP(C5532,Магазин!A:C,3,0)</f>
        <v>пл. Победы, 3</v>
      </c>
    </row>
    <row r="5533" spans="1:10" hidden="1" x14ac:dyDescent="0.35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VLOOKUP(D5533,Товар!A:F,3,0)</f>
        <v>Гель для душа тонизирующий</v>
      </c>
      <c r="H5533">
        <f>VLOOKUP(D5533,Товар!A:F,5,0)</f>
        <v>350</v>
      </c>
      <c r="I5533" t="str">
        <f>VLOOKUP(D5533,Товар!A:F,4,0)</f>
        <v xml:space="preserve">мл </v>
      </c>
      <c r="J5533" t="str">
        <f>VLOOKUP(C5533,Магазин!A:C,3,0)</f>
        <v>пл. Победы, 3</v>
      </c>
    </row>
    <row r="5534" spans="1:10" hidden="1" x14ac:dyDescent="0.35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VLOOKUP(D5534,Товар!A:F,3,0)</f>
        <v>Гель для душа успокаивающий</v>
      </c>
      <c r="H5534">
        <f>VLOOKUP(D5534,Товар!A:F,5,0)</f>
        <v>350</v>
      </c>
      <c r="I5534" t="str">
        <f>VLOOKUP(D5534,Товар!A:F,4,0)</f>
        <v xml:space="preserve">мл </v>
      </c>
      <c r="J5534" t="str">
        <f>VLOOKUP(C5534,Магазин!A:C,3,0)</f>
        <v>пл. Победы, 3</v>
      </c>
    </row>
    <row r="5535" spans="1:10" hidden="1" x14ac:dyDescent="0.35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VLOOKUP(D5535,Товар!A:F,3,0)</f>
        <v>Дезодорант  спрей</v>
      </c>
      <c r="H5535">
        <f>VLOOKUP(D5535,Товар!A:F,5,0)</f>
        <v>150</v>
      </c>
      <c r="I5535" t="str">
        <f>VLOOKUP(D5535,Товар!A:F,4,0)</f>
        <v xml:space="preserve">мл </v>
      </c>
      <c r="J5535" t="str">
        <f>VLOOKUP(C5535,Магазин!A:C,3,0)</f>
        <v>пл. Победы, 3</v>
      </c>
    </row>
    <row r="5536" spans="1:10" hidden="1" x14ac:dyDescent="0.35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VLOOKUP(D5536,Товар!A:F,3,0)</f>
        <v>Жидкое антибактериальное мыло</v>
      </c>
      <c r="H5536">
        <f>VLOOKUP(D5536,Товар!A:F,5,0)</f>
        <v>250</v>
      </c>
      <c r="I5536" t="str">
        <f>VLOOKUP(D5536,Товар!A:F,4,0)</f>
        <v xml:space="preserve">мл </v>
      </c>
      <c r="J5536" t="str">
        <f>VLOOKUP(C5536,Магазин!A:C,3,0)</f>
        <v>пл. Победы, 3</v>
      </c>
    </row>
    <row r="5537" spans="1:10" hidden="1" x14ac:dyDescent="0.35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VLOOKUP(D5537,Товар!A:F,3,0)</f>
        <v xml:space="preserve">Кондиционер-ополаскиватель для волос </v>
      </c>
      <c r="H5537">
        <f>VLOOKUP(D5537,Товар!A:F,5,0)</f>
        <v>300</v>
      </c>
      <c r="I5537" t="str">
        <f>VLOOKUP(D5537,Товар!A:F,4,0)</f>
        <v xml:space="preserve">мл </v>
      </c>
      <c r="J5537" t="str">
        <f>VLOOKUP(C5537,Магазин!A:C,3,0)</f>
        <v>пл. Победы, 3</v>
      </c>
    </row>
    <row r="5538" spans="1:10" hidden="1" x14ac:dyDescent="0.35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VLOOKUP(D5538,Товар!A:F,3,0)</f>
        <v>Крем для лица увлажняющий</v>
      </c>
      <c r="H5538">
        <f>VLOOKUP(D5538,Товар!A:F,5,0)</f>
        <v>75</v>
      </c>
      <c r="I5538" t="str">
        <f>VLOOKUP(D5538,Товар!A:F,4,0)</f>
        <v xml:space="preserve">мл </v>
      </c>
      <c r="J5538" t="str">
        <f>VLOOKUP(C5538,Магазин!A:C,3,0)</f>
        <v>пл. Победы, 3</v>
      </c>
    </row>
    <row r="5539" spans="1:10" hidden="1" x14ac:dyDescent="0.35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VLOOKUP(D5539,Товар!A:F,3,0)</f>
        <v>Крем-масло для рук и тела</v>
      </c>
      <c r="H5539">
        <f>VLOOKUP(D5539,Товар!A:F,5,0)</f>
        <v>75</v>
      </c>
      <c r="I5539" t="str">
        <f>VLOOKUP(D5539,Товар!A:F,4,0)</f>
        <v xml:space="preserve">мл </v>
      </c>
      <c r="J5539" t="str">
        <f>VLOOKUP(C5539,Магазин!A:C,3,0)</f>
        <v>пл. Победы, 3</v>
      </c>
    </row>
    <row r="5540" spans="1:10" hidden="1" x14ac:dyDescent="0.35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VLOOKUP(D5540,Товар!A:F,3,0)</f>
        <v>Крем-мыло для лица и тела</v>
      </c>
      <c r="H5540">
        <f>VLOOKUP(D5540,Товар!A:F,5,0)</f>
        <v>150</v>
      </c>
      <c r="I5540" t="str">
        <f>VLOOKUP(D5540,Товар!A:F,4,0)</f>
        <v>грамм</v>
      </c>
      <c r="J5540" t="str">
        <f>VLOOKUP(C5540,Магазин!A:C,3,0)</f>
        <v>пл. Победы, 3</v>
      </c>
    </row>
    <row r="5541" spans="1:10" hidden="1" x14ac:dyDescent="0.35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VLOOKUP(D5541,Товар!A:F,3,0)</f>
        <v>Лосьон для лица после бритья</v>
      </c>
      <c r="H5541">
        <f>VLOOKUP(D5541,Товар!A:F,5,0)</f>
        <v>100</v>
      </c>
      <c r="I5541" t="str">
        <f>VLOOKUP(D5541,Товар!A:F,4,0)</f>
        <v xml:space="preserve">мл </v>
      </c>
      <c r="J5541" t="str">
        <f>VLOOKUP(C5541,Магазин!A:C,3,0)</f>
        <v>пл. Победы, 3</v>
      </c>
    </row>
    <row r="5542" spans="1:10" hidden="1" x14ac:dyDescent="0.35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VLOOKUP(D5542,Товар!A:F,3,0)</f>
        <v>Мусс для умывания</v>
      </c>
      <c r="H5542">
        <f>VLOOKUP(D5542,Товар!A:F,5,0)</f>
        <v>150</v>
      </c>
      <c r="I5542" t="str">
        <f>VLOOKUP(D5542,Товар!A:F,4,0)</f>
        <v xml:space="preserve">мл </v>
      </c>
      <c r="J5542" t="str">
        <f>VLOOKUP(C5542,Магазин!A:C,3,0)</f>
        <v>пл. Победы, 3</v>
      </c>
    </row>
    <row r="5543" spans="1:10" hidden="1" x14ac:dyDescent="0.35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VLOOKUP(D5543,Товар!A:F,3,0)</f>
        <v>Мыло детское</v>
      </c>
      <c r="H5543">
        <f>VLOOKUP(D5543,Товар!A:F,5,0)</f>
        <v>100</v>
      </c>
      <c r="I5543" t="str">
        <f>VLOOKUP(D5543,Товар!A:F,4,0)</f>
        <v>грамм</v>
      </c>
      <c r="J5543" t="str">
        <f>VLOOKUP(C5543,Магазин!A:C,3,0)</f>
        <v>пл. Победы, 3</v>
      </c>
    </row>
    <row r="5544" spans="1:10" hidden="1" x14ac:dyDescent="0.35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VLOOKUP(D5544,Товар!A:F,3,0)</f>
        <v>Мыло туалетное земляничное</v>
      </c>
      <c r="H5544">
        <f>VLOOKUP(D5544,Товар!A:F,5,0)</f>
        <v>150</v>
      </c>
      <c r="I5544" t="str">
        <f>VLOOKUP(D5544,Товар!A:F,4,0)</f>
        <v>грамм</v>
      </c>
      <c r="J5544" t="str">
        <f>VLOOKUP(C5544,Магазин!A:C,3,0)</f>
        <v>пл. Победы, 3</v>
      </c>
    </row>
    <row r="5545" spans="1:10" hidden="1" x14ac:dyDescent="0.35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VLOOKUP(D5545,Товар!A:F,3,0)</f>
        <v>Пена для бритья</v>
      </c>
      <c r="H5545">
        <f>VLOOKUP(D5545,Товар!A:F,5,0)</f>
        <v>200</v>
      </c>
      <c r="I5545" t="str">
        <f>VLOOKUP(D5545,Товар!A:F,4,0)</f>
        <v xml:space="preserve">мл </v>
      </c>
      <c r="J5545" t="str">
        <f>VLOOKUP(C5545,Магазин!A:C,3,0)</f>
        <v>пл. Победы, 3</v>
      </c>
    </row>
    <row r="5546" spans="1:10" hidden="1" x14ac:dyDescent="0.35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VLOOKUP(D5546,Товар!A:F,3,0)</f>
        <v>Гель для деликатной стирки</v>
      </c>
      <c r="H5546">
        <f>VLOOKUP(D5546,Товар!A:F,5,0)</f>
        <v>1000</v>
      </c>
      <c r="I5546" t="str">
        <f>VLOOKUP(D5546,Товар!A:F,4,0)</f>
        <v xml:space="preserve">мл </v>
      </c>
      <c r="J5546" t="str">
        <f>VLOOKUP(C5546,Магазин!A:C,3,0)</f>
        <v>Пушкинская, 8</v>
      </c>
    </row>
    <row r="5547" spans="1:10" hidden="1" x14ac:dyDescent="0.35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VLOOKUP(D5547,Товар!A:F,3,0)</f>
        <v>Гель для удаления засоров</v>
      </c>
      <c r="H5547">
        <f>VLOOKUP(D5547,Товар!A:F,5,0)</f>
        <v>500</v>
      </c>
      <c r="I5547" t="str">
        <f>VLOOKUP(D5547,Товар!A:F,4,0)</f>
        <v xml:space="preserve">мл </v>
      </c>
      <c r="J5547" t="str">
        <f>VLOOKUP(C5547,Магазин!A:C,3,0)</f>
        <v>Пушкинская, 8</v>
      </c>
    </row>
    <row r="5548" spans="1:10" hidden="1" x14ac:dyDescent="0.35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VLOOKUP(D5548,Товар!A:F,3,0)</f>
        <v>Гель для чистки и дезинфекции</v>
      </c>
      <c r="H5548">
        <f>VLOOKUP(D5548,Товар!A:F,5,0)</f>
        <v>750</v>
      </c>
      <c r="I5548" t="str">
        <f>VLOOKUP(D5548,Товар!A:F,4,0)</f>
        <v xml:space="preserve">мл </v>
      </c>
      <c r="J5548" t="str">
        <f>VLOOKUP(C5548,Магазин!A:C,3,0)</f>
        <v>Пушкинская, 8</v>
      </c>
    </row>
    <row r="5549" spans="1:10" hidden="1" x14ac:dyDescent="0.35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VLOOKUP(D5549,Товар!A:F,3,0)</f>
        <v>Ополаскиватель для белья лаванда</v>
      </c>
      <c r="H5549">
        <f>VLOOKUP(D5549,Товар!A:F,5,0)</f>
        <v>2000</v>
      </c>
      <c r="I5549" t="str">
        <f>VLOOKUP(D5549,Товар!A:F,4,0)</f>
        <v xml:space="preserve">мл </v>
      </c>
      <c r="J5549" t="str">
        <f>VLOOKUP(C5549,Магазин!A:C,3,0)</f>
        <v>Пушкинская, 8</v>
      </c>
    </row>
    <row r="5550" spans="1:10" hidden="1" x14ac:dyDescent="0.35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VLOOKUP(D5550,Товар!A:F,3,0)</f>
        <v>Ополаскиватель для белья хвойный</v>
      </c>
      <c r="H5550">
        <f>VLOOKUP(D5550,Товар!A:F,5,0)</f>
        <v>1000</v>
      </c>
      <c r="I5550" t="str">
        <f>VLOOKUP(D5550,Товар!A:F,4,0)</f>
        <v xml:space="preserve">мл </v>
      </c>
      <c r="J5550" t="str">
        <f>VLOOKUP(C5550,Магазин!A:C,3,0)</f>
        <v>Пушкинская, 8</v>
      </c>
    </row>
    <row r="5551" spans="1:10" hidden="1" x14ac:dyDescent="0.35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VLOOKUP(D5551,Товар!A:F,3,0)</f>
        <v xml:space="preserve">Освежитель воздуха </v>
      </c>
      <c r="H5551">
        <f>VLOOKUP(D5551,Товар!A:F,5,0)</f>
        <v>250</v>
      </c>
      <c r="I5551" t="str">
        <f>VLOOKUP(D5551,Товар!A:F,4,0)</f>
        <v xml:space="preserve">мл </v>
      </c>
      <c r="J5551" t="str">
        <f>VLOOKUP(C5551,Магазин!A:C,3,0)</f>
        <v>Пушкинская, 8</v>
      </c>
    </row>
    <row r="5552" spans="1:10" hidden="1" x14ac:dyDescent="0.35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VLOOKUP(D5552,Товар!A:F,3,0)</f>
        <v>Отбеливатель</v>
      </c>
      <c r="H5552">
        <f>VLOOKUP(D5552,Товар!A:F,5,0)</f>
        <v>1000</v>
      </c>
      <c r="I5552" t="str">
        <f>VLOOKUP(D5552,Товар!A:F,4,0)</f>
        <v xml:space="preserve">мл </v>
      </c>
      <c r="J5552" t="str">
        <f>VLOOKUP(C5552,Магазин!A:C,3,0)</f>
        <v>Пушкинская, 8</v>
      </c>
    </row>
    <row r="5553" spans="1:10" hidden="1" x14ac:dyDescent="0.35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VLOOKUP(D5553,Товар!A:F,3,0)</f>
        <v>Порошок стиральный детский</v>
      </c>
      <c r="H5553">
        <f>VLOOKUP(D5553,Товар!A:F,5,0)</f>
        <v>900</v>
      </c>
      <c r="I5553" t="str">
        <f>VLOOKUP(D5553,Товар!A:F,4,0)</f>
        <v>грамм</v>
      </c>
      <c r="J5553" t="str">
        <f>VLOOKUP(C5553,Магазин!A:C,3,0)</f>
        <v>Пушкинская, 8</v>
      </c>
    </row>
    <row r="5554" spans="1:10" hidden="1" x14ac:dyDescent="0.35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VLOOKUP(D5554,Товар!A:F,3,0)</f>
        <v>Порошок стиральный для белого</v>
      </c>
      <c r="H5554">
        <f>VLOOKUP(D5554,Товар!A:F,5,0)</f>
        <v>3000</v>
      </c>
      <c r="I5554" t="str">
        <f>VLOOKUP(D5554,Товар!A:F,4,0)</f>
        <v>грамм</v>
      </c>
      <c r="J5554" t="str">
        <f>VLOOKUP(C5554,Магазин!A:C,3,0)</f>
        <v>Пушкинская, 8</v>
      </c>
    </row>
    <row r="5555" spans="1:10" hidden="1" x14ac:dyDescent="0.35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VLOOKUP(D5555,Товар!A:F,3,0)</f>
        <v>Порошок стиральный для цветного</v>
      </c>
      <c r="H5555">
        <f>VLOOKUP(D5555,Товар!A:F,5,0)</f>
        <v>3000</v>
      </c>
      <c r="I5555" t="str">
        <f>VLOOKUP(D5555,Товар!A:F,4,0)</f>
        <v>грамм</v>
      </c>
      <c r="J5555" t="str">
        <f>VLOOKUP(C5555,Магазин!A:C,3,0)</f>
        <v>Пушкинская, 8</v>
      </c>
    </row>
    <row r="5556" spans="1:10" hidden="1" x14ac:dyDescent="0.35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VLOOKUP(D5556,Товар!A:F,3,0)</f>
        <v>Пятновыводитель для ковров</v>
      </c>
      <c r="H5556">
        <f>VLOOKUP(D5556,Товар!A:F,5,0)</f>
        <v>1000</v>
      </c>
      <c r="I5556" t="str">
        <f>VLOOKUP(D5556,Товар!A:F,4,0)</f>
        <v xml:space="preserve">мл </v>
      </c>
      <c r="J5556" t="str">
        <f>VLOOKUP(C5556,Магазин!A:C,3,0)</f>
        <v>Пушкинская, 8</v>
      </c>
    </row>
    <row r="5557" spans="1:10" hidden="1" x14ac:dyDescent="0.35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VLOOKUP(D5557,Товар!A:F,3,0)</f>
        <v>Пятновыводитель для мебели</v>
      </c>
      <c r="H5557">
        <f>VLOOKUP(D5557,Товар!A:F,5,0)</f>
        <v>750</v>
      </c>
      <c r="I5557" t="str">
        <f>VLOOKUP(D5557,Товар!A:F,4,0)</f>
        <v xml:space="preserve">мл </v>
      </c>
      <c r="J5557" t="str">
        <f>VLOOKUP(C5557,Магазин!A:C,3,0)</f>
        <v>Пушкинская, 8</v>
      </c>
    </row>
    <row r="5558" spans="1:10" hidden="1" x14ac:dyDescent="0.35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VLOOKUP(D5558,Товар!A:F,3,0)</f>
        <v>Пятновыводитель для стирки</v>
      </c>
      <c r="H5558">
        <f>VLOOKUP(D5558,Товар!A:F,5,0)</f>
        <v>1000</v>
      </c>
      <c r="I5558" t="str">
        <f>VLOOKUP(D5558,Товар!A:F,4,0)</f>
        <v xml:space="preserve">мл </v>
      </c>
      <c r="J5558" t="str">
        <f>VLOOKUP(C5558,Магазин!A:C,3,0)</f>
        <v>Пушкинская, 8</v>
      </c>
    </row>
    <row r="5559" spans="1:10" hidden="1" x14ac:dyDescent="0.35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VLOOKUP(D5559,Товар!A:F,3,0)</f>
        <v>Спрей для дезинфекции поверхностей</v>
      </c>
      <c r="H5559">
        <f>VLOOKUP(D5559,Товар!A:F,5,0)</f>
        <v>500</v>
      </c>
      <c r="I5559" t="str">
        <f>VLOOKUP(D5559,Товар!A:F,4,0)</f>
        <v xml:space="preserve">мл </v>
      </c>
      <c r="J5559" t="str">
        <f>VLOOKUP(C5559,Магазин!A:C,3,0)</f>
        <v>Пушкинская, 8</v>
      </c>
    </row>
    <row r="5560" spans="1:10" hidden="1" x14ac:dyDescent="0.35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VLOOKUP(D5560,Товар!A:F,3,0)</f>
        <v>Спрей для мытья окон и зеркал</v>
      </c>
      <c r="H5560">
        <f>VLOOKUP(D5560,Товар!A:F,5,0)</f>
        <v>500</v>
      </c>
      <c r="I5560" t="str">
        <f>VLOOKUP(D5560,Товар!A:F,4,0)</f>
        <v xml:space="preserve">мл </v>
      </c>
      <c r="J5560" t="str">
        <f>VLOOKUP(C5560,Магазин!A:C,3,0)</f>
        <v>Пушкинская, 8</v>
      </c>
    </row>
    <row r="5561" spans="1:10" hidden="1" x14ac:dyDescent="0.35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VLOOKUP(D5561,Товар!A:F,3,0)</f>
        <v>Средство для мытья посуды лимон</v>
      </c>
      <c r="H5561">
        <f>VLOOKUP(D5561,Товар!A:F,5,0)</f>
        <v>900</v>
      </c>
      <c r="I5561" t="str">
        <f>VLOOKUP(D5561,Товар!A:F,4,0)</f>
        <v xml:space="preserve">мл </v>
      </c>
      <c r="J5561" t="str">
        <f>VLOOKUP(C5561,Магазин!A:C,3,0)</f>
        <v>Пушкинская, 8</v>
      </c>
    </row>
    <row r="5562" spans="1:10" hidden="1" x14ac:dyDescent="0.35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VLOOKUP(D5562,Товар!A:F,3,0)</f>
        <v>Средство для мытья полов</v>
      </c>
      <c r="H5562">
        <f>VLOOKUP(D5562,Товар!A:F,5,0)</f>
        <v>750</v>
      </c>
      <c r="I5562" t="str">
        <f>VLOOKUP(D5562,Товар!A:F,4,0)</f>
        <v xml:space="preserve">мл </v>
      </c>
      <c r="J5562" t="str">
        <f>VLOOKUP(C5562,Магазин!A:C,3,0)</f>
        <v>Пушкинская, 8</v>
      </c>
    </row>
    <row r="5563" spans="1:10" hidden="1" x14ac:dyDescent="0.35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VLOOKUP(D5563,Товар!A:F,3,0)</f>
        <v>Средство для мытья сантехники</v>
      </c>
      <c r="H5563">
        <f>VLOOKUP(D5563,Товар!A:F,5,0)</f>
        <v>750</v>
      </c>
      <c r="I5563" t="str">
        <f>VLOOKUP(D5563,Товар!A:F,4,0)</f>
        <v xml:space="preserve">мл </v>
      </c>
      <c r="J5563" t="str">
        <f>VLOOKUP(C5563,Магазин!A:C,3,0)</f>
        <v>Пушкинская, 8</v>
      </c>
    </row>
    <row r="5564" spans="1:10" hidden="1" x14ac:dyDescent="0.35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VLOOKUP(D5564,Товар!A:F,3,0)</f>
        <v>Средство для чистки металла</v>
      </c>
      <c r="H5564">
        <f>VLOOKUP(D5564,Товар!A:F,5,0)</f>
        <v>250</v>
      </c>
      <c r="I5564" t="str">
        <f>VLOOKUP(D5564,Товар!A:F,4,0)</f>
        <v xml:space="preserve">мл </v>
      </c>
      <c r="J5564" t="str">
        <f>VLOOKUP(C5564,Магазин!A:C,3,0)</f>
        <v>Пушкинская, 8</v>
      </c>
    </row>
    <row r="5565" spans="1:10" hidden="1" x14ac:dyDescent="0.35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VLOOKUP(D5565,Товар!A:F,3,0)</f>
        <v xml:space="preserve">Таблетки для посудомоечных машин </v>
      </c>
      <c r="H5565">
        <f>VLOOKUP(D5565,Товар!A:F,5,0)</f>
        <v>60</v>
      </c>
      <c r="I5565" t="str">
        <f>VLOOKUP(D5565,Товар!A:F,4,0)</f>
        <v>шт</v>
      </c>
      <c r="J5565" t="str">
        <f>VLOOKUP(C5565,Магазин!A:C,3,0)</f>
        <v>Пушкинская, 8</v>
      </c>
    </row>
    <row r="5566" spans="1:10" hidden="1" x14ac:dyDescent="0.35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VLOOKUP(D5566,Товар!A:F,3,0)</f>
        <v>Антиперспирант шариковый</v>
      </c>
      <c r="H5566">
        <f>VLOOKUP(D5566,Товар!A:F,5,0)</f>
        <v>50</v>
      </c>
      <c r="I5566" t="str">
        <f>VLOOKUP(D5566,Товар!A:F,4,0)</f>
        <v xml:space="preserve">мл </v>
      </c>
      <c r="J5566" t="str">
        <f>VLOOKUP(C5566,Магазин!A:C,3,0)</f>
        <v>Пушкинская, 8</v>
      </c>
    </row>
    <row r="5567" spans="1:10" hidden="1" x14ac:dyDescent="0.35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VLOOKUP(D5567,Товар!A:F,3,0)</f>
        <v>Антисептик для рук гель</v>
      </c>
      <c r="H5567">
        <f>VLOOKUP(D5567,Товар!A:F,5,0)</f>
        <v>500</v>
      </c>
      <c r="I5567" t="str">
        <f>VLOOKUP(D5567,Товар!A:F,4,0)</f>
        <v xml:space="preserve">мл </v>
      </c>
      <c r="J5567" t="str">
        <f>VLOOKUP(C5567,Магазин!A:C,3,0)</f>
        <v>Пушкинская, 8</v>
      </c>
    </row>
    <row r="5568" spans="1:10" hidden="1" x14ac:dyDescent="0.35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VLOOKUP(D5568,Товар!A:F,3,0)</f>
        <v>Гель для бритья</v>
      </c>
      <c r="H5568">
        <f>VLOOKUP(D5568,Товар!A:F,5,0)</f>
        <v>200</v>
      </c>
      <c r="I5568" t="str">
        <f>VLOOKUP(D5568,Товар!A:F,4,0)</f>
        <v xml:space="preserve">мл </v>
      </c>
      <c r="J5568" t="str">
        <f>VLOOKUP(C5568,Магазин!A:C,3,0)</f>
        <v>Пушкинская, 8</v>
      </c>
    </row>
    <row r="5569" spans="1:10" hidden="1" x14ac:dyDescent="0.35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VLOOKUP(D5569,Товар!A:F,3,0)</f>
        <v>Гель для душа тонизирующий</v>
      </c>
      <c r="H5569">
        <f>VLOOKUP(D5569,Товар!A:F,5,0)</f>
        <v>350</v>
      </c>
      <c r="I5569" t="str">
        <f>VLOOKUP(D5569,Товар!A:F,4,0)</f>
        <v xml:space="preserve">мл </v>
      </c>
      <c r="J5569" t="str">
        <f>VLOOKUP(C5569,Магазин!A:C,3,0)</f>
        <v>Пушкинская, 8</v>
      </c>
    </row>
    <row r="5570" spans="1:10" hidden="1" x14ac:dyDescent="0.35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VLOOKUP(D5570,Товар!A:F,3,0)</f>
        <v>Гель для душа успокаивающий</v>
      </c>
      <c r="H5570">
        <f>VLOOKUP(D5570,Товар!A:F,5,0)</f>
        <v>350</v>
      </c>
      <c r="I5570" t="str">
        <f>VLOOKUP(D5570,Товар!A:F,4,0)</f>
        <v xml:space="preserve">мл </v>
      </c>
      <c r="J5570" t="str">
        <f>VLOOKUP(C5570,Магазин!A:C,3,0)</f>
        <v>Пушкинская, 8</v>
      </c>
    </row>
    <row r="5571" spans="1:10" hidden="1" x14ac:dyDescent="0.35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VLOOKUP(D5571,Товар!A:F,3,0)</f>
        <v>Дезодорант  спрей</v>
      </c>
      <c r="H5571">
        <f>VLOOKUP(D5571,Товар!A:F,5,0)</f>
        <v>150</v>
      </c>
      <c r="I5571" t="str">
        <f>VLOOKUP(D5571,Товар!A:F,4,0)</f>
        <v xml:space="preserve">мл </v>
      </c>
      <c r="J5571" t="str">
        <f>VLOOKUP(C5571,Магазин!A:C,3,0)</f>
        <v>Пушкинская, 8</v>
      </c>
    </row>
    <row r="5572" spans="1:10" hidden="1" x14ac:dyDescent="0.35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VLOOKUP(D5572,Товар!A:F,3,0)</f>
        <v>Жидкое антибактериальное мыло</v>
      </c>
      <c r="H5572">
        <f>VLOOKUP(D5572,Товар!A:F,5,0)</f>
        <v>250</v>
      </c>
      <c r="I5572" t="str">
        <f>VLOOKUP(D5572,Товар!A:F,4,0)</f>
        <v xml:space="preserve">мл </v>
      </c>
      <c r="J5572" t="str">
        <f>VLOOKUP(C5572,Магазин!A:C,3,0)</f>
        <v>Пушкинская, 8</v>
      </c>
    </row>
    <row r="5573" spans="1:10" hidden="1" x14ac:dyDescent="0.35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VLOOKUP(D5573,Товар!A:F,3,0)</f>
        <v xml:space="preserve">Кондиционер-ополаскиватель для волос </v>
      </c>
      <c r="H5573">
        <f>VLOOKUP(D5573,Товар!A:F,5,0)</f>
        <v>300</v>
      </c>
      <c r="I5573" t="str">
        <f>VLOOKUP(D5573,Товар!A:F,4,0)</f>
        <v xml:space="preserve">мл </v>
      </c>
      <c r="J5573" t="str">
        <f>VLOOKUP(C5573,Магазин!A:C,3,0)</f>
        <v>Пушкинская, 8</v>
      </c>
    </row>
    <row r="5574" spans="1:10" hidden="1" x14ac:dyDescent="0.35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VLOOKUP(D5574,Товар!A:F,3,0)</f>
        <v>Крем для лица увлажняющий</v>
      </c>
      <c r="H5574">
        <f>VLOOKUP(D5574,Товар!A:F,5,0)</f>
        <v>75</v>
      </c>
      <c r="I5574" t="str">
        <f>VLOOKUP(D5574,Товар!A:F,4,0)</f>
        <v xml:space="preserve">мл </v>
      </c>
      <c r="J5574" t="str">
        <f>VLOOKUP(C5574,Магазин!A:C,3,0)</f>
        <v>Пушкинская, 8</v>
      </c>
    </row>
    <row r="5575" spans="1:10" hidden="1" x14ac:dyDescent="0.35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VLOOKUP(D5575,Товар!A:F,3,0)</f>
        <v>Крем-масло для рук и тела</v>
      </c>
      <c r="H5575">
        <f>VLOOKUP(D5575,Товар!A:F,5,0)</f>
        <v>75</v>
      </c>
      <c r="I5575" t="str">
        <f>VLOOKUP(D5575,Товар!A:F,4,0)</f>
        <v xml:space="preserve">мл </v>
      </c>
      <c r="J5575" t="str">
        <f>VLOOKUP(C5575,Магазин!A:C,3,0)</f>
        <v>Пушкинская, 8</v>
      </c>
    </row>
    <row r="5576" spans="1:10" hidden="1" x14ac:dyDescent="0.35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VLOOKUP(D5576,Товар!A:F,3,0)</f>
        <v>Крем-мыло для лица и тела</v>
      </c>
      <c r="H5576">
        <f>VLOOKUP(D5576,Товар!A:F,5,0)</f>
        <v>150</v>
      </c>
      <c r="I5576" t="str">
        <f>VLOOKUP(D5576,Товар!A:F,4,0)</f>
        <v>грамм</v>
      </c>
      <c r="J5576" t="str">
        <f>VLOOKUP(C5576,Магазин!A:C,3,0)</f>
        <v>Пушкинская, 8</v>
      </c>
    </row>
    <row r="5577" spans="1:10" hidden="1" x14ac:dyDescent="0.35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VLOOKUP(D5577,Товар!A:F,3,0)</f>
        <v>Лосьон для лица после бритья</v>
      </c>
      <c r="H5577">
        <f>VLOOKUP(D5577,Товар!A:F,5,0)</f>
        <v>100</v>
      </c>
      <c r="I5577" t="str">
        <f>VLOOKUP(D5577,Товар!A:F,4,0)</f>
        <v xml:space="preserve">мл </v>
      </c>
      <c r="J5577" t="str">
        <f>VLOOKUP(C5577,Магазин!A:C,3,0)</f>
        <v>Пушкинская, 8</v>
      </c>
    </row>
    <row r="5578" spans="1:10" hidden="1" x14ac:dyDescent="0.35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VLOOKUP(D5578,Товар!A:F,3,0)</f>
        <v>Мусс для умывания</v>
      </c>
      <c r="H5578">
        <f>VLOOKUP(D5578,Товар!A:F,5,0)</f>
        <v>150</v>
      </c>
      <c r="I5578" t="str">
        <f>VLOOKUP(D5578,Товар!A:F,4,0)</f>
        <v xml:space="preserve">мл </v>
      </c>
      <c r="J5578" t="str">
        <f>VLOOKUP(C5578,Магазин!A:C,3,0)</f>
        <v>Пушкинская, 8</v>
      </c>
    </row>
    <row r="5579" spans="1:10" hidden="1" x14ac:dyDescent="0.35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VLOOKUP(D5579,Товар!A:F,3,0)</f>
        <v>Мыло детское</v>
      </c>
      <c r="H5579">
        <f>VLOOKUP(D5579,Товар!A:F,5,0)</f>
        <v>100</v>
      </c>
      <c r="I5579" t="str">
        <f>VLOOKUP(D5579,Товар!A:F,4,0)</f>
        <v>грамм</v>
      </c>
      <c r="J5579" t="str">
        <f>VLOOKUP(C5579,Магазин!A:C,3,0)</f>
        <v>Пушкинская, 8</v>
      </c>
    </row>
    <row r="5580" spans="1:10" hidden="1" x14ac:dyDescent="0.35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VLOOKUP(D5580,Товар!A:F,3,0)</f>
        <v>Мыло туалетное земляничное</v>
      </c>
      <c r="H5580">
        <f>VLOOKUP(D5580,Товар!A:F,5,0)</f>
        <v>150</v>
      </c>
      <c r="I5580" t="str">
        <f>VLOOKUP(D5580,Товар!A:F,4,0)</f>
        <v>грамм</v>
      </c>
      <c r="J5580" t="str">
        <f>VLOOKUP(C5580,Магазин!A:C,3,0)</f>
        <v>Пушкинская, 8</v>
      </c>
    </row>
    <row r="5581" spans="1:10" hidden="1" x14ac:dyDescent="0.35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VLOOKUP(D5581,Товар!A:F,3,0)</f>
        <v>Пена для бритья</v>
      </c>
      <c r="H5581">
        <f>VLOOKUP(D5581,Товар!A:F,5,0)</f>
        <v>200</v>
      </c>
      <c r="I5581" t="str">
        <f>VLOOKUP(D5581,Товар!A:F,4,0)</f>
        <v xml:space="preserve">мл </v>
      </c>
      <c r="J5581" t="str">
        <f>VLOOKUP(C5581,Магазин!A:C,3,0)</f>
        <v>Пушкинская, 8</v>
      </c>
    </row>
    <row r="5582" spans="1:10" hidden="1" x14ac:dyDescent="0.35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VLOOKUP(D5582,Товар!A:F,3,0)</f>
        <v>Гель для деликатной стирки</v>
      </c>
      <c r="H5582">
        <f>VLOOKUP(D5582,Товар!A:F,5,0)</f>
        <v>1000</v>
      </c>
      <c r="I5582" t="str">
        <f>VLOOKUP(D5582,Товар!A:F,4,0)</f>
        <v xml:space="preserve">мл </v>
      </c>
      <c r="J5582" t="str">
        <f>VLOOKUP(C5582,Магазин!A:C,3,0)</f>
        <v>ул. Гагарина, 39</v>
      </c>
    </row>
    <row r="5583" spans="1:10" hidden="1" x14ac:dyDescent="0.35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VLOOKUP(D5583,Товар!A:F,3,0)</f>
        <v>Гель для удаления засоров</v>
      </c>
      <c r="H5583">
        <f>VLOOKUP(D5583,Товар!A:F,5,0)</f>
        <v>500</v>
      </c>
      <c r="I5583" t="str">
        <f>VLOOKUP(D5583,Товар!A:F,4,0)</f>
        <v xml:space="preserve">мл </v>
      </c>
      <c r="J5583" t="str">
        <f>VLOOKUP(C5583,Магазин!A:C,3,0)</f>
        <v>ул. Гагарина, 39</v>
      </c>
    </row>
    <row r="5584" spans="1:10" hidden="1" x14ac:dyDescent="0.35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VLOOKUP(D5584,Товар!A:F,3,0)</f>
        <v>Гель для чистки и дезинфекции</v>
      </c>
      <c r="H5584">
        <f>VLOOKUP(D5584,Товар!A:F,5,0)</f>
        <v>750</v>
      </c>
      <c r="I5584" t="str">
        <f>VLOOKUP(D5584,Товар!A:F,4,0)</f>
        <v xml:space="preserve">мл </v>
      </c>
      <c r="J5584" t="str">
        <f>VLOOKUP(C5584,Магазин!A:C,3,0)</f>
        <v>ул. Гагарина, 39</v>
      </c>
    </row>
    <row r="5585" spans="1:10" hidden="1" x14ac:dyDescent="0.35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VLOOKUP(D5585,Товар!A:F,3,0)</f>
        <v>Ополаскиватель для белья лаванда</v>
      </c>
      <c r="H5585">
        <f>VLOOKUP(D5585,Товар!A:F,5,0)</f>
        <v>2000</v>
      </c>
      <c r="I5585" t="str">
        <f>VLOOKUP(D5585,Товар!A:F,4,0)</f>
        <v xml:space="preserve">мл </v>
      </c>
      <c r="J5585" t="str">
        <f>VLOOKUP(C5585,Магазин!A:C,3,0)</f>
        <v>ул. Гагарина, 39</v>
      </c>
    </row>
    <row r="5586" spans="1:10" hidden="1" x14ac:dyDescent="0.35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VLOOKUP(D5586,Товар!A:F,3,0)</f>
        <v>Ополаскиватель для белья хвойный</v>
      </c>
      <c r="H5586">
        <f>VLOOKUP(D5586,Товар!A:F,5,0)</f>
        <v>1000</v>
      </c>
      <c r="I5586" t="str">
        <f>VLOOKUP(D5586,Товар!A:F,4,0)</f>
        <v xml:space="preserve">мл </v>
      </c>
      <c r="J5586" t="str">
        <f>VLOOKUP(C5586,Магазин!A:C,3,0)</f>
        <v>ул. Гагарина, 39</v>
      </c>
    </row>
    <row r="5587" spans="1:10" hidden="1" x14ac:dyDescent="0.35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VLOOKUP(D5587,Товар!A:F,3,0)</f>
        <v xml:space="preserve">Освежитель воздуха </v>
      </c>
      <c r="H5587">
        <f>VLOOKUP(D5587,Товар!A:F,5,0)</f>
        <v>250</v>
      </c>
      <c r="I5587" t="str">
        <f>VLOOKUP(D5587,Товар!A:F,4,0)</f>
        <v xml:space="preserve">мл </v>
      </c>
      <c r="J5587" t="str">
        <f>VLOOKUP(C5587,Магазин!A:C,3,0)</f>
        <v>ул. Гагарина, 39</v>
      </c>
    </row>
    <row r="5588" spans="1:10" hidden="1" x14ac:dyDescent="0.35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VLOOKUP(D5588,Товар!A:F,3,0)</f>
        <v>Отбеливатель</v>
      </c>
      <c r="H5588">
        <f>VLOOKUP(D5588,Товар!A:F,5,0)</f>
        <v>1000</v>
      </c>
      <c r="I5588" t="str">
        <f>VLOOKUP(D5588,Товар!A:F,4,0)</f>
        <v xml:space="preserve">мл </v>
      </c>
      <c r="J5588" t="str">
        <f>VLOOKUP(C5588,Магазин!A:C,3,0)</f>
        <v>ул. Гагарина, 39</v>
      </c>
    </row>
    <row r="5589" spans="1:10" hidden="1" x14ac:dyDescent="0.35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VLOOKUP(D5589,Товар!A:F,3,0)</f>
        <v>Порошок стиральный детский</v>
      </c>
      <c r="H5589">
        <f>VLOOKUP(D5589,Товар!A:F,5,0)</f>
        <v>900</v>
      </c>
      <c r="I5589" t="str">
        <f>VLOOKUP(D5589,Товар!A:F,4,0)</f>
        <v>грамм</v>
      </c>
      <c r="J5589" t="str">
        <f>VLOOKUP(C5589,Магазин!A:C,3,0)</f>
        <v>ул. Гагарина, 39</v>
      </c>
    </row>
    <row r="5590" spans="1:10" hidden="1" x14ac:dyDescent="0.35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VLOOKUP(D5590,Товар!A:F,3,0)</f>
        <v>Порошок стиральный для белого</v>
      </c>
      <c r="H5590">
        <f>VLOOKUP(D5590,Товар!A:F,5,0)</f>
        <v>3000</v>
      </c>
      <c r="I5590" t="str">
        <f>VLOOKUP(D5590,Товар!A:F,4,0)</f>
        <v>грамм</v>
      </c>
      <c r="J5590" t="str">
        <f>VLOOKUP(C5590,Магазин!A:C,3,0)</f>
        <v>ул. Гагарина, 39</v>
      </c>
    </row>
    <row r="5591" spans="1:10" hidden="1" x14ac:dyDescent="0.35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VLOOKUP(D5591,Товар!A:F,3,0)</f>
        <v>Порошок стиральный для цветного</v>
      </c>
      <c r="H5591">
        <f>VLOOKUP(D5591,Товар!A:F,5,0)</f>
        <v>3000</v>
      </c>
      <c r="I5591" t="str">
        <f>VLOOKUP(D5591,Товар!A:F,4,0)</f>
        <v>грамм</v>
      </c>
      <c r="J5591" t="str">
        <f>VLOOKUP(C5591,Магазин!A:C,3,0)</f>
        <v>ул. Гагарина, 39</v>
      </c>
    </row>
    <row r="5592" spans="1:10" hidden="1" x14ac:dyDescent="0.35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VLOOKUP(D5592,Товар!A:F,3,0)</f>
        <v>Пятновыводитель для ковров</v>
      </c>
      <c r="H5592">
        <f>VLOOKUP(D5592,Товар!A:F,5,0)</f>
        <v>1000</v>
      </c>
      <c r="I5592" t="str">
        <f>VLOOKUP(D5592,Товар!A:F,4,0)</f>
        <v xml:space="preserve">мл </v>
      </c>
      <c r="J5592" t="str">
        <f>VLOOKUP(C5592,Магазин!A:C,3,0)</f>
        <v>ул. Гагарина, 39</v>
      </c>
    </row>
    <row r="5593" spans="1:10" hidden="1" x14ac:dyDescent="0.35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VLOOKUP(D5593,Товар!A:F,3,0)</f>
        <v>Пятновыводитель для мебели</v>
      </c>
      <c r="H5593">
        <f>VLOOKUP(D5593,Товар!A:F,5,0)</f>
        <v>750</v>
      </c>
      <c r="I5593" t="str">
        <f>VLOOKUP(D5593,Товар!A:F,4,0)</f>
        <v xml:space="preserve">мл </v>
      </c>
      <c r="J5593" t="str">
        <f>VLOOKUP(C5593,Магазин!A:C,3,0)</f>
        <v>ул. Гагарина, 39</v>
      </c>
    </row>
    <row r="5594" spans="1:10" hidden="1" x14ac:dyDescent="0.35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VLOOKUP(D5594,Товар!A:F,3,0)</f>
        <v>Пятновыводитель для стирки</v>
      </c>
      <c r="H5594">
        <f>VLOOKUP(D5594,Товар!A:F,5,0)</f>
        <v>1000</v>
      </c>
      <c r="I5594" t="str">
        <f>VLOOKUP(D5594,Товар!A:F,4,0)</f>
        <v xml:space="preserve">мл </v>
      </c>
      <c r="J5594" t="str">
        <f>VLOOKUP(C5594,Магазин!A:C,3,0)</f>
        <v>ул. Гагарина, 39</v>
      </c>
    </row>
    <row r="5595" spans="1:10" hidden="1" x14ac:dyDescent="0.35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VLOOKUP(D5595,Товар!A:F,3,0)</f>
        <v>Спрей для дезинфекции поверхностей</v>
      </c>
      <c r="H5595">
        <f>VLOOKUP(D5595,Товар!A:F,5,0)</f>
        <v>500</v>
      </c>
      <c r="I5595" t="str">
        <f>VLOOKUP(D5595,Товар!A:F,4,0)</f>
        <v xml:space="preserve">мл </v>
      </c>
      <c r="J5595" t="str">
        <f>VLOOKUP(C5595,Магазин!A:C,3,0)</f>
        <v>ул. Гагарина, 39</v>
      </c>
    </row>
    <row r="5596" spans="1:10" hidden="1" x14ac:dyDescent="0.35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VLOOKUP(D5596,Товар!A:F,3,0)</f>
        <v>Спрей для мытья окон и зеркал</v>
      </c>
      <c r="H5596">
        <f>VLOOKUP(D5596,Товар!A:F,5,0)</f>
        <v>500</v>
      </c>
      <c r="I5596" t="str">
        <f>VLOOKUP(D5596,Товар!A:F,4,0)</f>
        <v xml:space="preserve">мл </v>
      </c>
      <c r="J5596" t="str">
        <f>VLOOKUP(C5596,Магазин!A:C,3,0)</f>
        <v>ул. Гагарина, 39</v>
      </c>
    </row>
    <row r="5597" spans="1:10" hidden="1" x14ac:dyDescent="0.35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VLOOKUP(D5597,Товар!A:F,3,0)</f>
        <v>Средство для мытья посуды лимон</v>
      </c>
      <c r="H5597">
        <f>VLOOKUP(D5597,Товар!A:F,5,0)</f>
        <v>900</v>
      </c>
      <c r="I5597" t="str">
        <f>VLOOKUP(D5597,Товар!A:F,4,0)</f>
        <v xml:space="preserve">мл </v>
      </c>
      <c r="J5597" t="str">
        <f>VLOOKUP(C5597,Магазин!A:C,3,0)</f>
        <v>ул. Гагарина, 39</v>
      </c>
    </row>
    <row r="5598" spans="1:10" hidden="1" x14ac:dyDescent="0.35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VLOOKUP(D5598,Товар!A:F,3,0)</f>
        <v>Средство для мытья полов</v>
      </c>
      <c r="H5598">
        <f>VLOOKUP(D5598,Товар!A:F,5,0)</f>
        <v>750</v>
      </c>
      <c r="I5598" t="str">
        <f>VLOOKUP(D5598,Товар!A:F,4,0)</f>
        <v xml:space="preserve">мл </v>
      </c>
      <c r="J5598" t="str">
        <f>VLOOKUP(C5598,Магазин!A:C,3,0)</f>
        <v>ул. Гагарина, 39</v>
      </c>
    </row>
    <row r="5599" spans="1:10" hidden="1" x14ac:dyDescent="0.35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VLOOKUP(D5599,Товар!A:F,3,0)</f>
        <v>Средство для мытья сантехники</v>
      </c>
      <c r="H5599">
        <f>VLOOKUP(D5599,Товар!A:F,5,0)</f>
        <v>750</v>
      </c>
      <c r="I5599" t="str">
        <f>VLOOKUP(D5599,Товар!A:F,4,0)</f>
        <v xml:space="preserve">мл </v>
      </c>
      <c r="J5599" t="str">
        <f>VLOOKUP(C5599,Магазин!A:C,3,0)</f>
        <v>ул. Гагарина, 39</v>
      </c>
    </row>
    <row r="5600" spans="1:10" hidden="1" x14ac:dyDescent="0.35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VLOOKUP(D5600,Товар!A:F,3,0)</f>
        <v>Средство для чистки металла</v>
      </c>
      <c r="H5600">
        <f>VLOOKUP(D5600,Товар!A:F,5,0)</f>
        <v>250</v>
      </c>
      <c r="I5600" t="str">
        <f>VLOOKUP(D5600,Товар!A:F,4,0)</f>
        <v xml:space="preserve">мл </v>
      </c>
      <c r="J5600" t="str">
        <f>VLOOKUP(C5600,Магазин!A:C,3,0)</f>
        <v>ул. Гагарина, 39</v>
      </c>
    </row>
    <row r="5601" spans="1:10" hidden="1" x14ac:dyDescent="0.35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VLOOKUP(D5601,Товар!A:F,3,0)</f>
        <v xml:space="preserve">Таблетки для посудомоечных машин </v>
      </c>
      <c r="H5601">
        <f>VLOOKUP(D5601,Товар!A:F,5,0)</f>
        <v>60</v>
      </c>
      <c r="I5601" t="str">
        <f>VLOOKUP(D5601,Товар!A:F,4,0)</f>
        <v>шт</v>
      </c>
      <c r="J5601" t="str">
        <f>VLOOKUP(C5601,Магазин!A:C,3,0)</f>
        <v>ул. Гагарина, 39</v>
      </c>
    </row>
    <row r="5602" spans="1:10" hidden="1" x14ac:dyDescent="0.35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VLOOKUP(D5602,Товар!A:F,3,0)</f>
        <v>Антиперспирант шариковый</v>
      </c>
      <c r="H5602">
        <f>VLOOKUP(D5602,Товар!A:F,5,0)</f>
        <v>50</v>
      </c>
      <c r="I5602" t="str">
        <f>VLOOKUP(D5602,Товар!A:F,4,0)</f>
        <v xml:space="preserve">мл </v>
      </c>
      <c r="J5602" t="str">
        <f>VLOOKUP(C5602,Магазин!A:C,3,0)</f>
        <v>ул. Гагарина, 39</v>
      </c>
    </row>
    <row r="5603" spans="1:10" hidden="1" x14ac:dyDescent="0.35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VLOOKUP(D5603,Товар!A:F,3,0)</f>
        <v>Антисептик для рук гель</v>
      </c>
      <c r="H5603">
        <f>VLOOKUP(D5603,Товар!A:F,5,0)</f>
        <v>500</v>
      </c>
      <c r="I5603" t="str">
        <f>VLOOKUP(D5603,Товар!A:F,4,0)</f>
        <v xml:space="preserve">мл </v>
      </c>
      <c r="J5603" t="str">
        <f>VLOOKUP(C5603,Магазин!A:C,3,0)</f>
        <v>ул. Гагарина, 39</v>
      </c>
    </row>
    <row r="5604" spans="1:10" hidden="1" x14ac:dyDescent="0.35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VLOOKUP(D5604,Товар!A:F,3,0)</f>
        <v>Гель для бритья</v>
      </c>
      <c r="H5604">
        <f>VLOOKUP(D5604,Товар!A:F,5,0)</f>
        <v>200</v>
      </c>
      <c r="I5604" t="str">
        <f>VLOOKUP(D5604,Товар!A:F,4,0)</f>
        <v xml:space="preserve">мл </v>
      </c>
      <c r="J5604" t="str">
        <f>VLOOKUP(C5604,Магазин!A:C,3,0)</f>
        <v>ул. Гагарина, 39</v>
      </c>
    </row>
    <row r="5605" spans="1:10" hidden="1" x14ac:dyDescent="0.35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VLOOKUP(D5605,Товар!A:F,3,0)</f>
        <v>Гель для душа тонизирующий</v>
      </c>
      <c r="H5605">
        <f>VLOOKUP(D5605,Товар!A:F,5,0)</f>
        <v>350</v>
      </c>
      <c r="I5605" t="str">
        <f>VLOOKUP(D5605,Товар!A:F,4,0)</f>
        <v xml:space="preserve">мл </v>
      </c>
      <c r="J5605" t="str">
        <f>VLOOKUP(C5605,Магазин!A:C,3,0)</f>
        <v>ул. Гагарина, 39</v>
      </c>
    </row>
    <row r="5606" spans="1:10" hidden="1" x14ac:dyDescent="0.35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VLOOKUP(D5606,Товар!A:F,3,0)</f>
        <v>Гель для душа успокаивающий</v>
      </c>
      <c r="H5606">
        <f>VLOOKUP(D5606,Товар!A:F,5,0)</f>
        <v>350</v>
      </c>
      <c r="I5606" t="str">
        <f>VLOOKUP(D5606,Товар!A:F,4,0)</f>
        <v xml:space="preserve">мл </v>
      </c>
      <c r="J5606" t="str">
        <f>VLOOKUP(C5606,Магазин!A:C,3,0)</f>
        <v>ул. Гагарина, 39</v>
      </c>
    </row>
    <row r="5607" spans="1:10" hidden="1" x14ac:dyDescent="0.35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VLOOKUP(D5607,Товар!A:F,3,0)</f>
        <v>Дезодорант  спрей</v>
      </c>
      <c r="H5607">
        <f>VLOOKUP(D5607,Товар!A:F,5,0)</f>
        <v>150</v>
      </c>
      <c r="I5607" t="str">
        <f>VLOOKUP(D5607,Товар!A:F,4,0)</f>
        <v xml:space="preserve">мл </v>
      </c>
      <c r="J5607" t="str">
        <f>VLOOKUP(C5607,Магазин!A:C,3,0)</f>
        <v>ул. Гагарина, 39</v>
      </c>
    </row>
    <row r="5608" spans="1:10" hidden="1" x14ac:dyDescent="0.35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VLOOKUP(D5608,Товар!A:F,3,0)</f>
        <v>Жидкое антибактериальное мыло</v>
      </c>
      <c r="H5608">
        <f>VLOOKUP(D5608,Товар!A:F,5,0)</f>
        <v>250</v>
      </c>
      <c r="I5608" t="str">
        <f>VLOOKUP(D5608,Товар!A:F,4,0)</f>
        <v xml:space="preserve">мл </v>
      </c>
      <c r="J5608" t="str">
        <f>VLOOKUP(C5608,Магазин!A:C,3,0)</f>
        <v>ул. Гагарина, 39</v>
      </c>
    </row>
    <row r="5609" spans="1:10" hidden="1" x14ac:dyDescent="0.35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VLOOKUP(D5609,Товар!A:F,3,0)</f>
        <v xml:space="preserve">Кондиционер-ополаскиватель для волос </v>
      </c>
      <c r="H5609">
        <f>VLOOKUP(D5609,Товар!A:F,5,0)</f>
        <v>300</v>
      </c>
      <c r="I5609" t="str">
        <f>VLOOKUP(D5609,Товар!A:F,4,0)</f>
        <v xml:space="preserve">мл </v>
      </c>
      <c r="J5609" t="str">
        <f>VLOOKUP(C5609,Магазин!A:C,3,0)</f>
        <v>ул. Гагарина, 39</v>
      </c>
    </row>
    <row r="5610" spans="1:10" hidden="1" x14ac:dyDescent="0.35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VLOOKUP(D5610,Товар!A:F,3,0)</f>
        <v>Крем для лица увлажняющий</v>
      </c>
      <c r="H5610">
        <f>VLOOKUP(D5610,Товар!A:F,5,0)</f>
        <v>75</v>
      </c>
      <c r="I5610" t="str">
        <f>VLOOKUP(D5610,Товар!A:F,4,0)</f>
        <v xml:space="preserve">мл </v>
      </c>
      <c r="J5610" t="str">
        <f>VLOOKUP(C5610,Магазин!A:C,3,0)</f>
        <v>ул. Гагарина, 39</v>
      </c>
    </row>
    <row r="5611" spans="1:10" hidden="1" x14ac:dyDescent="0.35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VLOOKUP(D5611,Товар!A:F,3,0)</f>
        <v>Крем-масло для рук и тела</v>
      </c>
      <c r="H5611">
        <f>VLOOKUP(D5611,Товар!A:F,5,0)</f>
        <v>75</v>
      </c>
      <c r="I5611" t="str">
        <f>VLOOKUP(D5611,Товар!A:F,4,0)</f>
        <v xml:space="preserve">мл </v>
      </c>
      <c r="J5611" t="str">
        <f>VLOOKUP(C5611,Магазин!A:C,3,0)</f>
        <v>ул. Гагарина, 39</v>
      </c>
    </row>
    <row r="5612" spans="1:10" hidden="1" x14ac:dyDescent="0.35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VLOOKUP(D5612,Товар!A:F,3,0)</f>
        <v>Крем-мыло для лица и тела</v>
      </c>
      <c r="H5612">
        <f>VLOOKUP(D5612,Товар!A:F,5,0)</f>
        <v>150</v>
      </c>
      <c r="I5612" t="str">
        <f>VLOOKUP(D5612,Товар!A:F,4,0)</f>
        <v>грамм</v>
      </c>
      <c r="J5612" t="str">
        <f>VLOOKUP(C5612,Магазин!A:C,3,0)</f>
        <v>ул. Гагарина, 39</v>
      </c>
    </row>
    <row r="5613" spans="1:10" hidden="1" x14ac:dyDescent="0.35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VLOOKUP(D5613,Товар!A:F,3,0)</f>
        <v>Лосьон для лица после бритья</v>
      </c>
      <c r="H5613">
        <f>VLOOKUP(D5613,Товар!A:F,5,0)</f>
        <v>100</v>
      </c>
      <c r="I5613" t="str">
        <f>VLOOKUP(D5613,Товар!A:F,4,0)</f>
        <v xml:space="preserve">мл </v>
      </c>
      <c r="J5613" t="str">
        <f>VLOOKUP(C5613,Магазин!A:C,3,0)</f>
        <v>ул. Гагарина, 39</v>
      </c>
    </row>
    <row r="5614" spans="1:10" hidden="1" x14ac:dyDescent="0.35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VLOOKUP(D5614,Товар!A:F,3,0)</f>
        <v>Мусс для умывания</v>
      </c>
      <c r="H5614">
        <f>VLOOKUP(D5614,Товар!A:F,5,0)</f>
        <v>150</v>
      </c>
      <c r="I5614" t="str">
        <f>VLOOKUP(D5614,Товар!A:F,4,0)</f>
        <v xml:space="preserve">мл </v>
      </c>
      <c r="J5614" t="str">
        <f>VLOOKUP(C5614,Магазин!A:C,3,0)</f>
        <v>ул. Гагарина, 39</v>
      </c>
    </row>
    <row r="5615" spans="1:10" hidden="1" x14ac:dyDescent="0.35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VLOOKUP(D5615,Товар!A:F,3,0)</f>
        <v>Мыло детское</v>
      </c>
      <c r="H5615">
        <f>VLOOKUP(D5615,Товар!A:F,5,0)</f>
        <v>100</v>
      </c>
      <c r="I5615" t="str">
        <f>VLOOKUP(D5615,Товар!A:F,4,0)</f>
        <v>грамм</v>
      </c>
      <c r="J5615" t="str">
        <f>VLOOKUP(C5615,Магазин!A:C,3,0)</f>
        <v>ул. Гагарина, 39</v>
      </c>
    </row>
    <row r="5616" spans="1:10" hidden="1" x14ac:dyDescent="0.35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VLOOKUP(D5616,Товар!A:F,3,0)</f>
        <v>Мыло туалетное земляничное</v>
      </c>
      <c r="H5616">
        <f>VLOOKUP(D5616,Товар!A:F,5,0)</f>
        <v>150</v>
      </c>
      <c r="I5616" t="str">
        <f>VLOOKUP(D5616,Товар!A:F,4,0)</f>
        <v>грамм</v>
      </c>
      <c r="J5616" t="str">
        <f>VLOOKUP(C5616,Магазин!A:C,3,0)</f>
        <v>ул. Гагарина, 39</v>
      </c>
    </row>
    <row r="5617" spans="1:10" hidden="1" x14ac:dyDescent="0.35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VLOOKUP(D5617,Товар!A:F,3,0)</f>
        <v>Пена для бритья</v>
      </c>
      <c r="H5617">
        <f>VLOOKUP(D5617,Товар!A:F,5,0)</f>
        <v>200</v>
      </c>
      <c r="I5617" t="str">
        <f>VLOOKUP(D5617,Товар!A:F,4,0)</f>
        <v xml:space="preserve">мл </v>
      </c>
      <c r="J5617" t="str">
        <f>VLOOKUP(C5617,Магазин!A:C,3,0)</f>
        <v>ул. Гагарина, 39</v>
      </c>
    </row>
    <row r="5618" spans="1:10" hidden="1" x14ac:dyDescent="0.35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VLOOKUP(D5618,Товар!A:F,3,0)</f>
        <v>Гель для деликатной стирки</v>
      </c>
      <c r="H5618">
        <f>VLOOKUP(D5618,Товар!A:F,5,0)</f>
        <v>1000</v>
      </c>
      <c r="I5618" t="str">
        <f>VLOOKUP(D5618,Товар!A:F,4,0)</f>
        <v xml:space="preserve">мл </v>
      </c>
      <c r="J5618" t="str">
        <f>VLOOKUP(C5618,Магазин!A:C,3,0)</f>
        <v>ул. Металлургов, 12</v>
      </c>
    </row>
    <row r="5619" spans="1:10" hidden="1" x14ac:dyDescent="0.35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VLOOKUP(D5619,Товар!A:F,3,0)</f>
        <v>Гель для удаления засоров</v>
      </c>
      <c r="H5619">
        <f>VLOOKUP(D5619,Товар!A:F,5,0)</f>
        <v>500</v>
      </c>
      <c r="I5619" t="str">
        <f>VLOOKUP(D5619,Товар!A:F,4,0)</f>
        <v xml:space="preserve">мл </v>
      </c>
      <c r="J5619" t="str">
        <f>VLOOKUP(C5619,Магазин!A:C,3,0)</f>
        <v>ул. Металлургов, 12</v>
      </c>
    </row>
    <row r="5620" spans="1:10" hidden="1" x14ac:dyDescent="0.35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VLOOKUP(D5620,Товар!A:F,3,0)</f>
        <v>Гель для чистки и дезинфекции</v>
      </c>
      <c r="H5620">
        <f>VLOOKUP(D5620,Товар!A:F,5,0)</f>
        <v>750</v>
      </c>
      <c r="I5620" t="str">
        <f>VLOOKUP(D5620,Товар!A:F,4,0)</f>
        <v xml:space="preserve">мл </v>
      </c>
      <c r="J5620" t="str">
        <f>VLOOKUP(C5620,Магазин!A:C,3,0)</f>
        <v>ул. Металлургов, 12</v>
      </c>
    </row>
    <row r="5621" spans="1:10" hidden="1" x14ac:dyDescent="0.35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VLOOKUP(D5621,Товар!A:F,3,0)</f>
        <v>Ополаскиватель для белья лаванда</v>
      </c>
      <c r="H5621">
        <f>VLOOKUP(D5621,Товар!A:F,5,0)</f>
        <v>2000</v>
      </c>
      <c r="I5621" t="str">
        <f>VLOOKUP(D5621,Товар!A:F,4,0)</f>
        <v xml:space="preserve">мл </v>
      </c>
      <c r="J5621" t="str">
        <f>VLOOKUP(C5621,Магазин!A:C,3,0)</f>
        <v>ул. Металлургов, 12</v>
      </c>
    </row>
    <row r="5622" spans="1:10" hidden="1" x14ac:dyDescent="0.35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VLOOKUP(D5622,Товар!A:F,3,0)</f>
        <v>Ополаскиватель для белья хвойный</v>
      </c>
      <c r="H5622">
        <f>VLOOKUP(D5622,Товар!A:F,5,0)</f>
        <v>1000</v>
      </c>
      <c r="I5622" t="str">
        <f>VLOOKUP(D5622,Товар!A:F,4,0)</f>
        <v xml:space="preserve">мл </v>
      </c>
      <c r="J5622" t="str">
        <f>VLOOKUP(C5622,Магазин!A:C,3,0)</f>
        <v>ул. Металлургов, 12</v>
      </c>
    </row>
    <row r="5623" spans="1:10" hidden="1" x14ac:dyDescent="0.35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VLOOKUP(D5623,Товар!A:F,3,0)</f>
        <v xml:space="preserve">Освежитель воздуха </v>
      </c>
      <c r="H5623">
        <f>VLOOKUP(D5623,Товар!A:F,5,0)</f>
        <v>250</v>
      </c>
      <c r="I5623" t="str">
        <f>VLOOKUP(D5623,Товар!A:F,4,0)</f>
        <v xml:space="preserve">мл </v>
      </c>
      <c r="J5623" t="str">
        <f>VLOOKUP(C5623,Магазин!A:C,3,0)</f>
        <v>ул. Металлургов, 12</v>
      </c>
    </row>
    <row r="5624" spans="1:10" hidden="1" x14ac:dyDescent="0.35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VLOOKUP(D5624,Товар!A:F,3,0)</f>
        <v>Отбеливатель</v>
      </c>
      <c r="H5624">
        <f>VLOOKUP(D5624,Товар!A:F,5,0)</f>
        <v>1000</v>
      </c>
      <c r="I5624" t="str">
        <f>VLOOKUP(D5624,Товар!A:F,4,0)</f>
        <v xml:space="preserve">мл </v>
      </c>
      <c r="J5624" t="str">
        <f>VLOOKUP(C5624,Магазин!A:C,3,0)</f>
        <v>ул. Металлургов, 12</v>
      </c>
    </row>
    <row r="5625" spans="1:10" hidden="1" x14ac:dyDescent="0.35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VLOOKUP(D5625,Товар!A:F,3,0)</f>
        <v>Порошок стиральный детский</v>
      </c>
      <c r="H5625">
        <f>VLOOKUP(D5625,Товар!A:F,5,0)</f>
        <v>900</v>
      </c>
      <c r="I5625" t="str">
        <f>VLOOKUP(D5625,Товар!A:F,4,0)</f>
        <v>грамм</v>
      </c>
      <c r="J5625" t="str">
        <f>VLOOKUP(C5625,Магазин!A:C,3,0)</f>
        <v>ул. Металлургов, 12</v>
      </c>
    </row>
    <row r="5626" spans="1:10" hidden="1" x14ac:dyDescent="0.35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VLOOKUP(D5626,Товар!A:F,3,0)</f>
        <v>Порошок стиральный для белого</v>
      </c>
      <c r="H5626">
        <f>VLOOKUP(D5626,Товар!A:F,5,0)</f>
        <v>3000</v>
      </c>
      <c r="I5626" t="str">
        <f>VLOOKUP(D5626,Товар!A:F,4,0)</f>
        <v>грамм</v>
      </c>
      <c r="J5626" t="str">
        <f>VLOOKUP(C5626,Магазин!A:C,3,0)</f>
        <v>ул. Металлургов, 12</v>
      </c>
    </row>
    <row r="5627" spans="1:10" hidden="1" x14ac:dyDescent="0.35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VLOOKUP(D5627,Товар!A:F,3,0)</f>
        <v>Порошок стиральный для цветного</v>
      </c>
      <c r="H5627">
        <f>VLOOKUP(D5627,Товар!A:F,5,0)</f>
        <v>3000</v>
      </c>
      <c r="I5627" t="str">
        <f>VLOOKUP(D5627,Товар!A:F,4,0)</f>
        <v>грамм</v>
      </c>
      <c r="J5627" t="str">
        <f>VLOOKUP(C5627,Магазин!A:C,3,0)</f>
        <v>ул. Металлургов, 12</v>
      </c>
    </row>
    <row r="5628" spans="1:10" hidden="1" x14ac:dyDescent="0.35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VLOOKUP(D5628,Товар!A:F,3,0)</f>
        <v>Пятновыводитель для ковров</v>
      </c>
      <c r="H5628">
        <f>VLOOKUP(D5628,Товар!A:F,5,0)</f>
        <v>1000</v>
      </c>
      <c r="I5628" t="str">
        <f>VLOOKUP(D5628,Товар!A:F,4,0)</f>
        <v xml:space="preserve">мл </v>
      </c>
      <c r="J5628" t="str">
        <f>VLOOKUP(C5628,Магазин!A:C,3,0)</f>
        <v>ул. Металлургов, 12</v>
      </c>
    </row>
    <row r="5629" spans="1:10" hidden="1" x14ac:dyDescent="0.35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VLOOKUP(D5629,Товар!A:F,3,0)</f>
        <v>Пятновыводитель для мебели</v>
      </c>
      <c r="H5629">
        <f>VLOOKUP(D5629,Товар!A:F,5,0)</f>
        <v>750</v>
      </c>
      <c r="I5629" t="str">
        <f>VLOOKUP(D5629,Товар!A:F,4,0)</f>
        <v xml:space="preserve">мл </v>
      </c>
      <c r="J5629" t="str">
        <f>VLOOKUP(C5629,Магазин!A:C,3,0)</f>
        <v>ул. Металлургов, 12</v>
      </c>
    </row>
    <row r="5630" spans="1:10" hidden="1" x14ac:dyDescent="0.35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VLOOKUP(D5630,Товар!A:F,3,0)</f>
        <v>Пятновыводитель для стирки</v>
      </c>
      <c r="H5630">
        <f>VLOOKUP(D5630,Товар!A:F,5,0)</f>
        <v>1000</v>
      </c>
      <c r="I5630" t="str">
        <f>VLOOKUP(D5630,Товар!A:F,4,0)</f>
        <v xml:space="preserve">мл </v>
      </c>
      <c r="J5630" t="str">
        <f>VLOOKUP(C5630,Магазин!A:C,3,0)</f>
        <v>ул. Металлургов, 12</v>
      </c>
    </row>
    <row r="5631" spans="1:10" hidden="1" x14ac:dyDescent="0.35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VLOOKUP(D5631,Товар!A:F,3,0)</f>
        <v>Спрей для дезинфекции поверхностей</v>
      </c>
      <c r="H5631">
        <f>VLOOKUP(D5631,Товар!A:F,5,0)</f>
        <v>500</v>
      </c>
      <c r="I5631" t="str">
        <f>VLOOKUP(D5631,Товар!A:F,4,0)</f>
        <v xml:space="preserve">мл </v>
      </c>
      <c r="J5631" t="str">
        <f>VLOOKUP(C5631,Магазин!A:C,3,0)</f>
        <v>ул. Металлургов, 12</v>
      </c>
    </row>
    <row r="5632" spans="1:10" hidden="1" x14ac:dyDescent="0.35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VLOOKUP(D5632,Товар!A:F,3,0)</f>
        <v>Спрей для мытья окон и зеркал</v>
      </c>
      <c r="H5632">
        <f>VLOOKUP(D5632,Товар!A:F,5,0)</f>
        <v>500</v>
      </c>
      <c r="I5632" t="str">
        <f>VLOOKUP(D5632,Товар!A:F,4,0)</f>
        <v xml:space="preserve">мл </v>
      </c>
      <c r="J5632" t="str">
        <f>VLOOKUP(C5632,Магазин!A:C,3,0)</f>
        <v>ул. Металлургов, 12</v>
      </c>
    </row>
    <row r="5633" spans="1:10" hidden="1" x14ac:dyDescent="0.35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VLOOKUP(D5633,Товар!A:F,3,0)</f>
        <v>Средство для мытья посуды лимон</v>
      </c>
      <c r="H5633">
        <f>VLOOKUP(D5633,Товар!A:F,5,0)</f>
        <v>900</v>
      </c>
      <c r="I5633" t="str">
        <f>VLOOKUP(D5633,Товар!A:F,4,0)</f>
        <v xml:space="preserve">мл </v>
      </c>
      <c r="J5633" t="str">
        <f>VLOOKUP(C5633,Магазин!A:C,3,0)</f>
        <v>ул. Металлургов, 12</v>
      </c>
    </row>
    <row r="5634" spans="1:10" hidden="1" x14ac:dyDescent="0.35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VLOOKUP(D5634,Товар!A:F,3,0)</f>
        <v>Средство для мытья полов</v>
      </c>
      <c r="H5634">
        <f>VLOOKUP(D5634,Товар!A:F,5,0)</f>
        <v>750</v>
      </c>
      <c r="I5634" t="str">
        <f>VLOOKUP(D5634,Товар!A:F,4,0)</f>
        <v xml:space="preserve">мл </v>
      </c>
      <c r="J5634" t="str">
        <f>VLOOKUP(C5634,Магазин!A:C,3,0)</f>
        <v>ул. Металлургов, 12</v>
      </c>
    </row>
    <row r="5635" spans="1:10" hidden="1" x14ac:dyDescent="0.35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VLOOKUP(D5635,Товар!A:F,3,0)</f>
        <v>Средство для мытья сантехники</v>
      </c>
      <c r="H5635">
        <f>VLOOKUP(D5635,Товар!A:F,5,0)</f>
        <v>750</v>
      </c>
      <c r="I5635" t="str">
        <f>VLOOKUP(D5635,Товар!A:F,4,0)</f>
        <v xml:space="preserve">мл </v>
      </c>
      <c r="J5635" t="str">
        <f>VLOOKUP(C5635,Магазин!A:C,3,0)</f>
        <v>ул. Металлургов, 12</v>
      </c>
    </row>
    <row r="5636" spans="1:10" hidden="1" x14ac:dyDescent="0.35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VLOOKUP(D5636,Товар!A:F,3,0)</f>
        <v>Средство для чистки металла</v>
      </c>
      <c r="H5636">
        <f>VLOOKUP(D5636,Товар!A:F,5,0)</f>
        <v>250</v>
      </c>
      <c r="I5636" t="str">
        <f>VLOOKUP(D5636,Товар!A:F,4,0)</f>
        <v xml:space="preserve">мл </v>
      </c>
      <c r="J5636" t="str">
        <f>VLOOKUP(C5636,Магазин!A:C,3,0)</f>
        <v>ул. Металлургов, 12</v>
      </c>
    </row>
    <row r="5637" spans="1:10" hidden="1" x14ac:dyDescent="0.35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VLOOKUP(D5637,Товар!A:F,3,0)</f>
        <v xml:space="preserve">Таблетки для посудомоечных машин </v>
      </c>
      <c r="H5637">
        <f>VLOOKUP(D5637,Товар!A:F,5,0)</f>
        <v>60</v>
      </c>
      <c r="I5637" t="str">
        <f>VLOOKUP(D5637,Товар!A:F,4,0)</f>
        <v>шт</v>
      </c>
      <c r="J5637" t="str">
        <f>VLOOKUP(C5637,Магазин!A:C,3,0)</f>
        <v>ул. Металлургов, 12</v>
      </c>
    </row>
    <row r="5638" spans="1:10" hidden="1" x14ac:dyDescent="0.35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VLOOKUP(D5638,Товар!A:F,3,0)</f>
        <v>Антиперспирант шариковый</v>
      </c>
      <c r="H5638">
        <f>VLOOKUP(D5638,Товар!A:F,5,0)</f>
        <v>50</v>
      </c>
      <c r="I5638" t="str">
        <f>VLOOKUP(D5638,Товар!A:F,4,0)</f>
        <v xml:space="preserve">мл </v>
      </c>
      <c r="J5638" t="str">
        <f>VLOOKUP(C5638,Магазин!A:C,3,0)</f>
        <v>ул. Металлургов, 12</v>
      </c>
    </row>
    <row r="5639" spans="1:10" hidden="1" x14ac:dyDescent="0.35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VLOOKUP(D5639,Товар!A:F,3,0)</f>
        <v>Антисептик для рук гель</v>
      </c>
      <c r="H5639">
        <f>VLOOKUP(D5639,Товар!A:F,5,0)</f>
        <v>500</v>
      </c>
      <c r="I5639" t="str">
        <f>VLOOKUP(D5639,Товар!A:F,4,0)</f>
        <v xml:space="preserve">мл </v>
      </c>
      <c r="J5639" t="str">
        <f>VLOOKUP(C5639,Магазин!A:C,3,0)</f>
        <v>ул. Металлургов, 12</v>
      </c>
    </row>
    <row r="5640" spans="1:10" hidden="1" x14ac:dyDescent="0.35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VLOOKUP(D5640,Товар!A:F,3,0)</f>
        <v>Гель для бритья</v>
      </c>
      <c r="H5640">
        <f>VLOOKUP(D5640,Товар!A:F,5,0)</f>
        <v>200</v>
      </c>
      <c r="I5640" t="str">
        <f>VLOOKUP(D5640,Товар!A:F,4,0)</f>
        <v xml:space="preserve">мл </v>
      </c>
      <c r="J5640" t="str">
        <f>VLOOKUP(C5640,Магазин!A:C,3,0)</f>
        <v>ул. Металлургов, 12</v>
      </c>
    </row>
    <row r="5641" spans="1:10" hidden="1" x14ac:dyDescent="0.35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VLOOKUP(D5641,Товар!A:F,3,0)</f>
        <v>Гель для душа тонизирующий</v>
      </c>
      <c r="H5641">
        <f>VLOOKUP(D5641,Товар!A:F,5,0)</f>
        <v>350</v>
      </c>
      <c r="I5641" t="str">
        <f>VLOOKUP(D5641,Товар!A:F,4,0)</f>
        <v xml:space="preserve">мл </v>
      </c>
      <c r="J5641" t="str">
        <f>VLOOKUP(C5641,Магазин!A:C,3,0)</f>
        <v>ул. Металлургов, 12</v>
      </c>
    </row>
    <row r="5642" spans="1:10" hidden="1" x14ac:dyDescent="0.35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VLOOKUP(D5642,Товар!A:F,3,0)</f>
        <v>Гель для душа успокаивающий</v>
      </c>
      <c r="H5642">
        <f>VLOOKUP(D5642,Товар!A:F,5,0)</f>
        <v>350</v>
      </c>
      <c r="I5642" t="str">
        <f>VLOOKUP(D5642,Товар!A:F,4,0)</f>
        <v xml:space="preserve">мл </v>
      </c>
      <c r="J5642" t="str">
        <f>VLOOKUP(C5642,Магазин!A:C,3,0)</f>
        <v>ул. Металлургов, 12</v>
      </c>
    </row>
    <row r="5643" spans="1:10" hidden="1" x14ac:dyDescent="0.35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VLOOKUP(D5643,Товар!A:F,3,0)</f>
        <v>Дезодорант  спрей</v>
      </c>
      <c r="H5643">
        <f>VLOOKUP(D5643,Товар!A:F,5,0)</f>
        <v>150</v>
      </c>
      <c r="I5643" t="str">
        <f>VLOOKUP(D5643,Товар!A:F,4,0)</f>
        <v xml:space="preserve">мл </v>
      </c>
      <c r="J5643" t="str">
        <f>VLOOKUP(C5643,Магазин!A:C,3,0)</f>
        <v>ул. Металлургов, 12</v>
      </c>
    </row>
    <row r="5644" spans="1:10" hidden="1" x14ac:dyDescent="0.35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VLOOKUP(D5644,Товар!A:F,3,0)</f>
        <v>Жидкое антибактериальное мыло</v>
      </c>
      <c r="H5644">
        <f>VLOOKUP(D5644,Товар!A:F,5,0)</f>
        <v>250</v>
      </c>
      <c r="I5644" t="str">
        <f>VLOOKUP(D5644,Товар!A:F,4,0)</f>
        <v xml:space="preserve">мл </v>
      </c>
      <c r="J5644" t="str">
        <f>VLOOKUP(C5644,Магазин!A:C,3,0)</f>
        <v>ул. Металлургов, 12</v>
      </c>
    </row>
    <row r="5645" spans="1:10" hidden="1" x14ac:dyDescent="0.35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VLOOKUP(D5645,Товар!A:F,3,0)</f>
        <v xml:space="preserve">Кондиционер-ополаскиватель для волос </v>
      </c>
      <c r="H5645">
        <f>VLOOKUP(D5645,Товар!A:F,5,0)</f>
        <v>300</v>
      </c>
      <c r="I5645" t="str">
        <f>VLOOKUP(D5645,Товар!A:F,4,0)</f>
        <v xml:space="preserve">мл </v>
      </c>
      <c r="J5645" t="str">
        <f>VLOOKUP(C5645,Магазин!A:C,3,0)</f>
        <v>ул. Металлургов, 12</v>
      </c>
    </row>
    <row r="5646" spans="1:10" hidden="1" x14ac:dyDescent="0.35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VLOOKUP(D5646,Товар!A:F,3,0)</f>
        <v>Крем для лица увлажняющий</v>
      </c>
      <c r="H5646">
        <f>VLOOKUP(D5646,Товар!A:F,5,0)</f>
        <v>75</v>
      </c>
      <c r="I5646" t="str">
        <f>VLOOKUP(D5646,Товар!A:F,4,0)</f>
        <v xml:space="preserve">мл </v>
      </c>
      <c r="J5646" t="str">
        <f>VLOOKUP(C5646,Магазин!A:C,3,0)</f>
        <v>ул. Металлургов, 12</v>
      </c>
    </row>
    <row r="5647" spans="1:10" hidden="1" x14ac:dyDescent="0.35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VLOOKUP(D5647,Товар!A:F,3,0)</f>
        <v>Крем-масло для рук и тела</v>
      </c>
      <c r="H5647">
        <f>VLOOKUP(D5647,Товар!A:F,5,0)</f>
        <v>75</v>
      </c>
      <c r="I5647" t="str">
        <f>VLOOKUP(D5647,Товар!A:F,4,0)</f>
        <v xml:space="preserve">мл </v>
      </c>
      <c r="J5647" t="str">
        <f>VLOOKUP(C5647,Магазин!A:C,3,0)</f>
        <v>ул. Металлургов, 12</v>
      </c>
    </row>
    <row r="5648" spans="1:10" hidden="1" x14ac:dyDescent="0.35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VLOOKUP(D5648,Товар!A:F,3,0)</f>
        <v>Крем-мыло для лица и тела</v>
      </c>
      <c r="H5648">
        <f>VLOOKUP(D5648,Товар!A:F,5,0)</f>
        <v>150</v>
      </c>
      <c r="I5648" t="str">
        <f>VLOOKUP(D5648,Товар!A:F,4,0)</f>
        <v>грамм</v>
      </c>
      <c r="J5648" t="str">
        <f>VLOOKUP(C5648,Магазин!A:C,3,0)</f>
        <v>ул. Металлургов, 12</v>
      </c>
    </row>
    <row r="5649" spans="1:10" hidden="1" x14ac:dyDescent="0.35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VLOOKUP(D5649,Товар!A:F,3,0)</f>
        <v>Лосьон для лица после бритья</v>
      </c>
      <c r="H5649">
        <f>VLOOKUP(D5649,Товар!A:F,5,0)</f>
        <v>100</v>
      </c>
      <c r="I5649" t="str">
        <f>VLOOKUP(D5649,Товар!A:F,4,0)</f>
        <v xml:space="preserve">мл </v>
      </c>
      <c r="J5649" t="str">
        <f>VLOOKUP(C5649,Магазин!A:C,3,0)</f>
        <v>ул. Металлургов, 12</v>
      </c>
    </row>
    <row r="5650" spans="1:10" hidden="1" x14ac:dyDescent="0.35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VLOOKUP(D5650,Товар!A:F,3,0)</f>
        <v>Мусс для умывания</v>
      </c>
      <c r="H5650">
        <f>VLOOKUP(D5650,Товар!A:F,5,0)</f>
        <v>150</v>
      </c>
      <c r="I5650" t="str">
        <f>VLOOKUP(D5650,Товар!A:F,4,0)</f>
        <v xml:space="preserve">мл </v>
      </c>
      <c r="J5650" t="str">
        <f>VLOOKUP(C5650,Магазин!A:C,3,0)</f>
        <v>ул. Металлургов, 12</v>
      </c>
    </row>
    <row r="5651" spans="1:10" hidden="1" x14ac:dyDescent="0.35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VLOOKUP(D5651,Товар!A:F,3,0)</f>
        <v>Мыло детское</v>
      </c>
      <c r="H5651">
        <f>VLOOKUP(D5651,Товар!A:F,5,0)</f>
        <v>100</v>
      </c>
      <c r="I5651" t="str">
        <f>VLOOKUP(D5651,Товар!A:F,4,0)</f>
        <v>грамм</v>
      </c>
      <c r="J5651" t="str">
        <f>VLOOKUP(C5651,Магазин!A:C,3,0)</f>
        <v>ул. Металлургов, 12</v>
      </c>
    </row>
    <row r="5652" spans="1:10" hidden="1" x14ac:dyDescent="0.35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VLOOKUP(D5652,Товар!A:F,3,0)</f>
        <v>Мыло туалетное земляничное</v>
      </c>
      <c r="H5652">
        <f>VLOOKUP(D5652,Товар!A:F,5,0)</f>
        <v>150</v>
      </c>
      <c r="I5652" t="str">
        <f>VLOOKUP(D5652,Товар!A:F,4,0)</f>
        <v>грамм</v>
      </c>
      <c r="J5652" t="str">
        <f>VLOOKUP(C5652,Магазин!A:C,3,0)</f>
        <v>ул. Металлургов, 12</v>
      </c>
    </row>
    <row r="5653" spans="1:10" hidden="1" x14ac:dyDescent="0.35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VLOOKUP(D5653,Товар!A:F,3,0)</f>
        <v>Пена для бритья</v>
      </c>
      <c r="H5653">
        <f>VLOOKUP(D5653,Товар!A:F,5,0)</f>
        <v>200</v>
      </c>
      <c r="I5653" t="str">
        <f>VLOOKUP(D5653,Товар!A:F,4,0)</f>
        <v xml:space="preserve">мл </v>
      </c>
      <c r="J5653" t="str">
        <f>VLOOKUP(C5653,Магазин!A:C,3,0)</f>
        <v>ул. Металлургов, 12</v>
      </c>
    </row>
    <row r="5654" spans="1:10" hidden="1" x14ac:dyDescent="0.35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VLOOKUP(D5654,Товар!A:F,3,0)</f>
        <v>Гель для деликатной стирки</v>
      </c>
      <c r="H5654">
        <f>VLOOKUP(D5654,Товар!A:F,5,0)</f>
        <v>1000</v>
      </c>
      <c r="I5654" t="str">
        <f>VLOOKUP(D5654,Товар!A:F,4,0)</f>
        <v xml:space="preserve">мл </v>
      </c>
      <c r="J5654" t="str">
        <f>VLOOKUP(C5654,Магазин!A:C,3,0)</f>
        <v>Заводская, 22</v>
      </c>
    </row>
    <row r="5655" spans="1:10" hidden="1" x14ac:dyDescent="0.35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VLOOKUP(D5655,Товар!A:F,3,0)</f>
        <v>Гель для удаления засоров</v>
      </c>
      <c r="H5655">
        <f>VLOOKUP(D5655,Товар!A:F,5,0)</f>
        <v>500</v>
      </c>
      <c r="I5655" t="str">
        <f>VLOOKUP(D5655,Товар!A:F,4,0)</f>
        <v xml:space="preserve">мл </v>
      </c>
      <c r="J5655" t="str">
        <f>VLOOKUP(C5655,Магазин!A:C,3,0)</f>
        <v>Заводская, 22</v>
      </c>
    </row>
    <row r="5656" spans="1:10" hidden="1" x14ac:dyDescent="0.35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VLOOKUP(D5656,Товар!A:F,3,0)</f>
        <v>Гель для чистки и дезинфекции</v>
      </c>
      <c r="H5656">
        <f>VLOOKUP(D5656,Товар!A:F,5,0)</f>
        <v>750</v>
      </c>
      <c r="I5656" t="str">
        <f>VLOOKUP(D5656,Товар!A:F,4,0)</f>
        <v xml:space="preserve">мл </v>
      </c>
      <c r="J5656" t="str">
        <f>VLOOKUP(C5656,Магазин!A:C,3,0)</f>
        <v>Заводская, 22</v>
      </c>
    </row>
    <row r="5657" spans="1:10" hidden="1" x14ac:dyDescent="0.35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VLOOKUP(D5657,Товар!A:F,3,0)</f>
        <v>Ополаскиватель для белья лаванда</v>
      </c>
      <c r="H5657">
        <f>VLOOKUP(D5657,Товар!A:F,5,0)</f>
        <v>2000</v>
      </c>
      <c r="I5657" t="str">
        <f>VLOOKUP(D5657,Товар!A:F,4,0)</f>
        <v xml:space="preserve">мл </v>
      </c>
      <c r="J5657" t="str">
        <f>VLOOKUP(C5657,Магазин!A:C,3,0)</f>
        <v>Заводская, 22</v>
      </c>
    </row>
    <row r="5658" spans="1:10" hidden="1" x14ac:dyDescent="0.35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VLOOKUP(D5658,Товар!A:F,3,0)</f>
        <v>Ополаскиватель для белья хвойный</v>
      </c>
      <c r="H5658">
        <f>VLOOKUP(D5658,Товар!A:F,5,0)</f>
        <v>1000</v>
      </c>
      <c r="I5658" t="str">
        <f>VLOOKUP(D5658,Товар!A:F,4,0)</f>
        <v xml:space="preserve">мл </v>
      </c>
      <c r="J5658" t="str">
        <f>VLOOKUP(C5658,Магазин!A:C,3,0)</f>
        <v>Заводская, 22</v>
      </c>
    </row>
    <row r="5659" spans="1:10" hidden="1" x14ac:dyDescent="0.35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VLOOKUP(D5659,Товар!A:F,3,0)</f>
        <v xml:space="preserve">Освежитель воздуха </v>
      </c>
      <c r="H5659">
        <f>VLOOKUP(D5659,Товар!A:F,5,0)</f>
        <v>250</v>
      </c>
      <c r="I5659" t="str">
        <f>VLOOKUP(D5659,Товар!A:F,4,0)</f>
        <v xml:space="preserve">мл </v>
      </c>
      <c r="J5659" t="str">
        <f>VLOOKUP(C5659,Магазин!A:C,3,0)</f>
        <v>Заводская, 22</v>
      </c>
    </row>
    <row r="5660" spans="1:10" hidden="1" x14ac:dyDescent="0.35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VLOOKUP(D5660,Товар!A:F,3,0)</f>
        <v>Отбеливатель</v>
      </c>
      <c r="H5660">
        <f>VLOOKUP(D5660,Товар!A:F,5,0)</f>
        <v>1000</v>
      </c>
      <c r="I5660" t="str">
        <f>VLOOKUP(D5660,Товар!A:F,4,0)</f>
        <v xml:space="preserve">мл </v>
      </c>
      <c r="J5660" t="str">
        <f>VLOOKUP(C5660,Магазин!A:C,3,0)</f>
        <v>Заводская, 22</v>
      </c>
    </row>
    <row r="5661" spans="1:10" hidden="1" x14ac:dyDescent="0.35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VLOOKUP(D5661,Товар!A:F,3,0)</f>
        <v>Порошок стиральный детский</v>
      </c>
      <c r="H5661">
        <f>VLOOKUP(D5661,Товар!A:F,5,0)</f>
        <v>900</v>
      </c>
      <c r="I5661" t="str">
        <f>VLOOKUP(D5661,Товар!A:F,4,0)</f>
        <v>грамм</v>
      </c>
      <c r="J5661" t="str">
        <f>VLOOKUP(C5661,Магазин!A:C,3,0)</f>
        <v>Заводская, 22</v>
      </c>
    </row>
    <row r="5662" spans="1:10" hidden="1" x14ac:dyDescent="0.35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VLOOKUP(D5662,Товар!A:F,3,0)</f>
        <v>Порошок стиральный для белого</v>
      </c>
      <c r="H5662">
        <f>VLOOKUP(D5662,Товар!A:F,5,0)</f>
        <v>3000</v>
      </c>
      <c r="I5662" t="str">
        <f>VLOOKUP(D5662,Товар!A:F,4,0)</f>
        <v>грамм</v>
      </c>
      <c r="J5662" t="str">
        <f>VLOOKUP(C5662,Магазин!A:C,3,0)</f>
        <v>Заводская, 22</v>
      </c>
    </row>
    <row r="5663" spans="1:10" hidden="1" x14ac:dyDescent="0.35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VLOOKUP(D5663,Товар!A:F,3,0)</f>
        <v>Порошок стиральный для цветного</v>
      </c>
      <c r="H5663">
        <f>VLOOKUP(D5663,Товар!A:F,5,0)</f>
        <v>3000</v>
      </c>
      <c r="I5663" t="str">
        <f>VLOOKUP(D5663,Товар!A:F,4,0)</f>
        <v>грамм</v>
      </c>
      <c r="J5663" t="str">
        <f>VLOOKUP(C5663,Магазин!A:C,3,0)</f>
        <v>Заводская, 22</v>
      </c>
    </row>
    <row r="5664" spans="1:10" hidden="1" x14ac:dyDescent="0.35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VLOOKUP(D5664,Товар!A:F,3,0)</f>
        <v>Пятновыводитель для ковров</v>
      </c>
      <c r="H5664">
        <f>VLOOKUP(D5664,Товар!A:F,5,0)</f>
        <v>1000</v>
      </c>
      <c r="I5664" t="str">
        <f>VLOOKUP(D5664,Товар!A:F,4,0)</f>
        <v xml:space="preserve">мл </v>
      </c>
      <c r="J5664" t="str">
        <f>VLOOKUP(C5664,Магазин!A:C,3,0)</f>
        <v>Заводская, 22</v>
      </c>
    </row>
    <row r="5665" spans="1:10" hidden="1" x14ac:dyDescent="0.35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VLOOKUP(D5665,Товар!A:F,3,0)</f>
        <v>Пятновыводитель для мебели</v>
      </c>
      <c r="H5665">
        <f>VLOOKUP(D5665,Товар!A:F,5,0)</f>
        <v>750</v>
      </c>
      <c r="I5665" t="str">
        <f>VLOOKUP(D5665,Товар!A:F,4,0)</f>
        <v xml:space="preserve">мл </v>
      </c>
      <c r="J5665" t="str">
        <f>VLOOKUP(C5665,Магазин!A:C,3,0)</f>
        <v>Заводская, 22</v>
      </c>
    </row>
    <row r="5666" spans="1:10" hidden="1" x14ac:dyDescent="0.35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VLOOKUP(D5666,Товар!A:F,3,0)</f>
        <v>Пятновыводитель для стирки</v>
      </c>
      <c r="H5666">
        <f>VLOOKUP(D5666,Товар!A:F,5,0)</f>
        <v>1000</v>
      </c>
      <c r="I5666" t="str">
        <f>VLOOKUP(D5666,Товар!A:F,4,0)</f>
        <v xml:space="preserve">мл </v>
      </c>
      <c r="J5666" t="str">
        <f>VLOOKUP(C5666,Магазин!A:C,3,0)</f>
        <v>Заводская, 22</v>
      </c>
    </row>
    <row r="5667" spans="1:10" hidden="1" x14ac:dyDescent="0.35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VLOOKUP(D5667,Товар!A:F,3,0)</f>
        <v>Спрей для дезинфекции поверхностей</v>
      </c>
      <c r="H5667">
        <f>VLOOKUP(D5667,Товар!A:F,5,0)</f>
        <v>500</v>
      </c>
      <c r="I5667" t="str">
        <f>VLOOKUP(D5667,Товар!A:F,4,0)</f>
        <v xml:space="preserve">мл </v>
      </c>
      <c r="J5667" t="str">
        <f>VLOOKUP(C5667,Магазин!A:C,3,0)</f>
        <v>Заводская, 22</v>
      </c>
    </row>
    <row r="5668" spans="1:10" hidden="1" x14ac:dyDescent="0.35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VLOOKUP(D5668,Товар!A:F,3,0)</f>
        <v>Спрей для мытья окон и зеркал</v>
      </c>
      <c r="H5668">
        <f>VLOOKUP(D5668,Товар!A:F,5,0)</f>
        <v>500</v>
      </c>
      <c r="I5668" t="str">
        <f>VLOOKUP(D5668,Товар!A:F,4,0)</f>
        <v xml:space="preserve">мл </v>
      </c>
      <c r="J5668" t="str">
        <f>VLOOKUP(C5668,Магазин!A:C,3,0)</f>
        <v>Заводская, 22</v>
      </c>
    </row>
    <row r="5669" spans="1:10" hidden="1" x14ac:dyDescent="0.35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VLOOKUP(D5669,Товар!A:F,3,0)</f>
        <v>Средство для мытья посуды лимон</v>
      </c>
      <c r="H5669">
        <f>VLOOKUP(D5669,Товар!A:F,5,0)</f>
        <v>900</v>
      </c>
      <c r="I5669" t="str">
        <f>VLOOKUP(D5669,Товар!A:F,4,0)</f>
        <v xml:space="preserve">мл </v>
      </c>
      <c r="J5669" t="str">
        <f>VLOOKUP(C5669,Магазин!A:C,3,0)</f>
        <v>Заводская, 22</v>
      </c>
    </row>
    <row r="5670" spans="1:10" hidden="1" x14ac:dyDescent="0.35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VLOOKUP(D5670,Товар!A:F,3,0)</f>
        <v>Средство для мытья полов</v>
      </c>
      <c r="H5670">
        <f>VLOOKUP(D5670,Товар!A:F,5,0)</f>
        <v>750</v>
      </c>
      <c r="I5670" t="str">
        <f>VLOOKUP(D5670,Товар!A:F,4,0)</f>
        <v xml:space="preserve">мл </v>
      </c>
      <c r="J5670" t="str">
        <f>VLOOKUP(C5670,Магазин!A:C,3,0)</f>
        <v>Заводская, 22</v>
      </c>
    </row>
    <row r="5671" spans="1:10" hidden="1" x14ac:dyDescent="0.35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VLOOKUP(D5671,Товар!A:F,3,0)</f>
        <v>Средство для мытья сантехники</v>
      </c>
      <c r="H5671">
        <f>VLOOKUP(D5671,Товар!A:F,5,0)</f>
        <v>750</v>
      </c>
      <c r="I5671" t="str">
        <f>VLOOKUP(D5671,Товар!A:F,4,0)</f>
        <v xml:space="preserve">мл </v>
      </c>
      <c r="J5671" t="str">
        <f>VLOOKUP(C5671,Магазин!A:C,3,0)</f>
        <v>Заводская, 22</v>
      </c>
    </row>
    <row r="5672" spans="1:10" hidden="1" x14ac:dyDescent="0.35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VLOOKUP(D5672,Товар!A:F,3,0)</f>
        <v>Средство для чистки металла</v>
      </c>
      <c r="H5672">
        <f>VLOOKUP(D5672,Товар!A:F,5,0)</f>
        <v>250</v>
      </c>
      <c r="I5672" t="str">
        <f>VLOOKUP(D5672,Товар!A:F,4,0)</f>
        <v xml:space="preserve">мл </v>
      </c>
      <c r="J5672" t="str">
        <f>VLOOKUP(C5672,Магазин!A:C,3,0)</f>
        <v>Заводская, 22</v>
      </c>
    </row>
    <row r="5673" spans="1:10" hidden="1" x14ac:dyDescent="0.35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VLOOKUP(D5673,Товар!A:F,3,0)</f>
        <v xml:space="preserve">Таблетки для посудомоечных машин </v>
      </c>
      <c r="H5673">
        <f>VLOOKUP(D5673,Товар!A:F,5,0)</f>
        <v>60</v>
      </c>
      <c r="I5673" t="str">
        <f>VLOOKUP(D5673,Товар!A:F,4,0)</f>
        <v>шт</v>
      </c>
      <c r="J5673" t="str">
        <f>VLOOKUP(C5673,Магазин!A:C,3,0)</f>
        <v>Заводская, 22</v>
      </c>
    </row>
    <row r="5674" spans="1:10" hidden="1" x14ac:dyDescent="0.35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VLOOKUP(D5674,Товар!A:F,3,0)</f>
        <v>Антиперспирант шариковый</v>
      </c>
      <c r="H5674">
        <f>VLOOKUP(D5674,Товар!A:F,5,0)</f>
        <v>50</v>
      </c>
      <c r="I5674" t="str">
        <f>VLOOKUP(D5674,Товар!A:F,4,0)</f>
        <v xml:space="preserve">мл </v>
      </c>
      <c r="J5674" t="str">
        <f>VLOOKUP(C5674,Магазин!A:C,3,0)</f>
        <v>Заводская, 22</v>
      </c>
    </row>
    <row r="5675" spans="1:10" hidden="1" x14ac:dyDescent="0.35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VLOOKUP(D5675,Товар!A:F,3,0)</f>
        <v>Антисептик для рук гель</v>
      </c>
      <c r="H5675">
        <f>VLOOKUP(D5675,Товар!A:F,5,0)</f>
        <v>500</v>
      </c>
      <c r="I5675" t="str">
        <f>VLOOKUP(D5675,Товар!A:F,4,0)</f>
        <v xml:space="preserve">мл </v>
      </c>
      <c r="J5675" t="str">
        <f>VLOOKUP(C5675,Магазин!A:C,3,0)</f>
        <v>Заводская, 22</v>
      </c>
    </row>
    <row r="5676" spans="1:10" hidden="1" x14ac:dyDescent="0.35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VLOOKUP(D5676,Товар!A:F,3,0)</f>
        <v>Гель для бритья</v>
      </c>
      <c r="H5676">
        <f>VLOOKUP(D5676,Товар!A:F,5,0)</f>
        <v>200</v>
      </c>
      <c r="I5676" t="str">
        <f>VLOOKUP(D5676,Товар!A:F,4,0)</f>
        <v xml:space="preserve">мл </v>
      </c>
      <c r="J5676" t="str">
        <f>VLOOKUP(C5676,Магазин!A:C,3,0)</f>
        <v>Заводская, 22</v>
      </c>
    </row>
    <row r="5677" spans="1:10" hidden="1" x14ac:dyDescent="0.35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VLOOKUP(D5677,Товар!A:F,3,0)</f>
        <v>Гель для душа тонизирующий</v>
      </c>
      <c r="H5677">
        <f>VLOOKUP(D5677,Товар!A:F,5,0)</f>
        <v>350</v>
      </c>
      <c r="I5677" t="str">
        <f>VLOOKUP(D5677,Товар!A:F,4,0)</f>
        <v xml:space="preserve">мл </v>
      </c>
      <c r="J5677" t="str">
        <f>VLOOKUP(C5677,Магазин!A:C,3,0)</f>
        <v>Заводская, 22</v>
      </c>
    </row>
    <row r="5678" spans="1:10" hidden="1" x14ac:dyDescent="0.35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VLOOKUP(D5678,Товар!A:F,3,0)</f>
        <v>Гель для душа успокаивающий</v>
      </c>
      <c r="H5678">
        <f>VLOOKUP(D5678,Товар!A:F,5,0)</f>
        <v>350</v>
      </c>
      <c r="I5678" t="str">
        <f>VLOOKUP(D5678,Товар!A:F,4,0)</f>
        <v xml:space="preserve">мл </v>
      </c>
      <c r="J5678" t="str">
        <f>VLOOKUP(C5678,Магазин!A:C,3,0)</f>
        <v>Заводская, 22</v>
      </c>
    </row>
    <row r="5679" spans="1:10" hidden="1" x14ac:dyDescent="0.35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VLOOKUP(D5679,Товар!A:F,3,0)</f>
        <v>Дезодорант  спрей</v>
      </c>
      <c r="H5679">
        <f>VLOOKUP(D5679,Товар!A:F,5,0)</f>
        <v>150</v>
      </c>
      <c r="I5679" t="str">
        <f>VLOOKUP(D5679,Товар!A:F,4,0)</f>
        <v xml:space="preserve">мл </v>
      </c>
      <c r="J5679" t="str">
        <f>VLOOKUP(C5679,Магазин!A:C,3,0)</f>
        <v>Заводская, 22</v>
      </c>
    </row>
    <row r="5680" spans="1:10" hidden="1" x14ac:dyDescent="0.35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VLOOKUP(D5680,Товар!A:F,3,0)</f>
        <v>Жидкое антибактериальное мыло</v>
      </c>
      <c r="H5680">
        <f>VLOOKUP(D5680,Товар!A:F,5,0)</f>
        <v>250</v>
      </c>
      <c r="I5680" t="str">
        <f>VLOOKUP(D5680,Товар!A:F,4,0)</f>
        <v xml:space="preserve">мл </v>
      </c>
      <c r="J5680" t="str">
        <f>VLOOKUP(C5680,Магазин!A:C,3,0)</f>
        <v>Заводская, 22</v>
      </c>
    </row>
    <row r="5681" spans="1:10" hidden="1" x14ac:dyDescent="0.35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VLOOKUP(D5681,Товар!A:F,3,0)</f>
        <v xml:space="preserve">Кондиционер-ополаскиватель для волос </v>
      </c>
      <c r="H5681">
        <f>VLOOKUP(D5681,Товар!A:F,5,0)</f>
        <v>300</v>
      </c>
      <c r="I5681" t="str">
        <f>VLOOKUP(D5681,Товар!A:F,4,0)</f>
        <v xml:space="preserve">мл </v>
      </c>
      <c r="J5681" t="str">
        <f>VLOOKUP(C5681,Магазин!A:C,3,0)</f>
        <v>Заводская, 22</v>
      </c>
    </row>
    <row r="5682" spans="1:10" hidden="1" x14ac:dyDescent="0.35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VLOOKUP(D5682,Товар!A:F,3,0)</f>
        <v>Крем для лица увлажняющий</v>
      </c>
      <c r="H5682">
        <f>VLOOKUP(D5682,Товар!A:F,5,0)</f>
        <v>75</v>
      </c>
      <c r="I5682" t="str">
        <f>VLOOKUP(D5682,Товар!A:F,4,0)</f>
        <v xml:space="preserve">мл </v>
      </c>
      <c r="J5682" t="str">
        <f>VLOOKUP(C5682,Магазин!A:C,3,0)</f>
        <v>Заводская, 22</v>
      </c>
    </row>
    <row r="5683" spans="1:10" hidden="1" x14ac:dyDescent="0.35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VLOOKUP(D5683,Товар!A:F,3,0)</f>
        <v>Крем-масло для рук и тела</v>
      </c>
      <c r="H5683">
        <f>VLOOKUP(D5683,Товар!A:F,5,0)</f>
        <v>75</v>
      </c>
      <c r="I5683" t="str">
        <f>VLOOKUP(D5683,Товар!A:F,4,0)</f>
        <v xml:space="preserve">мл </v>
      </c>
      <c r="J5683" t="str">
        <f>VLOOKUP(C5683,Магазин!A:C,3,0)</f>
        <v>Заводская, 22</v>
      </c>
    </row>
    <row r="5684" spans="1:10" hidden="1" x14ac:dyDescent="0.35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VLOOKUP(D5684,Товар!A:F,3,0)</f>
        <v>Крем-мыло для лица и тела</v>
      </c>
      <c r="H5684">
        <f>VLOOKUP(D5684,Товар!A:F,5,0)</f>
        <v>150</v>
      </c>
      <c r="I5684" t="str">
        <f>VLOOKUP(D5684,Товар!A:F,4,0)</f>
        <v>грамм</v>
      </c>
      <c r="J5684" t="str">
        <f>VLOOKUP(C5684,Магазин!A:C,3,0)</f>
        <v>Заводская, 22</v>
      </c>
    </row>
    <row r="5685" spans="1:10" hidden="1" x14ac:dyDescent="0.35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VLOOKUP(D5685,Товар!A:F,3,0)</f>
        <v>Лосьон для лица после бритья</v>
      </c>
      <c r="H5685">
        <f>VLOOKUP(D5685,Товар!A:F,5,0)</f>
        <v>100</v>
      </c>
      <c r="I5685" t="str">
        <f>VLOOKUP(D5685,Товар!A:F,4,0)</f>
        <v xml:space="preserve">мл </v>
      </c>
      <c r="J5685" t="str">
        <f>VLOOKUP(C5685,Магазин!A:C,3,0)</f>
        <v>Заводская, 22</v>
      </c>
    </row>
    <row r="5686" spans="1:10" hidden="1" x14ac:dyDescent="0.35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VLOOKUP(D5686,Товар!A:F,3,0)</f>
        <v>Мусс для умывания</v>
      </c>
      <c r="H5686">
        <f>VLOOKUP(D5686,Товар!A:F,5,0)</f>
        <v>150</v>
      </c>
      <c r="I5686" t="str">
        <f>VLOOKUP(D5686,Товар!A:F,4,0)</f>
        <v xml:space="preserve">мл </v>
      </c>
      <c r="J5686" t="str">
        <f>VLOOKUP(C5686,Магазин!A:C,3,0)</f>
        <v>Заводская, 22</v>
      </c>
    </row>
    <row r="5687" spans="1:10" hidden="1" x14ac:dyDescent="0.35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VLOOKUP(D5687,Товар!A:F,3,0)</f>
        <v>Мыло детское</v>
      </c>
      <c r="H5687">
        <f>VLOOKUP(D5687,Товар!A:F,5,0)</f>
        <v>100</v>
      </c>
      <c r="I5687" t="str">
        <f>VLOOKUP(D5687,Товар!A:F,4,0)</f>
        <v>грамм</v>
      </c>
      <c r="J5687" t="str">
        <f>VLOOKUP(C5687,Магазин!A:C,3,0)</f>
        <v>Заводская, 22</v>
      </c>
    </row>
    <row r="5688" spans="1:10" hidden="1" x14ac:dyDescent="0.35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VLOOKUP(D5688,Товар!A:F,3,0)</f>
        <v>Мыло туалетное земляничное</v>
      </c>
      <c r="H5688">
        <f>VLOOKUP(D5688,Товар!A:F,5,0)</f>
        <v>150</v>
      </c>
      <c r="I5688" t="str">
        <f>VLOOKUP(D5688,Товар!A:F,4,0)</f>
        <v>грамм</v>
      </c>
      <c r="J5688" t="str">
        <f>VLOOKUP(C5688,Магазин!A:C,3,0)</f>
        <v>Заводская, 22</v>
      </c>
    </row>
    <row r="5689" spans="1:10" hidden="1" x14ac:dyDescent="0.35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VLOOKUP(D5689,Товар!A:F,3,0)</f>
        <v>Пена для бритья</v>
      </c>
      <c r="H5689">
        <f>VLOOKUP(D5689,Товар!A:F,5,0)</f>
        <v>200</v>
      </c>
      <c r="I5689" t="str">
        <f>VLOOKUP(D5689,Товар!A:F,4,0)</f>
        <v xml:space="preserve">мл </v>
      </c>
      <c r="J5689" t="str">
        <f>VLOOKUP(C5689,Магазин!A:C,3,0)</f>
        <v>Заводская, 22</v>
      </c>
    </row>
    <row r="5690" spans="1:10" hidden="1" x14ac:dyDescent="0.35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VLOOKUP(D5690,Товар!A:F,3,0)</f>
        <v>Гель для деликатной стирки</v>
      </c>
      <c r="H5690">
        <f>VLOOKUP(D5690,Товар!A:F,5,0)</f>
        <v>1000</v>
      </c>
      <c r="I5690" t="str">
        <f>VLOOKUP(D5690,Товар!A:F,4,0)</f>
        <v xml:space="preserve">мл </v>
      </c>
      <c r="J5690" t="str">
        <f>VLOOKUP(C5690,Магазин!A:C,3,0)</f>
        <v>Заводская, 3</v>
      </c>
    </row>
    <row r="5691" spans="1:10" hidden="1" x14ac:dyDescent="0.35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VLOOKUP(D5691,Товар!A:F,3,0)</f>
        <v>Гель для удаления засоров</v>
      </c>
      <c r="H5691">
        <f>VLOOKUP(D5691,Товар!A:F,5,0)</f>
        <v>500</v>
      </c>
      <c r="I5691" t="str">
        <f>VLOOKUP(D5691,Товар!A:F,4,0)</f>
        <v xml:space="preserve">мл </v>
      </c>
      <c r="J5691" t="str">
        <f>VLOOKUP(C5691,Магазин!A:C,3,0)</f>
        <v>Заводская, 3</v>
      </c>
    </row>
    <row r="5692" spans="1:10" hidden="1" x14ac:dyDescent="0.35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VLOOKUP(D5692,Товар!A:F,3,0)</f>
        <v>Гель для чистки и дезинфекции</v>
      </c>
      <c r="H5692">
        <f>VLOOKUP(D5692,Товар!A:F,5,0)</f>
        <v>750</v>
      </c>
      <c r="I5692" t="str">
        <f>VLOOKUP(D5692,Товар!A:F,4,0)</f>
        <v xml:space="preserve">мл </v>
      </c>
      <c r="J5692" t="str">
        <f>VLOOKUP(C5692,Магазин!A:C,3,0)</f>
        <v>Заводская, 3</v>
      </c>
    </row>
    <row r="5693" spans="1:10" hidden="1" x14ac:dyDescent="0.35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VLOOKUP(D5693,Товар!A:F,3,0)</f>
        <v>Ополаскиватель для белья лаванда</v>
      </c>
      <c r="H5693">
        <f>VLOOKUP(D5693,Товар!A:F,5,0)</f>
        <v>2000</v>
      </c>
      <c r="I5693" t="str">
        <f>VLOOKUP(D5693,Товар!A:F,4,0)</f>
        <v xml:space="preserve">мл </v>
      </c>
      <c r="J5693" t="str">
        <f>VLOOKUP(C5693,Магазин!A:C,3,0)</f>
        <v>Заводская, 3</v>
      </c>
    </row>
    <row r="5694" spans="1:10" hidden="1" x14ac:dyDescent="0.35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VLOOKUP(D5694,Товар!A:F,3,0)</f>
        <v>Ополаскиватель для белья хвойный</v>
      </c>
      <c r="H5694">
        <f>VLOOKUP(D5694,Товар!A:F,5,0)</f>
        <v>1000</v>
      </c>
      <c r="I5694" t="str">
        <f>VLOOKUP(D5694,Товар!A:F,4,0)</f>
        <v xml:space="preserve">мл </v>
      </c>
      <c r="J5694" t="str">
        <f>VLOOKUP(C5694,Магазин!A:C,3,0)</f>
        <v>Заводская, 3</v>
      </c>
    </row>
    <row r="5695" spans="1:10" hidden="1" x14ac:dyDescent="0.35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VLOOKUP(D5695,Товар!A:F,3,0)</f>
        <v xml:space="preserve">Освежитель воздуха </v>
      </c>
      <c r="H5695">
        <f>VLOOKUP(D5695,Товар!A:F,5,0)</f>
        <v>250</v>
      </c>
      <c r="I5695" t="str">
        <f>VLOOKUP(D5695,Товар!A:F,4,0)</f>
        <v xml:space="preserve">мл </v>
      </c>
      <c r="J5695" t="str">
        <f>VLOOKUP(C5695,Магазин!A:C,3,0)</f>
        <v>Заводская, 3</v>
      </c>
    </row>
    <row r="5696" spans="1:10" hidden="1" x14ac:dyDescent="0.35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VLOOKUP(D5696,Товар!A:F,3,0)</f>
        <v>Отбеливатель</v>
      </c>
      <c r="H5696">
        <f>VLOOKUP(D5696,Товар!A:F,5,0)</f>
        <v>1000</v>
      </c>
      <c r="I5696" t="str">
        <f>VLOOKUP(D5696,Товар!A:F,4,0)</f>
        <v xml:space="preserve">мл </v>
      </c>
      <c r="J5696" t="str">
        <f>VLOOKUP(C5696,Магазин!A:C,3,0)</f>
        <v>Заводская, 3</v>
      </c>
    </row>
    <row r="5697" spans="1:10" hidden="1" x14ac:dyDescent="0.35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VLOOKUP(D5697,Товар!A:F,3,0)</f>
        <v>Порошок стиральный детский</v>
      </c>
      <c r="H5697">
        <f>VLOOKUP(D5697,Товар!A:F,5,0)</f>
        <v>900</v>
      </c>
      <c r="I5697" t="str">
        <f>VLOOKUP(D5697,Товар!A:F,4,0)</f>
        <v>грамм</v>
      </c>
      <c r="J5697" t="str">
        <f>VLOOKUP(C5697,Магазин!A:C,3,0)</f>
        <v>Заводская, 3</v>
      </c>
    </row>
    <row r="5698" spans="1:10" hidden="1" x14ac:dyDescent="0.35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VLOOKUP(D5698,Товар!A:F,3,0)</f>
        <v>Порошок стиральный для белого</v>
      </c>
      <c r="H5698">
        <f>VLOOKUP(D5698,Товар!A:F,5,0)</f>
        <v>3000</v>
      </c>
      <c r="I5698" t="str">
        <f>VLOOKUP(D5698,Товар!A:F,4,0)</f>
        <v>грамм</v>
      </c>
      <c r="J5698" t="str">
        <f>VLOOKUP(C5698,Магазин!A:C,3,0)</f>
        <v>Заводская, 3</v>
      </c>
    </row>
    <row r="5699" spans="1:10" hidden="1" x14ac:dyDescent="0.35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VLOOKUP(D5699,Товар!A:F,3,0)</f>
        <v>Порошок стиральный для цветного</v>
      </c>
      <c r="H5699">
        <f>VLOOKUP(D5699,Товар!A:F,5,0)</f>
        <v>3000</v>
      </c>
      <c r="I5699" t="str">
        <f>VLOOKUP(D5699,Товар!A:F,4,0)</f>
        <v>грамм</v>
      </c>
      <c r="J5699" t="str">
        <f>VLOOKUP(C5699,Магазин!A:C,3,0)</f>
        <v>Заводская, 3</v>
      </c>
    </row>
    <row r="5700" spans="1:10" hidden="1" x14ac:dyDescent="0.35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VLOOKUP(D5700,Товар!A:F,3,0)</f>
        <v>Пятновыводитель для ковров</v>
      </c>
      <c r="H5700">
        <f>VLOOKUP(D5700,Товар!A:F,5,0)</f>
        <v>1000</v>
      </c>
      <c r="I5700" t="str">
        <f>VLOOKUP(D5700,Товар!A:F,4,0)</f>
        <v xml:space="preserve">мл </v>
      </c>
      <c r="J5700" t="str">
        <f>VLOOKUP(C5700,Магазин!A:C,3,0)</f>
        <v>Заводская, 3</v>
      </c>
    </row>
    <row r="5701" spans="1:10" hidden="1" x14ac:dyDescent="0.35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VLOOKUP(D5701,Товар!A:F,3,0)</f>
        <v>Пятновыводитель для мебели</v>
      </c>
      <c r="H5701">
        <f>VLOOKUP(D5701,Товар!A:F,5,0)</f>
        <v>750</v>
      </c>
      <c r="I5701" t="str">
        <f>VLOOKUP(D5701,Товар!A:F,4,0)</f>
        <v xml:space="preserve">мл </v>
      </c>
      <c r="J5701" t="str">
        <f>VLOOKUP(C5701,Магазин!A:C,3,0)</f>
        <v>Заводская, 3</v>
      </c>
    </row>
    <row r="5702" spans="1:10" hidden="1" x14ac:dyDescent="0.35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VLOOKUP(D5702,Товар!A:F,3,0)</f>
        <v>Пятновыводитель для стирки</v>
      </c>
      <c r="H5702">
        <f>VLOOKUP(D5702,Товар!A:F,5,0)</f>
        <v>1000</v>
      </c>
      <c r="I5702" t="str">
        <f>VLOOKUP(D5702,Товар!A:F,4,0)</f>
        <v xml:space="preserve">мл </v>
      </c>
      <c r="J5702" t="str">
        <f>VLOOKUP(C5702,Магазин!A:C,3,0)</f>
        <v>Заводская, 3</v>
      </c>
    </row>
    <row r="5703" spans="1:10" hidden="1" x14ac:dyDescent="0.35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VLOOKUP(D5703,Товар!A:F,3,0)</f>
        <v>Спрей для дезинфекции поверхностей</v>
      </c>
      <c r="H5703">
        <f>VLOOKUP(D5703,Товар!A:F,5,0)</f>
        <v>500</v>
      </c>
      <c r="I5703" t="str">
        <f>VLOOKUP(D5703,Товар!A:F,4,0)</f>
        <v xml:space="preserve">мл </v>
      </c>
      <c r="J5703" t="str">
        <f>VLOOKUP(C5703,Магазин!A:C,3,0)</f>
        <v>Заводская, 3</v>
      </c>
    </row>
    <row r="5704" spans="1:10" hidden="1" x14ac:dyDescent="0.35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VLOOKUP(D5704,Товар!A:F,3,0)</f>
        <v>Спрей для мытья окон и зеркал</v>
      </c>
      <c r="H5704">
        <f>VLOOKUP(D5704,Товар!A:F,5,0)</f>
        <v>500</v>
      </c>
      <c r="I5704" t="str">
        <f>VLOOKUP(D5704,Товар!A:F,4,0)</f>
        <v xml:space="preserve">мл </v>
      </c>
      <c r="J5704" t="str">
        <f>VLOOKUP(C5704,Магазин!A:C,3,0)</f>
        <v>Заводская, 3</v>
      </c>
    </row>
    <row r="5705" spans="1:10" hidden="1" x14ac:dyDescent="0.35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VLOOKUP(D5705,Товар!A:F,3,0)</f>
        <v>Средство для мытья посуды лимон</v>
      </c>
      <c r="H5705">
        <f>VLOOKUP(D5705,Товар!A:F,5,0)</f>
        <v>900</v>
      </c>
      <c r="I5705" t="str">
        <f>VLOOKUP(D5705,Товар!A:F,4,0)</f>
        <v xml:space="preserve">мл </v>
      </c>
      <c r="J5705" t="str">
        <f>VLOOKUP(C5705,Магазин!A:C,3,0)</f>
        <v>Заводская, 3</v>
      </c>
    </row>
    <row r="5706" spans="1:10" hidden="1" x14ac:dyDescent="0.35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VLOOKUP(D5706,Товар!A:F,3,0)</f>
        <v>Средство для мытья полов</v>
      </c>
      <c r="H5706">
        <f>VLOOKUP(D5706,Товар!A:F,5,0)</f>
        <v>750</v>
      </c>
      <c r="I5706" t="str">
        <f>VLOOKUP(D5706,Товар!A:F,4,0)</f>
        <v xml:space="preserve">мл </v>
      </c>
      <c r="J5706" t="str">
        <f>VLOOKUP(C5706,Магазин!A:C,3,0)</f>
        <v>Заводская, 3</v>
      </c>
    </row>
    <row r="5707" spans="1:10" hidden="1" x14ac:dyDescent="0.35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VLOOKUP(D5707,Товар!A:F,3,0)</f>
        <v>Средство для мытья сантехники</v>
      </c>
      <c r="H5707">
        <f>VLOOKUP(D5707,Товар!A:F,5,0)</f>
        <v>750</v>
      </c>
      <c r="I5707" t="str">
        <f>VLOOKUP(D5707,Товар!A:F,4,0)</f>
        <v xml:space="preserve">мл </v>
      </c>
      <c r="J5707" t="str">
        <f>VLOOKUP(C5707,Магазин!A:C,3,0)</f>
        <v>Заводская, 3</v>
      </c>
    </row>
    <row r="5708" spans="1:10" hidden="1" x14ac:dyDescent="0.35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VLOOKUP(D5708,Товар!A:F,3,0)</f>
        <v>Средство для чистки металла</v>
      </c>
      <c r="H5708">
        <f>VLOOKUP(D5708,Товар!A:F,5,0)</f>
        <v>250</v>
      </c>
      <c r="I5708" t="str">
        <f>VLOOKUP(D5708,Товар!A:F,4,0)</f>
        <v xml:space="preserve">мл </v>
      </c>
      <c r="J5708" t="str">
        <f>VLOOKUP(C5708,Магазин!A:C,3,0)</f>
        <v>Заводская, 3</v>
      </c>
    </row>
    <row r="5709" spans="1:10" hidden="1" x14ac:dyDescent="0.35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VLOOKUP(D5709,Товар!A:F,3,0)</f>
        <v xml:space="preserve">Таблетки для посудомоечных машин </v>
      </c>
      <c r="H5709">
        <f>VLOOKUP(D5709,Товар!A:F,5,0)</f>
        <v>60</v>
      </c>
      <c r="I5709" t="str">
        <f>VLOOKUP(D5709,Товар!A:F,4,0)</f>
        <v>шт</v>
      </c>
      <c r="J5709" t="str">
        <f>VLOOKUP(C5709,Магазин!A:C,3,0)</f>
        <v>Заводская, 3</v>
      </c>
    </row>
    <row r="5710" spans="1:10" hidden="1" x14ac:dyDescent="0.35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VLOOKUP(D5710,Товар!A:F,3,0)</f>
        <v>Антиперспирант шариковый</v>
      </c>
      <c r="H5710">
        <f>VLOOKUP(D5710,Товар!A:F,5,0)</f>
        <v>50</v>
      </c>
      <c r="I5710" t="str">
        <f>VLOOKUP(D5710,Товар!A:F,4,0)</f>
        <v xml:space="preserve">мл </v>
      </c>
      <c r="J5710" t="str">
        <f>VLOOKUP(C5710,Магазин!A:C,3,0)</f>
        <v>Заводская, 3</v>
      </c>
    </row>
    <row r="5711" spans="1:10" hidden="1" x14ac:dyDescent="0.35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VLOOKUP(D5711,Товар!A:F,3,0)</f>
        <v>Антисептик для рук гель</v>
      </c>
      <c r="H5711">
        <f>VLOOKUP(D5711,Товар!A:F,5,0)</f>
        <v>500</v>
      </c>
      <c r="I5711" t="str">
        <f>VLOOKUP(D5711,Товар!A:F,4,0)</f>
        <v xml:space="preserve">мл </v>
      </c>
      <c r="J5711" t="str">
        <f>VLOOKUP(C5711,Магазин!A:C,3,0)</f>
        <v>Заводская, 3</v>
      </c>
    </row>
    <row r="5712" spans="1:10" hidden="1" x14ac:dyDescent="0.35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VLOOKUP(D5712,Товар!A:F,3,0)</f>
        <v>Гель для бритья</v>
      </c>
      <c r="H5712">
        <f>VLOOKUP(D5712,Товар!A:F,5,0)</f>
        <v>200</v>
      </c>
      <c r="I5712" t="str">
        <f>VLOOKUP(D5712,Товар!A:F,4,0)</f>
        <v xml:space="preserve">мл </v>
      </c>
      <c r="J5712" t="str">
        <f>VLOOKUP(C5712,Магазин!A:C,3,0)</f>
        <v>Заводская, 3</v>
      </c>
    </row>
    <row r="5713" spans="1:10" hidden="1" x14ac:dyDescent="0.35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VLOOKUP(D5713,Товар!A:F,3,0)</f>
        <v>Гель для душа тонизирующий</v>
      </c>
      <c r="H5713">
        <f>VLOOKUP(D5713,Товар!A:F,5,0)</f>
        <v>350</v>
      </c>
      <c r="I5713" t="str">
        <f>VLOOKUP(D5713,Товар!A:F,4,0)</f>
        <v xml:space="preserve">мл </v>
      </c>
      <c r="J5713" t="str">
        <f>VLOOKUP(C5713,Магазин!A:C,3,0)</f>
        <v>Заводская, 3</v>
      </c>
    </row>
    <row r="5714" spans="1:10" hidden="1" x14ac:dyDescent="0.35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VLOOKUP(D5714,Товар!A:F,3,0)</f>
        <v>Гель для душа успокаивающий</v>
      </c>
      <c r="H5714">
        <f>VLOOKUP(D5714,Товар!A:F,5,0)</f>
        <v>350</v>
      </c>
      <c r="I5714" t="str">
        <f>VLOOKUP(D5714,Товар!A:F,4,0)</f>
        <v xml:space="preserve">мл </v>
      </c>
      <c r="J5714" t="str">
        <f>VLOOKUP(C5714,Магазин!A:C,3,0)</f>
        <v>Заводская, 3</v>
      </c>
    </row>
    <row r="5715" spans="1:10" hidden="1" x14ac:dyDescent="0.35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VLOOKUP(D5715,Товар!A:F,3,0)</f>
        <v>Дезодорант  спрей</v>
      </c>
      <c r="H5715">
        <f>VLOOKUP(D5715,Товар!A:F,5,0)</f>
        <v>150</v>
      </c>
      <c r="I5715" t="str">
        <f>VLOOKUP(D5715,Товар!A:F,4,0)</f>
        <v xml:space="preserve">мл </v>
      </c>
      <c r="J5715" t="str">
        <f>VLOOKUP(C5715,Магазин!A:C,3,0)</f>
        <v>Заводская, 3</v>
      </c>
    </row>
    <row r="5716" spans="1:10" hidden="1" x14ac:dyDescent="0.35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VLOOKUP(D5716,Товар!A:F,3,0)</f>
        <v>Жидкое антибактериальное мыло</v>
      </c>
      <c r="H5716">
        <f>VLOOKUP(D5716,Товар!A:F,5,0)</f>
        <v>250</v>
      </c>
      <c r="I5716" t="str">
        <f>VLOOKUP(D5716,Товар!A:F,4,0)</f>
        <v xml:space="preserve">мл </v>
      </c>
      <c r="J5716" t="str">
        <f>VLOOKUP(C5716,Магазин!A:C,3,0)</f>
        <v>Заводская, 3</v>
      </c>
    </row>
    <row r="5717" spans="1:10" hidden="1" x14ac:dyDescent="0.35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VLOOKUP(D5717,Товар!A:F,3,0)</f>
        <v xml:space="preserve">Кондиционер-ополаскиватель для волос </v>
      </c>
      <c r="H5717">
        <f>VLOOKUP(D5717,Товар!A:F,5,0)</f>
        <v>300</v>
      </c>
      <c r="I5717" t="str">
        <f>VLOOKUP(D5717,Товар!A:F,4,0)</f>
        <v xml:space="preserve">мл </v>
      </c>
      <c r="J5717" t="str">
        <f>VLOOKUP(C5717,Магазин!A:C,3,0)</f>
        <v>Заводская, 3</v>
      </c>
    </row>
    <row r="5718" spans="1:10" hidden="1" x14ac:dyDescent="0.35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VLOOKUP(D5718,Товар!A:F,3,0)</f>
        <v>Крем для лица увлажняющий</v>
      </c>
      <c r="H5718">
        <f>VLOOKUP(D5718,Товар!A:F,5,0)</f>
        <v>75</v>
      </c>
      <c r="I5718" t="str">
        <f>VLOOKUP(D5718,Товар!A:F,4,0)</f>
        <v xml:space="preserve">мл </v>
      </c>
      <c r="J5718" t="str">
        <f>VLOOKUP(C5718,Магазин!A:C,3,0)</f>
        <v>Заводская, 3</v>
      </c>
    </row>
    <row r="5719" spans="1:10" hidden="1" x14ac:dyDescent="0.35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VLOOKUP(D5719,Товар!A:F,3,0)</f>
        <v>Крем-масло для рук и тела</v>
      </c>
      <c r="H5719">
        <f>VLOOKUP(D5719,Товар!A:F,5,0)</f>
        <v>75</v>
      </c>
      <c r="I5719" t="str">
        <f>VLOOKUP(D5719,Товар!A:F,4,0)</f>
        <v xml:space="preserve">мл </v>
      </c>
      <c r="J5719" t="str">
        <f>VLOOKUP(C5719,Магазин!A:C,3,0)</f>
        <v>Заводская, 3</v>
      </c>
    </row>
    <row r="5720" spans="1:10" hidden="1" x14ac:dyDescent="0.35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VLOOKUP(D5720,Товар!A:F,3,0)</f>
        <v>Крем-мыло для лица и тела</v>
      </c>
      <c r="H5720">
        <f>VLOOKUP(D5720,Товар!A:F,5,0)</f>
        <v>150</v>
      </c>
      <c r="I5720" t="str">
        <f>VLOOKUP(D5720,Товар!A:F,4,0)</f>
        <v>грамм</v>
      </c>
      <c r="J5720" t="str">
        <f>VLOOKUP(C5720,Магазин!A:C,3,0)</f>
        <v>Заводская, 3</v>
      </c>
    </row>
    <row r="5721" spans="1:10" hidden="1" x14ac:dyDescent="0.35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VLOOKUP(D5721,Товар!A:F,3,0)</f>
        <v>Лосьон для лица после бритья</v>
      </c>
      <c r="H5721">
        <f>VLOOKUP(D5721,Товар!A:F,5,0)</f>
        <v>100</v>
      </c>
      <c r="I5721" t="str">
        <f>VLOOKUP(D5721,Товар!A:F,4,0)</f>
        <v xml:space="preserve">мл </v>
      </c>
      <c r="J5721" t="str">
        <f>VLOOKUP(C5721,Магазин!A:C,3,0)</f>
        <v>Заводская, 3</v>
      </c>
    </row>
    <row r="5722" spans="1:10" hidden="1" x14ac:dyDescent="0.35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VLOOKUP(D5722,Товар!A:F,3,0)</f>
        <v>Мусс для умывания</v>
      </c>
      <c r="H5722">
        <f>VLOOKUP(D5722,Товар!A:F,5,0)</f>
        <v>150</v>
      </c>
      <c r="I5722" t="str">
        <f>VLOOKUP(D5722,Товар!A:F,4,0)</f>
        <v xml:space="preserve">мл </v>
      </c>
      <c r="J5722" t="str">
        <f>VLOOKUP(C5722,Магазин!A:C,3,0)</f>
        <v>Заводская, 3</v>
      </c>
    </row>
    <row r="5723" spans="1:10" hidden="1" x14ac:dyDescent="0.35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VLOOKUP(D5723,Товар!A:F,3,0)</f>
        <v>Мыло детское</v>
      </c>
      <c r="H5723">
        <f>VLOOKUP(D5723,Товар!A:F,5,0)</f>
        <v>100</v>
      </c>
      <c r="I5723" t="str">
        <f>VLOOKUP(D5723,Товар!A:F,4,0)</f>
        <v>грамм</v>
      </c>
      <c r="J5723" t="str">
        <f>VLOOKUP(C5723,Магазин!A:C,3,0)</f>
        <v>Заводская, 3</v>
      </c>
    </row>
    <row r="5724" spans="1:10" hidden="1" x14ac:dyDescent="0.35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VLOOKUP(D5724,Товар!A:F,3,0)</f>
        <v>Мыло туалетное земляничное</v>
      </c>
      <c r="H5724">
        <f>VLOOKUP(D5724,Товар!A:F,5,0)</f>
        <v>150</v>
      </c>
      <c r="I5724" t="str">
        <f>VLOOKUP(D5724,Товар!A:F,4,0)</f>
        <v>грамм</v>
      </c>
      <c r="J5724" t="str">
        <f>VLOOKUP(C5724,Магазин!A:C,3,0)</f>
        <v>Заводская, 3</v>
      </c>
    </row>
    <row r="5725" spans="1:10" hidden="1" x14ac:dyDescent="0.35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VLOOKUP(D5725,Товар!A:F,3,0)</f>
        <v>Пена для бритья</v>
      </c>
      <c r="H5725">
        <f>VLOOKUP(D5725,Товар!A:F,5,0)</f>
        <v>200</v>
      </c>
      <c r="I5725" t="str">
        <f>VLOOKUP(D5725,Товар!A:F,4,0)</f>
        <v xml:space="preserve">мл </v>
      </c>
      <c r="J5725" t="str">
        <f>VLOOKUP(C5725,Магазин!A:C,3,0)</f>
        <v>Заводская, 3</v>
      </c>
    </row>
    <row r="5726" spans="1:10" hidden="1" x14ac:dyDescent="0.35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VLOOKUP(D5726,Товар!A:F,3,0)</f>
        <v>Гель для деликатной стирки</v>
      </c>
      <c r="H5726">
        <f>VLOOKUP(D5726,Товар!A:F,5,0)</f>
        <v>1000</v>
      </c>
      <c r="I5726" t="str">
        <f>VLOOKUP(D5726,Товар!A:F,4,0)</f>
        <v xml:space="preserve">мл </v>
      </c>
      <c r="J5726" t="str">
        <f>VLOOKUP(C5726,Магазин!A:C,3,0)</f>
        <v>ул. Сталеваров, 14</v>
      </c>
    </row>
    <row r="5727" spans="1:10" hidden="1" x14ac:dyDescent="0.35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VLOOKUP(D5727,Товар!A:F,3,0)</f>
        <v>Гель для удаления засоров</v>
      </c>
      <c r="H5727">
        <f>VLOOKUP(D5727,Товар!A:F,5,0)</f>
        <v>500</v>
      </c>
      <c r="I5727" t="str">
        <f>VLOOKUP(D5727,Товар!A:F,4,0)</f>
        <v xml:space="preserve">мл </v>
      </c>
      <c r="J5727" t="str">
        <f>VLOOKUP(C5727,Магазин!A:C,3,0)</f>
        <v>ул. Сталеваров, 14</v>
      </c>
    </row>
    <row r="5728" spans="1:10" hidden="1" x14ac:dyDescent="0.35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VLOOKUP(D5728,Товар!A:F,3,0)</f>
        <v>Гель для чистки и дезинфекции</v>
      </c>
      <c r="H5728">
        <f>VLOOKUP(D5728,Товар!A:F,5,0)</f>
        <v>750</v>
      </c>
      <c r="I5728" t="str">
        <f>VLOOKUP(D5728,Товар!A:F,4,0)</f>
        <v xml:space="preserve">мл </v>
      </c>
      <c r="J5728" t="str">
        <f>VLOOKUP(C5728,Магазин!A:C,3,0)</f>
        <v>ул. Сталеваров, 14</v>
      </c>
    </row>
    <row r="5729" spans="1:10" hidden="1" x14ac:dyDescent="0.35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VLOOKUP(D5729,Товар!A:F,3,0)</f>
        <v>Ополаскиватель для белья лаванда</v>
      </c>
      <c r="H5729">
        <f>VLOOKUP(D5729,Товар!A:F,5,0)</f>
        <v>2000</v>
      </c>
      <c r="I5729" t="str">
        <f>VLOOKUP(D5729,Товар!A:F,4,0)</f>
        <v xml:space="preserve">мл </v>
      </c>
      <c r="J5729" t="str">
        <f>VLOOKUP(C5729,Магазин!A:C,3,0)</f>
        <v>ул. Сталеваров, 14</v>
      </c>
    </row>
    <row r="5730" spans="1:10" hidden="1" x14ac:dyDescent="0.35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VLOOKUP(D5730,Товар!A:F,3,0)</f>
        <v>Ополаскиватель для белья хвойный</v>
      </c>
      <c r="H5730">
        <f>VLOOKUP(D5730,Товар!A:F,5,0)</f>
        <v>1000</v>
      </c>
      <c r="I5730" t="str">
        <f>VLOOKUP(D5730,Товар!A:F,4,0)</f>
        <v xml:space="preserve">мл </v>
      </c>
      <c r="J5730" t="str">
        <f>VLOOKUP(C5730,Магазин!A:C,3,0)</f>
        <v>ул. Сталеваров, 14</v>
      </c>
    </row>
    <row r="5731" spans="1:10" hidden="1" x14ac:dyDescent="0.35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VLOOKUP(D5731,Товар!A:F,3,0)</f>
        <v xml:space="preserve">Освежитель воздуха </v>
      </c>
      <c r="H5731">
        <f>VLOOKUP(D5731,Товар!A:F,5,0)</f>
        <v>250</v>
      </c>
      <c r="I5731" t="str">
        <f>VLOOKUP(D5731,Товар!A:F,4,0)</f>
        <v xml:space="preserve">мл </v>
      </c>
      <c r="J5731" t="str">
        <f>VLOOKUP(C5731,Магазин!A:C,3,0)</f>
        <v>ул. Сталеваров, 14</v>
      </c>
    </row>
    <row r="5732" spans="1:10" hidden="1" x14ac:dyDescent="0.35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VLOOKUP(D5732,Товар!A:F,3,0)</f>
        <v>Отбеливатель</v>
      </c>
      <c r="H5732">
        <f>VLOOKUP(D5732,Товар!A:F,5,0)</f>
        <v>1000</v>
      </c>
      <c r="I5732" t="str">
        <f>VLOOKUP(D5732,Товар!A:F,4,0)</f>
        <v xml:space="preserve">мл </v>
      </c>
      <c r="J5732" t="str">
        <f>VLOOKUP(C5732,Магазин!A:C,3,0)</f>
        <v>ул. Сталеваров, 14</v>
      </c>
    </row>
    <row r="5733" spans="1:10" hidden="1" x14ac:dyDescent="0.35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VLOOKUP(D5733,Товар!A:F,3,0)</f>
        <v>Порошок стиральный детский</v>
      </c>
      <c r="H5733">
        <f>VLOOKUP(D5733,Товар!A:F,5,0)</f>
        <v>900</v>
      </c>
      <c r="I5733" t="str">
        <f>VLOOKUP(D5733,Товар!A:F,4,0)</f>
        <v>грамм</v>
      </c>
      <c r="J5733" t="str">
        <f>VLOOKUP(C5733,Магазин!A:C,3,0)</f>
        <v>ул. Сталеваров, 14</v>
      </c>
    </row>
    <row r="5734" spans="1:10" hidden="1" x14ac:dyDescent="0.35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VLOOKUP(D5734,Товар!A:F,3,0)</f>
        <v>Порошок стиральный для белого</v>
      </c>
      <c r="H5734">
        <f>VLOOKUP(D5734,Товар!A:F,5,0)</f>
        <v>3000</v>
      </c>
      <c r="I5734" t="str">
        <f>VLOOKUP(D5734,Товар!A:F,4,0)</f>
        <v>грамм</v>
      </c>
      <c r="J5734" t="str">
        <f>VLOOKUP(C5734,Магазин!A:C,3,0)</f>
        <v>ул. Сталеваров, 14</v>
      </c>
    </row>
    <row r="5735" spans="1:10" hidden="1" x14ac:dyDescent="0.35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VLOOKUP(D5735,Товар!A:F,3,0)</f>
        <v>Порошок стиральный для цветного</v>
      </c>
      <c r="H5735">
        <f>VLOOKUP(D5735,Товар!A:F,5,0)</f>
        <v>3000</v>
      </c>
      <c r="I5735" t="str">
        <f>VLOOKUP(D5735,Товар!A:F,4,0)</f>
        <v>грамм</v>
      </c>
      <c r="J5735" t="str">
        <f>VLOOKUP(C5735,Магазин!A:C,3,0)</f>
        <v>ул. Сталеваров, 14</v>
      </c>
    </row>
    <row r="5736" spans="1:10" hidden="1" x14ac:dyDescent="0.35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VLOOKUP(D5736,Товар!A:F,3,0)</f>
        <v>Пятновыводитель для ковров</v>
      </c>
      <c r="H5736">
        <f>VLOOKUP(D5736,Товар!A:F,5,0)</f>
        <v>1000</v>
      </c>
      <c r="I5736" t="str">
        <f>VLOOKUP(D5736,Товар!A:F,4,0)</f>
        <v xml:space="preserve">мл </v>
      </c>
      <c r="J5736" t="str">
        <f>VLOOKUP(C5736,Магазин!A:C,3,0)</f>
        <v>ул. Сталеваров, 14</v>
      </c>
    </row>
    <row r="5737" spans="1:10" hidden="1" x14ac:dyDescent="0.35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VLOOKUP(D5737,Товар!A:F,3,0)</f>
        <v>Пятновыводитель для мебели</v>
      </c>
      <c r="H5737">
        <f>VLOOKUP(D5737,Товар!A:F,5,0)</f>
        <v>750</v>
      </c>
      <c r="I5737" t="str">
        <f>VLOOKUP(D5737,Товар!A:F,4,0)</f>
        <v xml:space="preserve">мл </v>
      </c>
      <c r="J5737" t="str">
        <f>VLOOKUP(C5737,Магазин!A:C,3,0)</f>
        <v>ул. Сталеваров, 14</v>
      </c>
    </row>
    <row r="5738" spans="1:10" hidden="1" x14ac:dyDescent="0.35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VLOOKUP(D5738,Товар!A:F,3,0)</f>
        <v>Пятновыводитель для стирки</v>
      </c>
      <c r="H5738">
        <f>VLOOKUP(D5738,Товар!A:F,5,0)</f>
        <v>1000</v>
      </c>
      <c r="I5738" t="str">
        <f>VLOOKUP(D5738,Товар!A:F,4,0)</f>
        <v xml:space="preserve">мл </v>
      </c>
      <c r="J5738" t="str">
        <f>VLOOKUP(C5738,Магазин!A:C,3,0)</f>
        <v>ул. Сталеваров, 14</v>
      </c>
    </row>
    <row r="5739" spans="1:10" hidden="1" x14ac:dyDescent="0.35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VLOOKUP(D5739,Товар!A:F,3,0)</f>
        <v>Спрей для дезинфекции поверхностей</v>
      </c>
      <c r="H5739">
        <f>VLOOKUP(D5739,Товар!A:F,5,0)</f>
        <v>500</v>
      </c>
      <c r="I5739" t="str">
        <f>VLOOKUP(D5739,Товар!A:F,4,0)</f>
        <v xml:space="preserve">мл </v>
      </c>
      <c r="J5739" t="str">
        <f>VLOOKUP(C5739,Магазин!A:C,3,0)</f>
        <v>ул. Сталеваров, 14</v>
      </c>
    </row>
    <row r="5740" spans="1:10" hidden="1" x14ac:dyDescent="0.35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VLOOKUP(D5740,Товар!A:F,3,0)</f>
        <v>Спрей для мытья окон и зеркал</v>
      </c>
      <c r="H5740">
        <f>VLOOKUP(D5740,Товар!A:F,5,0)</f>
        <v>500</v>
      </c>
      <c r="I5740" t="str">
        <f>VLOOKUP(D5740,Товар!A:F,4,0)</f>
        <v xml:space="preserve">мл </v>
      </c>
      <c r="J5740" t="str">
        <f>VLOOKUP(C5740,Магазин!A:C,3,0)</f>
        <v>ул. Сталеваров, 14</v>
      </c>
    </row>
    <row r="5741" spans="1:10" hidden="1" x14ac:dyDescent="0.35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VLOOKUP(D5741,Товар!A:F,3,0)</f>
        <v>Средство для мытья посуды лимон</v>
      </c>
      <c r="H5741">
        <f>VLOOKUP(D5741,Товар!A:F,5,0)</f>
        <v>900</v>
      </c>
      <c r="I5741" t="str">
        <f>VLOOKUP(D5741,Товар!A:F,4,0)</f>
        <v xml:space="preserve">мл </v>
      </c>
      <c r="J5741" t="str">
        <f>VLOOKUP(C5741,Магазин!A:C,3,0)</f>
        <v>ул. Сталеваров, 14</v>
      </c>
    </row>
    <row r="5742" spans="1:10" hidden="1" x14ac:dyDescent="0.35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VLOOKUP(D5742,Товар!A:F,3,0)</f>
        <v>Средство для мытья полов</v>
      </c>
      <c r="H5742">
        <f>VLOOKUP(D5742,Товар!A:F,5,0)</f>
        <v>750</v>
      </c>
      <c r="I5742" t="str">
        <f>VLOOKUP(D5742,Товар!A:F,4,0)</f>
        <v xml:space="preserve">мл </v>
      </c>
      <c r="J5742" t="str">
        <f>VLOOKUP(C5742,Магазин!A:C,3,0)</f>
        <v>ул. Сталеваров, 14</v>
      </c>
    </row>
    <row r="5743" spans="1:10" hidden="1" x14ac:dyDescent="0.35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VLOOKUP(D5743,Товар!A:F,3,0)</f>
        <v>Средство для мытья сантехники</v>
      </c>
      <c r="H5743">
        <f>VLOOKUP(D5743,Товар!A:F,5,0)</f>
        <v>750</v>
      </c>
      <c r="I5743" t="str">
        <f>VLOOKUP(D5743,Товар!A:F,4,0)</f>
        <v xml:space="preserve">мл </v>
      </c>
      <c r="J5743" t="str">
        <f>VLOOKUP(C5743,Магазин!A:C,3,0)</f>
        <v>ул. Сталеваров, 14</v>
      </c>
    </row>
    <row r="5744" spans="1:10" hidden="1" x14ac:dyDescent="0.35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VLOOKUP(D5744,Товар!A:F,3,0)</f>
        <v>Средство для чистки металла</v>
      </c>
      <c r="H5744">
        <f>VLOOKUP(D5744,Товар!A:F,5,0)</f>
        <v>250</v>
      </c>
      <c r="I5744" t="str">
        <f>VLOOKUP(D5744,Товар!A:F,4,0)</f>
        <v xml:space="preserve">мл </v>
      </c>
      <c r="J5744" t="str">
        <f>VLOOKUP(C5744,Магазин!A:C,3,0)</f>
        <v>ул. Сталеваров, 14</v>
      </c>
    </row>
    <row r="5745" spans="1:10" hidden="1" x14ac:dyDescent="0.35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VLOOKUP(D5745,Товар!A:F,3,0)</f>
        <v xml:space="preserve">Таблетки для посудомоечных машин </v>
      </c>
      <c r="H5745">
        <f>VLOOKUP(D5745,Товар!A:F,5,0)</f>
        <v>60</v>
      </c>
      <c r="I5745" t="str">
        <f>VLOOKUP(D5745,Товар!A:F,4,0)</f>
        <v>шт</v>
      </c>
      <c r="J5745" t="str">
        <f>VLOOKUP(C5745,Магазин!A:C,3,0)</f>
        <v>ул. Сталеваров, 14</v>
      </c>
    </row>
    <row r="5746" spans="1:10" hidden="1" x14ac:dyDescent="0.35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VLOOKUP(D5746,Товар!A:F,3,0)</f>
        <v>Антиперспирант шариковый</v>
      </c>
      <c r="H5746">
        <f>VLOOKUP(D5746,Товар!A:F,5,0)</f>
        <v>50</v>
      </c>
      <c r="I5746" t="str">
        <f>VLOOKUP(D5746,Товар!A:F,4,0)</f>
        <v xml:space="preserve">мл </v>
      </c>
      <c r="J5746" t="str">
        <f>VLOOKUP(C5746,Магазин!A:C,3,0)</f>
        <v>ул. Сталеваров, 14</v>
      </c>
    </row>
    <row r="5747" spans="1:10" hidden="1" x14ac:dyDescent="0.35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VLOOKUP(D5747,Товар!A:F,3,0)</f>
        <v>Антисептик для рук гель</v>
      </c>
      <c r="H5747">
        <f>VLOOKUP(D5747,Товар!A:F,5,0)</f>
        <v>500</v>
      </c>
      <c r="I5747" t="str">
        <f>VLOOKUP(D5747,Товар!A:F,4,0)</f>
        <v xml:space="preserve">мл </v>
      </c>
      <c r="J5747" t="str">
        <f>VLOOKUP(C5747,Магазин!A:C,3,0)</f>
        <v>ул. Сталеваров, 14</v>
      </c>
    </row>
    <row r="5748" spans="1:10" hidden="1" x14ac:dyDescent="0.35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VLOOKUP(D5748,Товар!A:F,3,0)</f>
        <v>Гель для бритья</v>
      </c>
      <c r="H5748">
        <f>VLOOKUP(D5748,Товар!A:F,5,0)</f>
        <v>200</v>
      </c>
      <c r="I5748" t="str">
        <f>VLOOKUP(D5748,Товар!A:F,4,0)</f>
        <v xml:space="preserve">мл </v>
      </c>
      <c r="J5748" t="str">
        <f>VLOOKUP(C5748,Магазин!A:C,3,0)</f>
        <v>ул. Сталеваров, 14</v>
      </c>
    </row>
    <row r="5749" spans="1:10" hidden="1" x14ac:dyDescent="0.35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VLOOKUP(D5749,Товар!A:F,3,0)</f>
        <v>Гель для душа тонизирующий</v>
      </c>
      <c r="H5749">
        <f>VLOOKUP(D5749,Товар!A:F,5,0)</f>
        <v>350</v>
      </c>
      <c r="I5749" t="str">
        <f>VLOOKUP(D5749,Товар!A:F,4,0)</f>
        <v xml:space="preserve">мл </v>
      </c>
      <c r="J5749" t="str">
        <f>VLOOKUP(C5749,Магазин!A:C,3,0)</f>
        <v>ул. Сталеваров, 14</v>
      </c>
    </row>
    <row r="5750" spans="1:10" hidden="1" x14ac:dyDescent="0.35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VLOOKUP(D5750,Товар!A:F,3,0)</f>
        <v>Гель для душа успокаивающий</v>
      </c>
      <c r="H5750">
        <f>VLOOKUP(D5750,Товар!A:F,5,0)</f>
        <v>350</v>
      </c>
      <c r="I5750" t="str">
        <f>VLOOKUP(D5750,Товар!A:F,4,0)</f>
        <v xml:space="preserve">мл </v>
      </c>
      <c r="J5750" t="str">
        <f>VLOOKUP(C5750,Магазин!A:C,3,0)</f>
        <v>ул. Сталеваров, 14</v>
      </c>
    </row>
    <row r="5751" spans="1:10" hidden="1" x14ac:dyDescent="0.35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VLOOKUP(D5751,Товар!A:F,3,0)</f>
        <v>Дезодорант  спрей</v>
      </c>
      <c r="H5751">
        <f>VLOOKUP(D5751,Товар!A:F,5,0)</f>
        <v>150</v>
      </c>
      <c r="I5751" t="str">
        <f>VLOOKUP(D5751,Товар!A:F,4,0)</f>
        <v xml:space="preserve">мл </v>
      </c>
      <c r="J5751" t="str">
        <f>VLOOKUP(C5751,Магазин!A:C,3,0)</f>
        <v>ул. Сталеваров, 14</v>
      </c>
    </row>
    <row r="5752" spans="1:10" hidden="1" x14ac:dyDescent="0.35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VLOOKUP(D5752,Товар!A:F,3,0)</f>
        <v>Жидкое антибактериальное мыло</v>
      </c>
      <c r="H5752">
        <f>VLOOKUP(D5752,Товар!A:F,5,0)</f>
        <v>250</v>
      </c>
      <c r="I5752" t="str">
        <f>VLOOKUP(D5752,Товар!A:F,4,0)</f>
        <v xml:space="preserve">мл </v>
      </c>
      <c r="J5752" t="str">
        <f>VLOOKUP(C5752,Магазин!A:C,3,0)</f>
        <v>ул. Сталеваров, 14</v>
      </c>
    </row>
    <row r="5753" spans="1:10" hidden="1" x14ac:dyDescent="0.35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VLOOKUP(D5753,Товар!A:F,3,0)</f>
        <v xml:space="preserve">Кондиционер-ополаскиватель для волос </v>
      </c>
      <c r="H5753">
        <f>VLOOKUP(D5753,Товар!A:F,5,0)</f>
        <v>300</v>
      </c>
      <c r="I5753" t="str">
        <f>VLOOKUP(D5753,Товар!A:F,4,0)</f>
        <v xml:space="preserve">мл </v>
      </c>
      <c r="J5753" t="str">
        <f>VLOOKUP(C5753,Магазин!A:C,3,0)</f>
        <v>ул. Сталеваров, 14</v>
      </c>
    </row>
    <row r="5754" spans="1:10" hidden="1" x14ac:dyDescent="0.35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VLOOKUP(D5754,Товар!A:F,3,0)</f>
        <v>Крем для лица увлажняющий</v>
      </c>
      <c r="H5754">
        <f>VLOOKUP(D5754,Товар!A:F,5,0)</f>
        <v>75</v>
      </c>
      <c r="I5754" t="str">
        <f>VLOOKUP(D5754,Товар!A:F,4,0)</f>
        <v xml:space="preserve">мл </v>
      </c>
      <c r="J5754" t="str">
        <f>VLOOKUP(C5754,Магазин!A:C,3,0)</f>
        <v>ул. Сталеваров, 14</v>
      </c>
    </row>
    <row r="5755" spans="1:10" hidden="1" x14ac:dyDescent="0.35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VLOOKUP(D5755,Товар!A:F,3,0)</f>
        <v>Крем-масло для рук и тела</v>
      </c>
      <c r="H5755">
        <f>VLOOKUP(D5755,Товар!A:F,5,0)</f>
        <v>75</v>
      </c>
      <c r="I5755" t="str">
        <f>VLOOKUP(D5755,Товар!A:F,4,0)</f>
        <v xml:space="preserve">мл </v>
      </c>
      <c r="J5755" t="str">
        <f>VLOOKUP(C5755,Магазин!A:C,3,0)</f>
        <v>ул. Сталеваров, 14</v>
      </c>
    </row>
    <row r="5756" spans="1:10" hidden="1" x14ac:dyDescent="0.35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VLOOKUP(D5756,Товар!A:F,3,0)</f>
        <v>Крем-мыло для лица и тела</v>
      </c>
      <c r="H5756">
        <f>VLOOKUP(D5756,Товар!A:F,5,0)</f>
        <v>150</v>
      </c>
      <c r="I5756" t="str">
        <f>VLOOKUP(D5756,Товар!A:F,4,0)</f>
        <v>грамм</v>
      </c>
      <c r="J5756" t="str">
        <f>VLOOKUP(C5756,Магазин!A:C,3,0)</f>
        <v>ул. Сталеваров, 14</v>
      </c>
    </row>
    <row r="5757" spans="1:10" hidden="1" x14ac:dyDescent="0.35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VLOOKUP(D5757,Товар!A:F,3,0)</f>
        <v>Лосьон для лица после бритья</v>
      </c>
      <c r="H5757">
        <f>VLOOKUP(D5757,Товар!A:F,5,0)</f>
        <v>100</v>
      </c>
      <c r="I5757" t="str">
        <f>VLOOKUP(D5757,Товар!A:F,4,0)</f>
        <v xml:space="preserve">мл </v>
      </c>
      <c r="J5757" t="str">
        <f>VLOOKUP(C5757,Магазин!A:C,3,0)</f>
        <v>ул. Сталеваров, 14</v>
      </c>
    </row>
    <row r="5758" spans="1:10" hidden="1" x14ac:dyDescent="0.35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VLOOKUP(D5758,Товар!A:F,3,0)</f>
        <v>Мусс для умывания</v>
      </c>
      <c r="H5758">
        <f>VLOOKUP(D5758,Товар!A:F,5,0)</f>
        <v>150</v>
      </c>
      <c r="I5758" t="str">
        <f>VLOOKUP(D5758,Товар!A:F,4,0)</f>
        <v xml:space="preserve">мл </v>
      </c>
      <c r="J5758" t="str">
        <f>VLOOKUP(C5758,Магазин!A:C,3,0)</f>
        <v>ул. Сталеваров, 14</v>
      </c>
    </row>
    <row r="5759" spans="1:10" hidden="1" x14ac:dyDescent="0.35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VLOOKUP(D5759,Товар!A:F,3,0)</f>
        <v>Мыло детское</v>
      </c>
      <c r="H5759">
        <f>VLOOKUP(D5759,Товар!A:F,5,0)</f>
        <v>100</v>
      </c>
      <c r="I5759" t="str">
        <f>VLOOKUP(D5759,Товар!A:F,4,0)</f>
        <v>грамм</v>
      </c>
      <c r="J5759" t="str">
        <f>VLOOKUP(C5759,Магазин!A:C,3,0)</f>
        <v>ул. Сталеваров, 14</v>
      </c>
    </row>
    <row r="5760" spans="1:10" hidden="1" x14ac:dyDescent="0.35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VLOOKUP(D5760,Товар!A:F,3,0)</f>
        <v>Мыло туалетное земляничное</v>
      </c>
      <c r="H5760">
        <f>VLOOKUP(D5760,Товар!A:F,5,0)</f>
        <v>150</v>
      </c>
      <c r="I5760" t="str">
        <f>VLOOKUP(D5760,Товар!A:F,4,0)</f>
        <v>грамм</v>
      </c>
      <c r="J5760" t="str">
        <f>VLOOKUP(C5760,Магазин!A:C,3,0)</f>
        <v>ул. Сталеваров, 14</v>
      </c>
    </row>
    <row r="5761" spans="1:10" hidden="1" x14ac:dyDescent="0.35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VLOOKUP(D5761,Товар!A:F,3,0)</f>
        <v>Пена для бритья</v>
      </c>
      <c r="H5761">
        <f>VLOOKUP(D5761,Товар!A:F,5,0)</f>
        <v>200</v>
      </c>
      <c r="I5761" t="str">
        <f>VLOOKUP(D5761,Товар!A:F,4,0)</f>
        <v xml:space="preserve">мл </v>
      </c>
      <c r="J5761" t="str">
        <f>VLOOKUP(C5761,Магазин!A:C,3,0)</f>
        <v>ул. Сталеваров, 14</v>
      </c>
    </row>
    <row r="5762" spans="1:10" hidden="1" x14ac:dyDescent="0.35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VLOOKUP(D5762,Товар!A:F,3,0)</f>
        <v>Гель для деликатной стирки</v>
      </c>
      <c r="H5762">
        <f>VLOOKUP(D5762,Товар!A:F,5,0)</f>
        <v>1000</v>
      </c>
      <c r="I5762" t="str">
        <f>VLOOKUP(D5762,Товар!A:F,4,0)</f>
        <v xml:space="preserve">мл </v>
      </c>
      <c r="J5762" t="str">
        <f>VLOOKUP(C5762,Магазин!A:C,3,0)</f>
        <v>Мартеновская, 2</v>
      </c>
    </row>
    <row r="5763" spans="1:10" hidden="1" x14ac:dyDescent="0.35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VLOOKUP(D5763,Товар!A:F,3,0)</f>
        <v>Гель для удаления засоров</v>
      </c>
      <c r="H5763">
        <f>VLOOKUP(D5763,Товар!A:F,5,0)</f>
        <v>500</v>
      </c>
      <c r="I5763" t="str">
        <f>VLOOKUP(D5763,Товар!A:F,4,0)</f>
        <v xml:space="preserve">мл </v>
      </c>
      <c r="J5763" t="str">
        <f>VLOOKUP(C5763,Магазин!A:C,3,0)</f>
        <v>Мартеновская, 2</v>
      </c>
    </row>
    <row r="5764" spans="1:10" hidden="1" x14ac:dyDescent="0.35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VLOOKUP(D5764,Товар!A:F,3,0)</f>
        <v>Гель для чистки и дезинфекции</v>
      </c>
      <c r="H5764">
        <f>VLOOKUP(D5764,Товар!A:F,5,0)</f>
        <v>750</v>
      </c>
      <c r="I5764" t="str">
        <f>VLOOKUP(D5764,Товар!A:F,4,0)</f>
        <v xml:space="preserve">мл </v>
      </c>
      <c r="J5764" t="str">
        <f>VLOOKUP(C5764,Магазин!A:C,3,0)</f>
        <v>Мартеновская, 2</v>
      </c>
    </row>
    <row r="5765" spans="1:10" hidden="1" x14ac:dyDescent="0.35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VLOOKUP(D5765,Товар!A:F,3,0)</f>
        <v>Ополаскиватель для белья лаванда</v>
      </c>
      <c r="H5765">
        <f>VLOOKUP(D5765,Товар!A:F,5,0)</f>
        <v>2000</v>
      </c>
      <c r="I5765" t="str">
        <f>VLOOKUP(D5765,Товар!A:F,4,0)</f>
        <v xml:space="preserve">мл </v>
      </c>
      <c r="J5765" t="str">
        <f>VLOOKUP(C5765,Магазин!A:C,3,0)</f>
        <v>Мартеновская, 2</v>
      </c>
    </row>
    <row r="5766" spans="1:10" hidden="1" x14ac:dyDescent="0.35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VLOOKUP(D5766,Товар!A:F,3,0)</f>
        <v>Ополаскиватель для белья хвойный</v>
      </c>
      <c r="H5766">
        <f>VLOOKUP(D5766,Товар!A:F,5,0)</f>
        <v>1000</v>
      </c>
      <c r="I5766" t="str">
        <f>VLOOKUP(D5766,Товар!A:F,4,0)</f>
        <v xml:space="preserve">мл </v>
      </c>
      <c r="J5766" t="str">
        <f>VLOOKUP(C5766,Магазин!A:C,3,0)</f>
        <v>Мартеновская, 2</v>
      </c>
    </row>
    <row r="5767" spans="1:10" hidden="1" x14ac:dyDescent="0.35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VLOOKUP(D5767,Товар!A:F,3,0)</f>
        <v xml:space="preserve">Освежитель воздуха </v>
      </c>
      <c r="H5767">
        <f>VLOOKUP(D5767,Товар!A:F,5,0)</f>
        <v>250</v>
      </c>
      <c r="I5767" t="str">
        <f>VLOOKUP(D5767,Товар!A:F,4,0)</f>
        <v xml:space="preserve">мл </v>
      </c>
      <c r="J5767" t="str">
        <f>VLOOKUP(C5767,Магазин!A:C,3,0)</f>
        <v>Мартеновская, 2</v>
      </c>
    </row>
    <row r="5768" spans="1:10" hidden="1" x14ac:dyDescent="0.35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VLOOKUP(D5768,Товар!A:F,3,0)</f>
        <v>Отбеливатель</v>
      </c>
      <c r="H5768">
        <f>VLOOKUP(D5768,Товар!A:F,5,0)</f>
        <v>1000</v>
      </c>
      <c r="I5768" t="str">
        <f>VLOOKUP(D5768,Товар!A:F,4,0)</f>
        <v xml:space="preserve">мл </v>
      </c>
      <c r="J5768" t="str">
        <f>VLOOKUP(C5768,Магазин!A:C,3,0)</f>
        <v>Мартеновская, 2</v>
      </c>
    </row>
    <row r="5769" spans="1:10" hidden="1" x14ac:dyDescent="0.35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VLOOKUP(D5769,Товар!A:F,3,0)</f>
        <v>Порошок стиральный детский</v>
      </c>
      <c r="H5769">
        <f>VLOOKUP(D5769,Товар!A:F,5,0)</f>
        <v>900</v>
      </c>
      <c r="I5769" t="str">
        <f>VLOOKUP(D5769,Товар!A:F,4,0)</f>
        <v>грамм</v>
      </c>
      <c r="J5769" t="str">
        <f>VLOOKUP(C5769,Магазин!A:C,3,0)</f>
        <v>Мартеновская, 2</v>
      </c>
    </row>
    <row r="5770" spans="1:10" hidden="1" x14ac:dyDescent="0.35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VLOOKUP(D5770,Товар!A:F,3,0)</f>
        <v>Порошок стиральный для белого</v>
      </c>
      <c r="H5770">
        <f>VLOOKUP(D5770,Товар!A:F,5,0)</f>
        <v>3000</v>
      </c>
      <c r="I5770" t="str">
        <f>VLOOKUP(D5770,Товар!A:F,4,0)</f>
        <v>грамм</v>
      </c>
      <c r="J5770" t="str">
        <f>VLOOKUP(C5770,Магазин!A:C,3,0)</f>
        <v>Мартеновская, 2</v>
      </c>
    </row>
    <row r="5771" spans="1:10" hidden="1" x14ac:dyDescent="0.35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VLOOKUP(D5771,Товар!A:F,3,0)</f>
        <v>Порошок стиральный для цветного</v>
      </c>
      <c r="H5771">
        <f>VLOOKUP(D5771,Товар!A:F,5,0)</f>
        <v>3000</v>
      </c>
      <c r="I5771" t="str">
        <f>VLOOKUP(D5771,Товар!A:F,4,0)</f>
        <v>грамм</v>
      </c>
      <c r="J5771" t="str">
        <f>VLOOKUP(C5771,Магазин!A:C,3,0)</f>
        <v>Мартеновская, 2</v>
      </c>
    </row>
    <row r="5772" spans="1:10" hidden="1" x14ac:dyDescent="0.35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VLOOKUP(D5772,Товар!A:F,3,0)</f>
        <v>Пятновыводитель для ковров</v>
      </c>
      <c r="H5772">
        <f>VLOOKUP(D5772,Товар!A:F,5,0)</f>
        <v>1000</v>
      </c>
      <c r="I5772" t="str">
        <f>VLOOKUP(D5772,Товар!A:F,4,0)</f>
        <v xml:space="preserve">мл </v>
      </c>
      <c r="J5772" t="str">
        <f>VLOOKUP(C5772,Магазин!A:C,3,0)</f>
        <v>Мартеновская, 2</v>
      </c>
    </row>
    <row r="5773" spans="1:10" hidden="1" x14ac:dyDescent="0.35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VLOOKUP(D5773,Товар!A:F,3,0)</f>
        <v>Пятновыводитель для мебели</v>
      </c>
      <c r="H5773">
        <f>VLOOKUP(D5773,Товар!A:F,5,0)</f>
        <v>750</v>
      </c>
      <c r="I5773" t="str">
        <f>VLOOKUP(D5773,Товар!A:F,4,0)</f>
        <v xml:space="preserve">мл </v>
      </c>
      <c r="J5773" t="str">
        <f>VLOOKUP(C5773,Магазин!A:C,3,0)</f>
        <v>Мартеновская, 2</v>
      </c>
    </row>
    <row r="5774" spans="1:10" hidden="1" x14ac:dyDescent="0.35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VLOOKUP(D5774,Товар!A:F,3,0)</f>
        <v>Пятновыводитель для стирки</v>
      </c>
      <c r="H5774">
        <f>VLOOKUP(D5774,Товар!A:F,5,0)</f>
        <v>1000</v>
      </c>
      <c r="I5774" t="str">
        <f>VLOOKUP(D5774,Товар!A:F,4,0)</f>
        <v xml:space="preserve">мл </v>
      </c>
      <c r="J5774" t="str">
        <f>VLOOKUP(C5774,Магазин!A:C,3,0)</f>
        <v>Мартеновская, 2</v>
      </c>
    </row>
    <row r="5775" spans="1:10" hidden="1" x14ac:dyDescent="0.35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VLOOKUP(D5775,Товар!A:F,3,0)</f>
        <v>Спрей для дезинфекции поверхностей</v>
      </c>
      <c r="H5775">
        <f>VLOOKUP(D5775,Товар!A:F,5,0)</f>
        <v>500</v>
      </c>
      <c r="I5775" t="str">
        <f>VLOOKUP(D5775,Товар!A:F,4,0)</f>
        <v xml:space="preserve">мл </v>
      </c>
      <c r="J5775" t="str">
        <f>VLOOKUP(C5775,Магазин!A:C,3,0)</f>
        <v>Мартеновская, 2</v>
      </c>
    </row>
    <row r="5776" spans="1:10" hidden="1" x14ac:dyDescent="0.35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VLOOKUP(D5776,Товар!A:F,3,0)</f>
        <v>Спрей для мытья окон и зеркал</v>
      </c>
      <c r="H5776">
        <f>VLOOKUP(D5776,Товар!A:F,5,0)</f>
        <v>500</v>
      </c>
      <c r="I5776" t="str">
        <f>VLOOKUP(D5776,Товар!A:F,4,0)</f>
        <v xml:space="preserve">мл </v>
      </c>
      <c r="J5776" t="str">
        <f>VLOOKUP(C5776,Магазин!A:C,3,0)</f>
        <v>Мартеновская, 2</v>
      </c>
    </row>
    <row r="5777" spans="1:10" hidden="1" x14ac:dyDescent="0.35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VLOOKUP(D5777,Товар!A:F,3,0)</f>
        <v>Средство для мытья посуды лимон</v>
      </c>
      <c r="H5777">
        <f>VLOOKUP(D5777,Товар!A:F,5,0)</f>
        <v>900</v>
      </c>
      <c r="I5777" t="str">
        <f>VLOOKUP(D5777,Товар!A:F,4,0)</f>
        <v xml:space="preserve">мл </v>
      </c>
      <c r="J5777" t="str">
        <f>VLOOKUP(C5777,Магазин!A:C,3,0)</f>
        <v>Мартеновская, 2</v>
      </c>
    </row>
    <row r="5778" spans="1:10" hidden="1" x14ac:dyDescent="0.35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VLOOKUP(D5778,Товар!A:F,3,0)</f>
        <v>Средство для мытья полов</v>
      </c>
      <c r="H5778">
        <f>VLOOKUP(D5778,Товар!A:F,5,0)</f>
        <v>750</v>
      </c>
      <c r="I5778" t="str">
        <f>VLOOKUP(D5778,Товар!A:F,4,0)</f>
        <v xml:space="preserve">мл </v>
      </c>
      <c r="J5778" t="str">
        <f>VLOOKUP(C5778,Магазин!A:C,3,0)</f>
        <v>Мартеновская, 2</v>
      </c>
    </row>
    <row r="5779" spans="1:10" hidden="1" x14ac:dyDescent="0.35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VLOOKUP(D5779,Товар!A:F,3,0)</f>
        <v>Средство для мытья сантехники</v>
      </c>
      <c r="H5779">
        <f>VLOOKUP(D5779,Товар!A:F,5,0)</f>
        <v>750</v>
      </c>
      <c r="I5779" t="str">
        <f>VLOOKUP(D5779,Товар!A:F,4,0)</f>
        <v xml:space="preserve">мл </v>
      </c>
      <c r="J5779" t="str">
        <f>VLOOKUP(C5779,Магазин!A:C,3,0)</f>
        <v>Мартеновская, 2</v>
      </c>
    </row>
    <row r="5780" spans="1:10" hidden="1" x14ac:dyDescent="0.35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VLOOKUP(D5780,Товар!A:F,3,0)</f>
        <v>Средство для чистки металла</v>
      </c>
      <c r="H5780">
        <f>VLOOKUP(D5780,Товар!A:F,5,0)</f>
        <v>250</v>
      </c>
      <c r="I5780" t="str">
        <f>VLOOKUP(D5780,Товар!A:F,4,0)</f>
        <v xml:space="preserve">мл </v>
      </c>
      <c r="J5780" t="str">
        <f>VLOOKUP(C5780,Магазин!A:C,3,0)</f>
        <v>Мартеновская, 2</v>
      </c>
    </row>
    <row r="5781" spans="1:10" hidden="1" x14ac:dyDescent="0.35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VLOOKUP(D5781,Товар!A:F,3,0)</f>
        <v xml:space="preserve">Таблетки для посудомоечных машин </v>
      </c>
      <c r="H5781">
        <f>VLOOKUP(D5781,Товар!A:F,5,0)</f>
        <v>60</v>
      </c>
      <c r="I5781" t="str">
        <f>VLOOKUP(D5781,Товар!A:F,4,0)</f>
        <v>шт</v>
      </c>
      <c r="J5781" t="str">
        <f>VLOOKUP(C5781,Магазин!A:C,3,0)</f>
        <v>Мартеновская, 2</v>
      </c>
    </row>
    <row r="5782" spans="1:10" hidden="1" x14ac:dyDescent="0.35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VLOOKUP(D5782,Товар!A:F,3,0)</f>
        <v>Антиперспирант шариковый</v>
      </c>
      <c r="H5782">
        <f>VLOOKUP(D5782,Товар!A:F,5,0)</f>
        <v>50</v>
      </c>
      <c r="I5782" t="str">
        <f>VLOOKUP(D5782,Товар!A:F,4,0)</f>
        <v xml:space="preserve">мл </v>
      </c>
      <c r="J5782" t="str">
        <f>VLOOKUP(C5782,Магазин!A:C,3,0)</f>
        <v>Мартеновская, 2</v>
      </c>
    </row>
    <row r="5783" spans="1:10" hidden="1" x14ac:dyDescent="0.35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VLOOKUP(D5783,Товар!A:F,3,0)</f>
        <v>Антисептик для рук гель</v>
      </c>
      <c r="H5783">
        <f>VLOOKUP(D5783,Товар!A:F,5,0)</f>
        <v>500</v>
      </c>
      <c r="I5783" t="str">
        <f>VLOOKUP(D5783,Товар!A:F,4,0)</f>
        <v xml:space="preserve">мл </v>
      </c>
      <c r="J5783" t="str">
        <f>VLOOKUP(C5783,Магазин!A:C,3,0)</f>
        <v>Мартеновская, 2</v>
      </c>
    </row>
    <row r="5784" spans="1:10" hidden="1" x14ac:dyDescent="0.35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VLOOKUP(D5784,Товар!A:F,3,0)</f>
        <v>Гель для бритья</v>
      </c>
      <c r="H5784">
        <f>VLOOKUP(D5784,Товар!A:F,5,0)</f>
        <v>200</v>
      </c>
      <c r="I5784" t="str">
        <f>VLOOKUP(D5784,Товар!A:F,4,0)</f>
        <v xml:space="preserve">мл </v>
      </c>
      <c r="J5784" t="str">
        <f>VLOOKUP(C5784,Магазин!A:C,3,0)</f>
        <v>Мартеновская, 2</v>
      </c>
    </row>
    <row r="5785" spans="1:10" hidden="1" x14ac:dyDescent="0.35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VLOOKUP(D5785,Товар!A:F,3,0)</f>
        <v>Гель для душа тонизирующий</v>
      </c>
      <c r="H5785">
        <f>VLOOKUP(D5785,Товар!A:F,5,0)</f>
        <v>350</v>
      </c>
      <c r="I5785" t="str">
        <f>VLOOKUP(D5785,Товар!A:F,4,0)</f>
        <v xml:space="preserve">мл </v>
      </c>
      <c r="J5785" t="str">
        <f>VLOOKUP(C5785,Магазин!A:C,3,0)</f>
        <v>Мартеновская, 2</v>
      </c>
    </row>
    <row r="5786" spans="1:10" hidden="1" x14ac:dyDescent="0.35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VLOOKUP(D5786,Товар!A:F,3,0)</f>
        <v>Гель для душа успокаивающий</v>
      </c>
      <c r="H5786">
        <f>VLOOKUP(D5786,Товар!A:F,5,0)</f>
        <v>350</v>
      </c>
      <c r="I5786" t="str">
        <f>VLOOKUP(D5786,Товар!A:F,4,0)</f>
        <v xml:space="preserve">мл </v>
      </c>
      <c r="J5786" t="str">
        <f>VLOOKUP(C5786,Магазин!A:C,3,0)</f>
        <v>Мартеновская, 2</v>
      </c>
    </row>
    <row r="5787" spans="1:10" hidden="1" x14ac:dyDescent="0.35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VLOOKUP(D5787,Товар!A:F,3,0)</f>
        <v>Дезодорант  спрей</v>
      </c>
      <c r="H5787">
        <f>VLOOKUP(D5787,Товар!A:F,5,0)</f>
        <v>150</v>
      </c>
      <c r="I5787" t="str">
        <f>VLOOKUP(D5787,Товар!A:F,4,0)</f>
        <v xml:space="preserve">мл </v>
      </c>
      <c r="J5787" t="str">
        <f>VLOOKUP(C5787,Магазин!A:C,3,0)</f>
        <v>Мартеновская, 2</v>
      </c>
    </row>
    <row r="5788" spans="1:10" hidden="1" x14ac:dyDescent="0.35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VLOOKUP(D5788,Товар!A:F,3,0)</f>
        <v>Жидкое антибактериальное мыло</v>
      </c>
      <c r="H5788">
        <f>VLOOKUP(D5788,Товар!A:F,5,0)</f>
        <v>250</v>
      </c>
      <c r="I5788" t="str">
        <f>VLOOKUP(D5788,Товар!A:F,4,0)</f>
        <v xml:space="preserve">мл </v>
      </c>
      <c r="J5788" t="str">
        <f>VLOOKUP(C5788,Магазин!A:C,3,0)</f>
        <v>Мартеновская, 2</v>
      </c>
    </row>
    <row r="5789" spans="1:10" hidden="1" x14ac:dyDescent="0.35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VLOOKUP(D5789,Товар!A:F,3,0)</f>
        <v xml:space="preserve">Кондиционер-ополаскиватель для волос </v>
      </c>
      <c r="H5789">
        <f>VLOOKUP(D5789,Товар!A:F,5,0)</f>
        <v>300</v>
      </c>
      <c r="I5789" t="str">
        <f>VLOOKUP(D5789,Товар!A:F,4,0)</f>
        <v xml:space="preserve">мл </v>
      </c>
      <c r="J5789" t="str">
        <f>VLOOKUP(C5789,Магазин!A:C,3,0)</f>
        <v>Мартеновская, 2</v>
      </c>
    </row>
    <row r="5790" spans="1:10" hidden="1" x14ac:dyDescent="0.35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VLOOKUP(D5790,Товар!A:F,3,0)</f>
        <v>Крем для лица увлажняющий</v>
      </c>
      <c r="H5790">
        <f>VLOOKUP(D5790,Товар!A:F,5,0)</f>
        <v>75</v>
      </c>
      <c r="I5790" t="str">
        <f>VLOOKUP(D5790,Товар!A:F,4,0)</f>
        <v xml:space="preserve">мл </v>
      </c>
      <c r="J5790" t="str">
        <f>VLOOKUP(C5790,Магазин!A:C,3,0)</f>
        <v>Мартеновская, 2</v>
      </c>
    </row>
    <row r="5791" spans="1:10" hidden="1" x14ac:dyDescent="0.35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VLOOKUP(D5791,Товар!A:F,3,0)</f>
        <v>Крем-масло для рук и тела</v>
      </c>
      <c r="H5791">
        <f>VLOOKUP(D5791,Товар!A:F,5,0)</f>
        <v>75</v>
      </c>
      <c r="I5791" t="str">
        <f>VLOOKUP(D5791,Товар!A:F,4,0)</f>
        <v xml:space="preserve">мл </v>
      </c>
      <c r="J5791" t="str">
        <f>VLOOKUP(C5791,Магазин!A:C,3,0)</f>
        <v>Мартеновская, 2</v>
      </c>
    </row>
    <row r="5792" spans="1:10" hidden="1" x14ac:dyDescent="0.35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VLOOKUP(D5792,Товар!A:F,3,0)</f>
        <v>Крем-мыло для лица и тела</v>
      </c>
      <c r="H5792">
        <f>VLOOKUP(D5792,Товар!A:F,5,0)</f>
        <v>150</v>
      </c>
      <c r="I5792" t="str">
        <f>VLOOKUP(D5792,Товар!A:F,4,0)</f>
        <v>грамм</v>
      </c>
      <c r="J5792" t="str">
        <f>VLOOKUP(C5792,Магазин!A:C,3,0)</f>
        <v>Мартеновская, 2</v>
      </c>
    </row>
    <row r="5793" spans="1:10" hidden="1" x14ac:dyDescent="0.35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VLOOKUP(D5793,Товар!A:F,3,0)</f>
        <v>Лосьон для лица после бритья</v>
      </c>
      <c r="H5793">
        <f>VLOOKUP(D5793,Товар!A:F,5,0)</f>
        <v>100</v>
      </c>
      <c r="I5793" t="str">
        <f>VLOOKUP(D5793,Товар!A:F,4,0)</f>
        <v xml:space="preserve">мл </v>
      </c>
      <c r="J5793" t="str">
        <f>VLOOKUP(C5793,Магазин!A:C,3,0)</f>
        <v>Мартеновская, 2</v>
      </c>
    </row>
    <row r="5794" spans="1:10" hidden="1" x14ac:dyDescent="0.35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VLOOKUP(D5794,Товар!A:F,3,0)</f>
        <v>Мусс для умывания</v>
      </c>
      <c r="H5794">
        <f>VLOOKUP(D5794,Товар!A:F,5,0)</f>
        <v>150</v>
      </c>
      <c r="I5794" t="str">
        <f>VLOOKUP(D5794,Товар!A:F,4,0)</f>
        <v xml:space="preserve">мл </v>
      </c>
      <c r="J5794" t="str">
        <f>VLOOKUP(C5794,Магазин!A:C,3,0)</f>
        <v>Мартеновская, 2</v>
      </c>
    </row>
    <row r="5795" spans="1:10" hidden="1" x14ac:dyDescent="0.35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VLOOKUP(D5795,Товар!A:F,3,0)</f>
        <v>Мыло детское</v>
      </c>
      <c r="H5795">
        <f>VLOOKUP(D5795,Товар!A:F,5,0)</f>
        <v>100</v>
      </c>
      <c r="I5795" t="str">
        <f>VLOOKUP(D5795,Товар!A:F,4,0)</f>
        <v>грамм</v>
      </c>
      <c r="J5795" t="str">
        <f>VLOOKUP(C5795,Магазин!A:C,3,0)</f>
        <v>Мартеновская, 2</v>
      </c>
    </row>
    <row r="5796" spans="1:10" hidden="1" x14ac:dyDescent="0.35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VLOOKUP(D5796,Товар!A:F,3,0)</f>
        <v>Мыло туалетное земляничное</v>
      </c>
      <c r="H5796">
        <f>VLOOKUP(D5796,Товар!A:F,5,0)</f>
        <v>150</v>
      </c>
      <c r="I5796" t="str">
        <f>VLOOKUP(D5796,Товар!A:F,4,0)</f>
        <v>грамм</v>
      </c>
      <c r="J5796" t="str">
        <f>VLOOKUP(C5796,Магазин!A:C,3,0)</f>
        <v>Мартеновская, 2</v>
      </c>
    </row>
    <row r="5797" spans="1:10" hidden="1" x14ac:dyDescent="0.35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VLOOKUP(D5797,Товар!A:F,3,0)</f>
        <v>Пена для бритья</v>
      </c>
      <c r="H5797">
        <f>VLOOKUP(D5797,Товар!A:F,5,0)</f>
        <v>200</v>
      </c>
      <c r="I5797" t="str">
        <f>VLOOKUP(D5797,Товар!A:F,4,0)</f>
        <v xml:space="preserve">мл </v>
      </c>
      <c r="J5797" t="str">
        <f>VLOOKUP(C5797,Магазин!A:C,3,0)</f>
        <v>Мартеновская, 2</v>
      </c>
    </row>
    <row r="5798" spans="1:10" hidden="1" x14ac:dyDescent="0.35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VLOOKUP(D5798,Товар!A:F,3,0)</f>
        <v>Гель для деликатной стирки</v>
      </c>
      <c r="H5798">
        <f>VLOOKUP(D5798,Товар!A:F,5,0)</f>
        <v>1000</v>
      </c>
      <c r="I5798" t="str">
        <f>VLOOKUP(D5798,Товар!A:F,4,0)</f>
        <v xml:space="preserve">мл </v>
      </c>
      <c r="J5798" t="str">
        <f>VLOOKUP(C5798,Магазин!A:C,3,0)</f>
        <v>Мартеновская, 36</v>
      </c>
    </row>
    <row r="5799" spans="1:10" hidden="1" x14ac:dyDescent="0.35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VLOOKUP(D5799,Товар!A:F,3,0)</f>
        <v>Гель для удаления засоров</v>
      </c>
      <c r="H5799">
        <f>VLOOKUP(D5799,Товар!A:F,5,0)</f>
        <v>500</v>
      </c>
      <c r="I5799" t="str">
        <f>VLOOKUP(D5799,Товар!A:F,4,0)</f>
        <v xml:space="preserve">мл </v>
      </c>
      <c r="J5799" t="str">
        <f>VLOOKUP(C5799,Магазин!A:C,3,0)</f>
        <v>Мартеновская, 36</v>
      </c>
    </row>
    <row r="5800" spans="1:10" hidden="1" x14ac:dyDescent="0.35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VLOOKUP(D5800,Товар!A:F,3,0)</f>
        <v>Гель для чистки и дезинфекции</v>
      </c>
      <c r="H5800">
        <f>VLOOKUP(D5800,Товар!A:F,5,0)</f>
        <v>750</v>
      </c>
      <c r="I5800" t="str">
        <f>VLOOKUP(D5800,Товар!A:F,4,0)</f>
        <v xml:space="preserve">мл </v>
      </c>
      <c r="J5800" t="str">
        <f>VLOOKUP(C5800,Магазин!A:C,3,0)</f>
        <v>Мартеновская, 36</v>
      </c>
    </row>
    <row r="5801" spans="1:10" hidden="1" x14ac:dyDescent="0.35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VLOOKUP(D5801,Товар!A:F,3,0)</f>
        <v>Ополаскиватель для белья лаванда</v>
      </c>
      <c r="H5801">
        <f>VLOOKUP(D5801,Товар!A:F,5,0)</f>
        <v>2000</v>
      </c>
      <c r="I5801" t="str">
        <f>VLOOKUP(D5801,Товар!A:F,4,0)</f>
        <v xml:space="preserve">мл </v>
      </c>
      <c r="J5801" t="str">
        <f>VLOOKUP(C5801,Магазин!A:C,3,0)</f>
        <v>Мартеновская, 36</v>
      </c>
    </row>
    <row r="5802" spans="1:10" hidden="1" x14ac:dyDescent="0.35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VLOOKUP(D5802,Товар!A:F,3,0)</f>
        <v>Ополаскиватель для белья хвойный</v>
      </c>
      <c r="H5802">
        <f>VLOOKUP(D5802,Товар!A:F,5,0)</f>
        <v>1000</v>
      </c>
      <c r="I5802" t="str">
        <f>VLOOKUP(D5802,Товар!A:F,4,0)</f>
        <v xml:space="preserve">мл </v>
      </c>
      <c r="J5802" t="str">
        <f>VLOOKUP(C5802,Магазин!A:C,3,0)</f>
        <v>Мартеновская, 36</v>
      </c>
    </row>
    <row r="5803" spans="1:10" hidden="1" x14ac:dyDescent="0.35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VLOOKUP(D5803,Товар!A:F,3,0)</f>
        <v xml:space="preserve">Освежитель воздуха </v>
      </c>
      <c r="H5803">
        <f>VLOOKUP(D5803,Товар!A:F,5,0)</f>
        <v>250</v>
      </c>
      <c r="I5803" t="str">
        <f>VLOOKUP(D5803,Товар!A:F,4,0)</f>
        <v xml:space="preserve">мл </v>
      </c>
      <c r="J5803" t="str">
        <f>VLOOKUP(C5803,Магазин!A:C,3,0)</f>
        <v>Мартеновская, 36</v>
      </c>
    </row>
    <row r="5804" spans="1:10" hidden="1" x14ac:dyDescent="0.35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VLOOKUP(D5804,Товар!A:F,3,0)</f>
        <v>Отбеливатель</v>
      </c>
      <c r="H5804">
        <f>VLOOKUP(D5804,Товар!A:F,5,0)</f>
        <v>1000</v>
      </c>
      <c r="I5804" t="str">
        <f>VLOOKUP(D5804,Товар!A:F,4,0)</f>
        <v xml:space="preserve">мл </v>
      </c>
      <c r="J5804" t="str">
        <f>VLOOKUP(C5804,Магазин!A:C,3,0)</f>
        <v>Мартеновская, 36</v>
      </c>
    </row>
    <row r="5805" spans="1:10" hidden="1" x14ac:dyDescent="0.35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VLOOKUP(D5805,Товар!A:F,3,0)</f>
        <v>Порошок стиральный детский</v>
      </c>
      <c r="H5805">
        <f>VLOOKUP(D5805,Товар!A:F,5,0)</f>
        <v>900</v>
      </c>
      <c r="I5805" t="str">
        <f>VLOOKUP(D5805,Товар!A:F,4,0)</f>
        <v>грамм</v>
      </c>
      <c r="J5805" t="str">
        <f>VLOOKUP(C5805,Магазин!A:C,3,0)</f>
        <v>Мартеновская, 36</v>
      </c>
    </row>
    <row r="5806" spans="1:10" hidden="1" x14ac:dyDescent="0.35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VLOOKUP(D5806,Товар!A:F,3,0)</f>
        <v>Порошок стиральный для белого</v>
      </c>
      <c r="H5806">
        <f>VLOOKUP(D5806,Товар!A:F,5,0)</f>
        <v>3000</v>
      </c>
      <c r="I5806" t="str">
        <f>VLOOKUP(D5806,Товар!A:F,4,0)</f>
        <v>грамм</v>
      </c>
      <c r="J5806" t="str">
        <f>VLOOKUP(C5806,Магазин!A:C,3,0)</f>
        <v>Мартеновская, 36</v>
      </c>
    </row>
    <row r="5807" spans="1:10" hidden="1" x14ac:dyDescent="0.35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VLOOKUP(D5807,Товар!A:F,3,0)</f>
        <v>Порошок стиральный для цветного</v>
      </c>
      <c r="H5807">
        <f>VLOOKUP(D5807,Товар!A:F,5,0)</f>
        <v>3000</v>
      </c>
      <c r="I5807" t="str">
        <f>VLOOKUP(D5807,Товар!A:F,4,0)</f>
        <v>грамм</v>
      </c>
      <c r="J5807" t="str">
        <f>VLOOKUP(C5807,Магазин!A:C,3,0)</f>
        <v>Мартеновская, 36</v>
      </c>
    </row>
    <row r="5808" spans="1:10" hidden="1" x14ac:dyDescent="0.35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VLOOKUP(D5808,Товар!A:F,3,0)</f>
        <v>Пятновыводитель для ковров</v>
      </c>
      <c r="H5808">
        <f>VLOOKUP(D5808,Товар!A:F,5,0)</f>
        <v>1000</v>
      </c>
      <c r="I5808" t="str">
        <f>VLOOKUP(D5808,Товар!A:F,4,0)</f>
        <v xml:space="preserve">мл </v>
      </c>
      <c r="J5808" t="str">
        <f>VLOOKUP(C5808,Магазин!A:C,3,0)</f>
        <v>Мартеновская, 36</v>
      </c>
    </row>
    <row r="5809" spans="1:10" hidden="1" x14ac:dyDescent="0.35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VLOOKUP(D5809,Товар!A:F,3,0)</f>
        <v>Пятновыводитель для мебели</v>
      </c>
      <c r="H5809">
        <f>VLOOKUP(D5809,Товар!A:F,5,0)</f>
        <v>750</v>
      </c>
      <c r="I5809" t="str">
        <f>VLOOKUP(D5809,Товар!A:F,4,0)</f>
        <v xml:space="preserve">мл </v>
      </c>
      <c r="J5809" t="str">
        <f>VLOOKUP(C5809,Магазин!A:C,3,0)</f>
        <v>Мартеновская, 36</v>
      </c>
    </row>
    <row r="5810" spans="1:10" hidden="1" x14ac:dyDescent="0.35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VLOOKUP(D5810,Товар!A:F,3,0)</f>
        <v>Пятновыводитель для стирки</v>
      </c>
      <c r="H5810">
        <f>VLOOKUP(D5810,Товар!A:F,5,0)</f>
        <v>1000</v>
      </c>
      <c r="I5810" t="str">
        <f>VLOOKUP(D5810,Товар!A:F,4,0)</f>
        <v xml:space="preserve">мл </v>
      </c>
      <c r="J5810" t="str">
        <f>VLOOKUP(C5810,Магазин!A:C,3,0)</f>
        <v>Мартеновская, 36</v>
      </c>
    </row>
    <row r="5811" spans="1:10" hidden="1" x14ac:dyDescent="0.35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VLOOKUP(D5811,Товар!A:F,3,0)</f>
        <v>Спрей для дезинфекции поверхностей</v>
      </c>
      <c r="H5811">
        <f>VLOOKUP(D5811,Товар!A:F,5,0)</f>
        <v>500</v>
      </c>
      <c r="I5811" t="str">
        <f>VLOOKUP(D5811,Товар!A:F,4,0)</f>
        <v xml:space="preserve">мл </v>
      </c>
      <c r="J5811" t="str">
        <f>VLOOKUP(C5811,Магазин!A:C,3,0)</f>
        <v>Мартеновская, 36</v>
      </c>
    </row>
    <row r="5812" spans="1:10" hidden="1" x14ac:dyDescent="0.35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VLOOKUP(D5812,Товар!A:F,3,0)</f>
        <v>Спрей для мытья окон и зеркал</v>
      </c>
      <c r="H5812">
        <f>VLOOKUP(D5812,Товар!A:F,5,0)</f>
        <v>500</v>
      </c>
      <c r="I5812" t="str">
        <f>VLOOKUP(D5812,Товар!A:F,4,0)</f>
        <v xml:space="preserve">мл </v>
      </c>
      <c r="J5812" t="str">
        <f>VLOOKUP(C5812,Магазин!A:C,3,0)</f>
        <v>Мартеновская, 36</v>
      </c>
    </row>
    <row r="5813" spans="1:10" hidden="1" x14ac:dyDescent="0.35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VLOOKUP(D5813,Товар!A:F,3,0)</f>
        <v>Средство для мытья посуды лимон</v>
      </c>
      <c r="H5813">
        <f>VLOOKUP(D5813,Товар!A:F,5,0)</f>
        <v>900</v>
      </c>
      <c r="I5813" t="str">
        <f>VLOOKUP(D5813,Товар!A:F,4,0)</f>
        <v xml:space="preserve">мл </v>
      </c>
      <c r="J5813" t="str">
        <f>VLOOKUP(C5813,Магазин!A:C,3,0)</f>
        <v>Мартеновская, 36</v>
      </c>
    </row>
    <row r="5814" spans="1:10" hidden="1" x14ac:dyDescent="0.35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VLOOKUP(D5814,Товар!A:F,3,0)</f>
        <v>Средство для мытья полов</v>
      </c>
      <c r="H5814">
        <f>VLOOKUP(D5814,Товар!A:F,5,0)</f>
        <v>750</v>
      </c>
      <c r="I5814" t="str">
        <f>VLOOKUP(D5814,Товар!A:F,4,0)</f>
        <v xml:space="preserve">мл </v>
      </c>
      <c r="J5814" t="str">
        <f>VLOOKUP(C5814,Магазин!A:C,3,0)</f>
        <v>Мартеновская, 36</v>
      </c>
    </row>
    <row r="5815" spans="1:10" hidden="1" x14ac:dyDescent="0.35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VLOOKUP(D5815,Товар!A:F,3,0)</f>
        <v>Средство для мытья сантехники</v>
      </c>
      <c r="H5815">
        <f>VLOOKUP(D5815,Товар!A:F,5,0)</f>
        <v>750</v>
      </c>
      <c r="I5815" t="str">
        <f>VLOOKUP(D5815,Товар!A:F,4,0)</f>
        <v xml:space="preserve">мл </v>
      </c>
      <c r="J5815" t="str">
        <f>VLOOKUP(C5815,Магазин!A:C,3,0)</f>
        <v>Мартеновская, 36</v>
      </c>
    </row>
    <row r="5816" spans="1:10" hidden="1" x14ac:dyDescent="0.35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VLOOKUP(D5816,Товар!A:F,3,0)</f>
        <v>Средство для чистки металла</v>
      </c>
      <c r="H5816">
        <f>VLOOKUP(D5816,Товар!A:F,5,0)</f>
        <v>250</v>
      </c>
      <c r="I5816" t="str">
        <f>VLOOKUP(D5816,Товар!A:F,4,0)</f>
        <v xml:space="preserve">мл </v>
      </c>
      <c r="J5816" t="str">
        <f>VLOOKUP(C5816,Магазин!A:C,3,0)</f>
        <v>Мартеновская, 36</v>
      </c>
    </row>
    <row r="5817" spans="1:10" hidden="1" x14ac:dyDescent="0.35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VLOOKUP(D5817,Товар!A:F,3,0)</f>
        <v xml:space="preserve">Таблетки для посудомоечных машин </v>
      </c>
      <c r="H5817">
        <f>VLOOKUP(D5817,Товар!A:F,5,0)</f>
        <v>60</v>
      </c>
      <c r="I5817" t="str">
        <f>VLOOKUP(D5817,Товар!A:F,4,0)</f>
        <v>шт</v>
      </c>
      <c r="J5817" t="str">
        <f>VLOOKUP(C5817,Магазин!A:C,3,0)</f>
        <v>Мартеновская, 36</v>
      </c>
    </row>
    <row r="5818" spans="1:10" hidden="1" x14ac:dyDescent="0.35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VLOOKUP(D5818,Товар!A:F,3,0)</f>
        <v>Антиперспирант шариковый</v>
      </c>
      <c r="H5818">
        <f>VLOOKUP(D5818,Товар!A:F,5,0)</f>
        <v>50</v>
      </c>
      <c r="I5818" t="str">
        <f>VLOOKUP(D5818,Товар!A:F,4,0)</f>
        <v xml:space="preserve">мл </v>
      </c>
      <c r="J5818" t="str">
        <f>VLOOKUP(C5818,Магазин!A:C,3,0)</f>
        <v>Мартеновская, 36</v>
      </c>
    </row>
    <row r="5819" spans="1:10" hidden="1" x14ac:dyDescent="0.35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VLOOKUP(D5819,Товар!A:F,3,0)</f>
        <v>Антисептик для рук гель</v>
      </c>
      <c r="H5819">
        <f>VLOOKUP(D5819,Товар!A:F,5,0)</f>
        <v>500</v>
      </c>
      <c r="I5819" t="str">
        <f>VLOOKUP(D5819,Товар!A:F,4,0)</f>
        <v xml:space="preserve">мл </v>
      </c>
      <c r="J5819" t="str">
        <f>VLOOKUP(C5819,Магазин!A:C,3,0)</f>
        <v>Мартеновская, 36</v>
      </c>
    </row>
    <row r="5820" spans="1:10" hidden="1" x14ac:dyDescent="0.35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VLOOKUP(D5820,Товар!A:F,3,0)</f>
        <v>Гель для бритья</v>
      </c>
      <c r="H5820">
        <f>VLOOKUP(D5820,Товар!A:F,5,0)</f>
        <v>200</v>
      </c>
      <c r="I5820" t="str">
        <f>VLOOKUP(D5820,Товар!A:F,4,0)</f>
        <v xml:space="preserve">мл </v>
      </c>
      <c r="J5820" t="str">
        <f>VLOOKUP(C5820,Магазин!A:C,3,0)</f>
        <v>Мартеновская, 36</v>
      </c>
    </row>
    <row r="5821" spans="1:10" hidden="1" x14ac:dyDescent="0.35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VLOOKUP(D5821,Товар!A:F,3,0)</f>
        <v>Гель для душа тонизирующий</v>
      </c>
      <c r="H5821">
        <f>VLOOKUP(D5821,Товар!A:F,5,0)</f>
        <v>350</v>
      </c>
      <c r="I5821" t="str">
        <f>VLOOKUP(D5821,Товар!A:F,4,0)</f>
        <v xml:space="preserve">мл </v>
      </c>
      <c r="J5821" t="str">
        <f>VLOOKUP(C5821,Магазин!A:C,3,0)</f>
        <v>Мартеновская, 36</v>
      </c>
    </row>
    <row r="5822" spans="1:10" hidden="1" x14ac:dyDescent="0.35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VLOOKUP(D5822,Товар!A:F,3,0)</f>
        <v>Гель для душа успокаивающий</v>
      </c>
      <c r="H5822">
        <f>VLOOKUP(D5822,Товар!A:F,5,0)</f>
        <v>350</v>
      </c>
      <c r="I5822" t="str">
        <f>VLOOKUP(D5822,Товар!A:F,4,0)</f>
        <v xml:space="preserve">мл </v>
      </c>
      <c r="J5822" t="str">
        <f>VLOOKUP(C5822,Магазин!A:C,3,0)</f>
        <v>Мартеновская, 36</v>
      </c>
    </row>
    <row r="5823" spans="1:10" hidden="1" x14ac:dyDescent="0.35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VLOOKUP(D5823,Товар!A:F,3,0)</f>
        <v>Дезодорант  спрей</v>
      </c>
      <c r="H5823">
        <f>VLOOKUP(D5823,Товар!A:F,5,0)</f>
        <v>150</v>
      </c>
      <c r="I5823" t="str">
        <f>VLOOKUP(D5823,Товар!A:F,4,0)</f>
        <v xml:space="preserve">мл </v>
      </c>
      <c r="J5823" t="str">
        <f>VLOOKUP(C5823,Магазин!A:C,3,0)</f>
        <v>Мартеновская, 36</v>
      </c>
    </row>
    <row r="5824" spans="1:10" hidden="1" x14ac:dyDescent="0.35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VLOOKUP(D5824,Товар!A:F,3,0)</f>
        <v>Жидкое антибактериальное мыло</v>
      </c>
      <c r="H5824">
        <f>VLOOKUP(D5824,Товар!A:F,5,0)</f>
        <v>250</v>
      </c>
      <c r="I5824" t="str">
        <f>VLOOKUP(D5824,Товар!A:F,4,0)</f>
        <v xml:space="preserve">мл </v>
      </c>
      <c r="J5824" t="str">
        <f>VLOOKUP(C5824,Магазин!A:C,3,0)</f>
        <v>Мартеновская, 36</v>
      </c>
    </row>
    <row r="5825" spans="1:10" hidden="1" x14ac:dyDescent="0.35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VLOOKUP(D5825,Товар!A:F,3,0)</f>
        <v xml:space="preserve">Кондиционер-ополаскиватель для волос </v>
      </c>
      <c r="H5825">
        <f>VLOOKUP(D5825,Товар!A:F,5,0)</f>
        <v>300</v>
      </c>
      <c r="I5825" t="str">
        <f>VLOOKUP(D5825,Товар!A:F,4,0)</f>
        <v xml:space="preserve">мл </v>
      </c>
      <c r="J5825" t="str">
        <f>VLOOKUP(C5825,Магазин!A:C,3,0)</f>
        <v>Мартеновская, 36</v>
      </c>
    </row>
    <row r="5826" spans="1:10" hidden="1" x14ac:dyDescent="0.35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VLOOKUP(D5826,Товар!A:F,3,0)</f>
        <v>Крем для лица увлажняющий</v>
      </c>
      <c r="H5826">
        <f>VLOOKUP(D5826,Товар!A:F,5,0)</f>
        <v>75</v>
      </c>
      <c r="I5826" t="str">
        <f>VLOOKUP(D5826,Товар!A:F,4,0)</f>
        <v xml:space="preserve">мл </v>
      </c>
      <c r="J5826" t="str">
        <f>VLOOKUP(C5826,Магазин!A:C,3,0)</f>
        <v>Мартеновская, 36</v>
      </c>
    </row>
    <row r="5827" spans="1:10" hidden="1" x14ac:dyDescent="0.35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VLOOKUP(D5827,Товар!A:F,3,0)</f>
        <v>Крем-масло для рук и тела</v>
      </c>
      <c r="H5827">
        <f>VLOOKUP(D5827,Товар!A:F,5,0)</f>
        <v>75</v>
      </c>
      <c r="I5827" t="str">
        <f>VLOOKUP(D5827,Товар!A:F,4,0)</f>
        <v xml:space="preserve">мл </v>
      </c>
      <c r="J5827" t="str">
        <f>VLOOKUP(C5827,Магазин!A:C,3,0)</f>
        <v>Мартеновская, 36</v>
      </c>
    </row>
    <row r="5828" spans="1:10" hidden="1" x14ac:dyDescent="0.35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VLOOKUP(D5828,Товар!A:F,3,0)</f>
        <v>Крем-мыло для лица и тела</v>
      </c>
      <c r="H5828">
        <f>VLOOKUP(D5828,Товар!A:F,5,0)</f>
        <v>150</v>
      </c>
      <c r="I5828" t="str">
        <f>VLOOKUP(D5828,Товар!A:F,4,0)</f>
        <v>грамм</v>
      </c>
      <c r="J5828" t="str">
        <f>VLOOKUP(C5828,Магазин!A:C,3,0)</f>
        <v>Мартеновская, 36</v>
      </c>
    </row>
    <row r="5829" spans="1:10" hidden="1" x14ac:dyDescent="0.35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VLOOKUP(D5829,Товар!A:F,3,0)</f>
        <v>Лосьон для лица после бритья</v>
      </c>
      <c r="H5829">
        <f>VLOOKUP(D5829,Товар!A:F,5,0)</f>
        <v>100</v>
      </c>
      <c r="I5829" t="str">
        <f>VLOOKUP(D5829,Товар!A:F,4,0)</f>
        <v xml:space="preserve">мл </v>
      </c>
      <c r="J5829" t="str">
        <f>VLOOKUP(C5829,Магазин!A:C,3,0)</f>
        <v>Мартеновская, 36</v>
      </c>
    </row>
    <row r="5830" spans="1:10" hidden="1" x14ac:dyDescent="0.35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VLOOKUP(D5830,Товар!A:F,3,0)</f>
        <v>Мусс для умывания</v>
      </c>
      <c r="H5830">
        <f>VLOOKUP(D5830,Товар!A:F,5,0)</f>
        <v>150</v>
      </c>
      <c r="I5830" t="str">
        <f>VLOOKUP(D5830,Товар!A:F,4,0)</f>
        <v xml:space="preserve">мл </v>
      </c>
      <c r="J5830" t="str">
        <f>VLOOKUP(C5830,Магазин!A:C,3,0)</f>
        <v>Мартеновская, 36</v>
      </c>
    </row>
    <row r="5831" spans="1:10" hidden="1" x14ac:dyDescent="0.35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VLOOKUP(D5831,Товар!A:F,3,0)</f>
        <v>Мыло детское</v>
      </c>
      <c r="H5831">
        <f>VLOOKUP(D5831,Товар!A:F,5,0)</f>
        <v>100</v>
      </c>
      <c r="I5831" t="str">
        <f>VLOOKUP(D5831,Товар!A:F,4,0)</f>
        <v>грамм</v>
      </c>
      <c r="J5831" t="str">
        <f>VLOOKUP(C5831,Магазин!A:C,3,0)</f>
        <v>Мартеновская, 36</v>
      </c>
    </row>
    <row r="5832" spans="1:10" hidden="1" x14ac:dyDescent="0.35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VLOOKUP(D5832,Товар!A:F,3,0)</f>
        <v>Мыло туалетное земляничное</v>
      </c>
      <c r="H5832">
        <f>VLOOKUP(D5832,Товар!A:F,5,0)</f>
        <v>150</v>
      </c>
      <c r="I5832" t="str">
        <f>VLOOKUP(D5832,Товар!A:F,4,0)</f>
        <v>грамм</v>
      </c>
      <c r="J5832" t="str">
        <f>VLOOKUP(C5832,Магазин!A:C,3,0)</f>
        <v>Мартеновская, 36</v>
      </c>
    </row>
    <row r="5833" spans="1:10" hidden="1" x14ac:dyDescent="0.35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VLOOKUP(D5833,Товар!A:F,3,0)</f>
        <v>Пена для бритья</v>
      </c>
      <c r="H5833">
        <f>VLOOKUP(D5833,Товар!A:F,5,0)</f>
        <v>200</v>
      </c>
      <c r="I5833" t="str">
        <f>VLOOKUP(D5833,Товар!A:F,4,0)</f>
        <v xml:space="preserve">мл </v>
      </c>
      <c r="J5833" t="str">
        <f>VLOOKUP(C5833,Магазин!A:C,3,0)</f>
        <v>Мартеновская, 36</v>
      </c>
    </row>
    <row r="5834" spans="1:10" hidden="1" x14ac:dyDescent="0.35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VLOOKUP(D5834,Товар!A:F,3,0)</f>
        <v>Гель для деликатной стирки</v>
      </c>
      <c r="H5834">
        <f>VLOOKUP(D5834,Товар!A:F,5,0)</f>
        <v>1000</v>
      </c>
      <c r="I5834" t="str">
        <f>VLOOKUP(D5834,Товар!A:F,4,0)</f>
        <v xml:space="preserve">мл </v>
      </c>
      <c r="J5834" t="str">
        <f>VLOOKUP(C5834,Магазин!A:C,3,0)</f>
        <v>ул. Металлургов. 29</v>
      </c>
    </row>
    <row r="5835" spans="1:10" hidden="1" x14ac:dyDescent="0.35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VLOOKUP(D5835,Товар!A:F,3,0)</f>
        <v>Гель для удаления засоров</v>
      </c>
      <c r="H5835">
        <f>VLOOKUP(D5835,Товар!A:F,5,0)</f>
        <v>500</v>
      </c>
      <c r="I5835" t="str">
        <f>VLOOKUP(D5835,Товар!A:F,4,0)</f>
        <v xml:space="preserve">мл </v>
      </c>
      <c r="J5835" t="str">
        <f>VLOOKUP(C5835,Магазин!A:C,3,0)</f>
        <v>ул. Металлургов. 29</v>
      </c>
    </row>
    <row r="5836" spans="1:10" hidden="1" x14ac:dyDescent="0.35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VLOOKUP(D5836,Товар!A:F,3,0)</f>
        <v>Гель для чистки и дезинфекции</v>
      </c>
      <c r="H5836">
        <f>VLOOKUP(D5836,Товар!A:F,5,0)</f>
        <v>750</v>
      </c>
      <c r="I5836" t="str">
        <f>VLOOKUP(D5836,Товар!A:F,4,0)</f>
        <v xml:space="preserve">мл </v>
      </c>
      <c r="J5836" t="str">
        <f>VLOOKUP(C5836,Магазин!A:C,3,0)</f>
        <v>ул. Металлургов. 29</v>
      </c>
    </row>
    <row r="5837" spans="1:10" hidden="1" x14ac:dyDescent="0.35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VLOOKUP(D5837,Товар!A:F,3,0)</f>
        <v>Ополаскиватель для белья лаванда</v>
      </c>
      <c r="H5837">
        <f>VLOOKUP(D5837,Товар!A:F,5,0)</f>
        <v>2000</v>
      </c>
      <c r="I5837" t="str">
        <f>VLOOKUP(D5837,Товар!A:F,4,0)</f>
        <v xml:space="preserve">мл </v>
      </c>
      <c r="J5837" t="str">
        <f>VLOOKUP(C5837,Магазин!A:C,3,0)</f>
        <v>ул. Металлургов. 29</v>
      </c>
    </row>
    <row r="5838" spans="1:10" hidden="1" x14ac:dyDescent="0.35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VLOOKUP(D5838,Товар!A:F,3,0)</f>
        <v>Ополаскиватель для белья хвойный</v>
      </c>
      <c r="H5838">
        <f>VLOOKUP(D5838,Товар!A:F,5,0)</f>
        <v>1000</v>
      </c>
      <c r="I5838" t="str">
        <f>VLOOKUP(D5838,Товар!A:F,4,0)</f>
        <v xml:space="preserve">мл </v>
      </c>
      <c r="J5838" t="str">
        <f>VLOOKUP(C5838,Магазин!A:C,3,0)</f>
        <v>ул. Металлургов. 29</v>
      </c>
    </row>
    <row r="5839" spans="1:10" hidden="1" x14ac:dyDescent="0.35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VLOOKUP(D5839,Товар!A:F,3,0)</f>
        <v xml:space="preserve">Освежитель воздуха </v>
      </c>
      <c r="H5839">
        <f>VLOOKUP(D5839,Товар!A:F,5,0)</f>
        <v>250</v>
      </c>
      <c r="I5839" t="str">
        <f>VLOOKUP(D5839,Товар!A:F,4,0)</f>
        <v xml:space="preserve">мл </v>
      </c>
      <c r="J5839" t="str">
        <f>VLOOKUP(C5839,Магазин!A:C,3,0)</f>
        <v>ул. Металлургов. 29</v>
      </c>
    </row>
    <row r="5840" spans="1:10" hidden="1" x14ac:dyDescent="0.35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VLOOKUP(D5840,Товар!A:F,3,0)</f>
        <v>Отбеливатель</v>
      </c>
      <c r="H5840">
        <f>VLOOKUP(D5840,Товар!A:F,5,0)</f>
        <v>1000</v>
      </c>
      <c r="I5840" t="str">
        <f>VLOOKUP(D5840,Товар!A:F,4,0)</f>
        <v xml:space="preserve">мл </v>
      </c>
      <c r="J5840" t="str">
        <f>VLOOKUP(C5840,Магазин!A:C,3,0)</f>
        <v>ул. Металлургов. 29</v>
      </c>
    </row>
    <row r="5841" spans="1:10" hidden="1" x14ac:dyDescent="0.35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VLOOKUP(D5841,Товар!A:F,3,0)</f>
        <v>Порошок стиральный детский</v>
      </c>
      <c r="H5841">
        <f>VLOOKUP(D5841,Товар!A:F,5,0)</f>
        <v>900</v>
      </c>
      <c r="I5841" t="str">
        <f>VLOOKUP(D5841,Товар!A:F,4,0)</f>
        <v>грамм</v>
      </c>
      <c r="J5841" t="str">
        <f>VLOOKUP(C5841,Магазин!A:C,3,0)</f>
        <v>ул. Металлургов. 29</v>
      </c>
    </row>
    <row r="5842" spans="1:10" hidden="1" x14ac:dyDescent="0.35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VLOOKUP(D5842,Товар!A:F,3,0)</f>
        <v>Порошок стиральный для белого</v>
      </c>
      <c r="H5842">
        <f>VLOOKUP(D5842,Товар!A:F,5,0)</f>
        <v>3000</v>
      </c>
      <c r="I5842" t="str">
        <f>VLOOKUP(D5842,Товар!A:F,4,0)</f>
        <v>грамм</v>
      </c>
      <c r="J5842" t="str">
        <f>VLOOKUP(C5842,Магазин!A:C,3,0)</f>
        <v>ул. Металлургов. 29</v>
      </c>
    </row>
    <row r="5843" spans="1:10" hidden="1" x14ac:dyDescent="0.35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VLOOKUP(D5843,Товар!A:F,3,0)</f>
        <v>Порошок стиральный для цветного</v>
      </c>
      <c r="H5843">
        <f>VLOOKUP(D5843,Товар!A:F,5,0)</f>
        <v>3000</v>
      </c>
      <c r="I5843" t="str">
        <f>VLOOKUP(D5843,Товар!A:F,4,0)</f>
        <v>грамм</v>
      </c>
      <c r="J5843" t="str">
        <f>VLOOKUP(C5843,Магазин!A:C,3,0)</f>
        <v>ул. Металлургов. 29</v>
      </c>
    </row>
    <row r="5844" spans="1:10" hidden="1" x14ac:dyDescent="0.35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VLOOKUP(D5844,Товар!A:F,3,0)</f>
        <v>Пятновыводитель для ковров</v>
      </c>
      <c r="H5844">
        <f>VLOOKUP(D5844,Товар!A:F,5,0)</f>
        <v>1000</v>
      </c>
      <c r="I5844" t="str">
        <f>VLOOKUP(D5844,Товар!A:F,4,0)</f>
        <v xml:space="preserve">мл </v>
      </c>
      <c r="J5844" t="str">
        <f>VLOOKUP(C5844,Магазин!A:C,3,0)</f>
        <v>ул. Металлургов. 29</v>
      </c>
    </row>
    <row r="5845" spans="1:10" hidden="1" x14ac:dyDescent="0.35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VLOOKUP(D5845,Товар!A:F,3,0)</f>
        <v>Пятновыводитель для мебели</v>
      </c>
      <c r="H5845">
        <f>VLOOKUP(D5845,Товар!A:F,5,0)</f>
        <v>750</v>
      </c>
      <c r="I5845" t="str">
        <f>VLOOKUP(D5845,Товар!A:F,4,0)</f>
        <v xml:space="preserve">мл </v>
      </c>
      <c r="J5845" t="str">
        <f>VLOOKUP(C5845,Магазин!A:C,3,0)</f>
        <v>ул. Металлургов. 29</v>
      </c>
    </row>
    <row r="5846" spans="1:10" hidden="1" x14ac:dyDescent="0.35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VLOOKUP(D5846,Товар!A:F,3,0)</f>
        <v>Пятновыводитель для стирки</v>
      </c>
      <c r="H5846">
        <f>VLOOKUP(D5846,Товар!A:F,5,0)</f>
        <v>1000</v>
      </c>
      <c r="I5846" t="str">
        <f>VLOOKUP(D5846,Товар!A:F,4,0)</f>
        <v xml:space="preserve">мл </v>
      </c>
      <c r="J5846" t="str">
        <f>VLOOKUP(C5846,Магазин!A:C,3,0)</f>
        <v>ул. Металлургов. 29</v>
      </c>
    </row>
    <row r="5847" spans="1:10" hidden="1" x14ac:dyDescent="0.35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VLOOKUP(D5847,Товар!A:F,3,0)</f>
        <v>Спрей для дезинфекции поверхностей</v>
      </c>
      <c r="H5847">
        <f>VLOOKUP(D5847,Товар!A:F,5,0)</f>
        <v>500</v>
      </c>
      <c r="I5847" t="str">
        <f>VLOOKUP(D5847,Товар!A:F,4,0)</f>
        <v xml:space="preserve">мл </v>
      </c>
      <c r="J5847" t="str">
        <f>VLOOKUP(C5847,Магазин!A:C,3,0)</f>
        <v>ул. Металлургов. 29</v>
      </c>
    </row>
    <row r="5848" spans="1:10" hidden="1" x14ac:dyDescent="0.35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VLOOKUP(D5848,Товар!A:F,3,0)</f>
        <v>Спрей для мытья окон и зеркал</v>
      </c>
      <c r="H5848">
        <f>VLOOKUP(D5848,Товар!A:F,5,0)</f>
        <v>500</v>
      </c>
      <c r="I5848" t="str">
        <f>VLOOKUP(D5848,Товар!A:F,4,0)</f>
        <v xml:space="preserve">мл </v>
      </c>
      <c r="J5848" t="str">
        <f>VLOOKUP(C5848,Магазин!A:C,3,0)</f>
        <v>ул. Металлургов. 29</v>
      </c>
    </row>
    <row r="5849" spans="1:10" hidden="1" x14ac:dyDescent="0.35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VLOOKUP(D5849,Товар!A:F,3,0)</f>
        <v>Средство для мытья посуды лимон</v>
      </c>
      <c r="H5849">
        <f>VLOOKUP(D5849,Товар!A:F,5,0)</f>
        <v>900</v>
      </c>
      <c r="I5849" t="str">
        <f>VLOOKUP(D5849,Товар!A:F,4,0)</f>
        <v xml:space="preserve">мл </v>
      </c>
      <c r="J5849" t="str">
        <f>VLOOKUP(C5849,Магазин!A:C,3,0)</f>
        <v>ул. Металлургов. 29</v>
      </c>
    </row>
    <row r="5850" spans="1:10" hidden="1" x14ac:dyDescent="0.35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VLOOKUP(D5850,Товар!A:F,3,0)</f>
        <v>Средство для мытья полов</v>
      </c>
      <c r="H5850">
        <f>VLOOKUP(D5850,Товар!A:F,5,0)</f>
        <v>750</v>
      </c>
      <c r="I5850" t="str">
        <f>VLOOKUP(D5850,Товар!A:F,4,0)</f>
        <v xml:space="preserve">мл </v>
      </c>
      <c r="J5850" t="str">
        <f>VLOOKUP(C5850,Магазин!A:C,3,0)</f>
        <v>ул. Металлургов. 29</v>
      </c>
    </row>
    <row r="5851" spans="1:10" hidden="1" x14ac:dyDescent="0.35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VLOOKUP(D5851,Товар!A:F,3,0)</f>
        <v>Средство для мытья сантехники</v>
      </c>
      <c r="H5851">
        <f>VLOOKUP(D5851,Товар!A:F,5,0)</f>
        <v>750</v>
      </c>
      <c r="I5851" t="str">
        <f>VLOOKUP(D5851,Товар!A:F,4,0)</f>
        <v xml:space="preserve">мл </v>
      </c>
      <c r="J5851" t="str">
        <f>VLOOKUP(C5851,Магазин!A:C,3,0)</f>
        <v>ул. Металлургов. 29</v>
      </c>
    </row>
    <row r="5852" spans="1:10" hidden="1" x14ac:dyDescent="0.35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VLOOKUP(D5852,Товар!A:F,3,0)</f>
        <v>Средство для чистки металла</v>
      </c>
      <c r="H5852">
        <f>VLOOKUP(D5852,Товар!A:F,5,0)</f>
        <v>250</v>
      </c>
      <c r="I5852" t="str">
        <f>VLOOKUP(D5852,Товар!A:F,4,0)</f>
        <v xml:space="preserve">мл </v>
      </c>
      <c r="J5852" t="str">
        <f>VLOOKUP(C5852,Магазин!A:C,3,0)</f>
        <v>ул. Металлургов. 29</v>
      </c>
    </row>
    <row r="5853" spans="1:10" hidden="1" x14ac:dyDescent="0.35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VLOOKUP(D5853,Товар!A:F,3,0)</f>
        <v xml:space="preserve">Таблетки для посудомоечных машин </v>
      </c>
      <c r="H5853">
        <f>VLOOKUP(D5853,Товар!A:F,5,0)</f>
        <v>60</v>
      </c>
      <c r="I5853" t="str">
        <f>VLOOKUP(D5853,Товар!A:F,4,0)</f>
        <v>шт</v>
      </c>
      <c r="J5853" t="str">
        <f>VLOOKUP(C5853,Магазин!A:C,3,0)</f>
        <v>ул. Металлургов. 29</v>
      </c>
    </row>
    <row r="5854" spans="1:10" hidden="1" x14ac:dyDescent="0.35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VLOOKUP(D5854,Товар!A:F,3,0)</f>
        <v>Антиперспирант шариковый</v>
      </c>
      <c r="H5854">
        <f>VLOOKUP(D5854,Товар!A:F,5,0)</f>
        <v>50</v>
      </c>
      <c r="I5854" t="str">
        <f>VLOOKUP(D5854,Товар!A:F,4,0)</f>
        <v xml:space="preserve">мл </v>
      </c>
      <c r="J5854" t="str">
        <f>VLOOKUP(C5854,Магазин!A:C,3,0)</f>
        <v>ул. Металлургов. 29</v>
      </c>
    </row>
    <row r="5855" spans="1:10" hidden="1" x14ac:dyDescent="0.35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VLOOKUP(D5855,Товар!A:F,3,0)</f>
        <v>Антисептик для рук гель</v>
      </c>
      <c r="H5855">
        <f>VLOOKUP(D5855,Товар!A:F,5,0)</f>
        <v>500</v>
      </c>
      <c r="I5855" t="str">
        <f>VLOOKUP(D5855,Товар!A:F,4,0)</f>
        <v xml:space="preserve">мл </v>
      </c>
      <c r="J5855" t="str">
        <f>VLOOKUP(C5855,Магазин!A:C,3,0)</f>
        <v>ул. Металлургов. 29</v>
      </c>
    </row>
    <row r="5856" spans="1:10" hidden="1" x14ac:dyDescent="0.35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VLOOKUP(D5856,Товар!A:F,3,0)</f>
        <v>Гель для бритья</v>
      </c>
      <c r="H5856">
        <f>VLOOKUP(D5856,Товар!A:F,5,0)</f>
        <v>200</v>
      </c>
      <c r="I5856" t="str">
        <f>VLOOKUP(D5856,Товар!A:F,4,0)</f>
        <v xml:space="preserve">мл </v>
      </c>
      <c r="J5856" t="str">
        <f>VLOOKUP(C5856,Магазин!A:C,3,0)</f>
        <v>ул. Металлургов. 29</v>
      </c>
    </row>
    <row r="5857" spans="1:10" hidden="1" x14ac:dyDescent="0.35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VLOOKUP(D5857,Товар!A:F,3,0)</f>
        <v>Гель для душа тонизирующий</v>
      </c>
      <c r="H5857">
        <f>VLOOKUP(D5857,Товар!A:F,5,0)</f>
        <v>350</v>
      </c>
      <c r="I5857" t="str">
        <f>VLOOKUP(D5857,Товар!A:F,4,0)</f>
        <v xml:space="preserve">мл </v>
      </c>
      <c r="J5857" t="str">
        <f>VLOOKUP(C5857,Магазин!A:C,3,0)</f>
        <v>ул. Металлургов. 29</v>
      </c>
    </row>
    <row r="5858" spans="1:10" hidden="1" x14ac:dyDescent="0.35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VLOOKUP(D5858,Товар!A:F,3,0)</f>
        <v>Гель для душа успокаивающий</v>
      </c>
      <c r="H5858">
        <f>VLOOKUP(D5858,Товар!A:F,5,0)</f>
        <v>350</v>
      </c>
      <c r="I5858" t="str">
        <f>VLOOKUP(D5858,Товар!A:F,4,0)</f>
        <v xml:space="preserve">мл </v>
      </c>
      <c r="J5858" t="str">
        <f>VLOOKUP(C5858,Магазин!A:C,3,0)</f>
        <v>ул. Металлургов. 29</v>
      </c>
    </row>
    <row r="5859" spans="1:10" hidden="1" x14ac:dyDescent="0.35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VLOOKUP(D5859,Товар!A:F,3,0)</f>
        <v>Дезодорант  спрей</v>
      </c>
      <c r="H5859">
        <f>VLOOKUP(D5859,Товар!A:F,5,0)</f>
        <v>150</v>
      </c>
      <c r="I5859" t="str">
        <f>VLOOKUP(D5859,Товар!A:F,4,0)</f>
        <v xml:space="preserve">мл </v>
      </c>
      <c r="J5859" t="str">
        <f>VLOOKUP(C5859,Магазин!A:C,3,0)</f>
        <v>ул. Металлургов. 29</v>
      </c>
    </row>
    <row r="5860" spans="1:10" hidden="1" x14ac:dyDescent="0.35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VLOOKUP(D5860,Товар!A:F,3,0)</f>
        <v>Жидкое антибактериальное мыло</v>
      </c>
      <c r="H5860">
        <f>VLOOKUP(D5860,Товар!A:F,5,0)</f>
        <v>250</v>
      </c>
      <c r="I5860" t="str">
        <f>VLOOKUP(D5860,Товар!A:F,4,0)</f>
        <v xml:space="preserve">мл </v>
      </c>
      <c r="J5860" t="str">
        <f>VLOOKUP(C5860,Магазин!A:C,3,0)</f>
        <v>ул. Металлургов. 29</v>
      </c>
    </row>
    <row r="5861" spans="1:10" hidden="1" x14ac:dyDescent="0.35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VLOOKUP(D5861,Товар!A:F,3,0)</f>
        <v xml:space="preserve">Кондиционер-ополаскиватель для волос </v>
      </c>
      <c r="H5861">
        <f>VLOOKUP(D5861,Товар!A:F,5,0)</f>
        <v>300</v>
      </c>
      <c r="I5861" t="str">
        <f>VLOOKUP(D5861,Товар!A:F,4,0)</f>
        <v xml:space="preserve">мл </v>
      </c>
      <c r="J5861" t="str">
        <f>VLOOKUP(C5861,Магазин!A:C,3,0)</f>
        <v>ул. Металлургов. 29</v>
      </c>
    </row>
    <row r="5862" spans="1:10" hidden="1" x14ac:dyDescent="0.35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VLOOKUP(D5862,Товар!A:F,3,0)</f>
        <v>Крем для лица увлажняющий</v>
      </c>
      <c r="H5862">
        <f>VLOOKUP(D5862,Товар!A:F,5,0)</f>
        <v>75</v>
      </c>
      <c r="I5862" t="str">
        <f>VLOOKUP(D5862,Товар!A:F,4,0)</f>
        <v xml:space="preserve">мл </v>
      </c>
      <c r="J5862" t="str">
        <f>VLOOKUP(C5862,Магазин!A:C,3,0)</f>
        <v>ул. Металлургов. 29</v>
      </c>
    </row>
    <row r="5863" spans="1:10" hidden="1" x14ac:dyDescent="0.35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VLOOKUP(D5863,Товар!A:F,3,0)</f>
        <v>Крем-масло для рук и тела</v>
      </c>
      <c r="H5863">
        <f>VLOOKUP(D5863,Товар!A:F,5,0)</f>
        <v>75</v>
      </c>
      <c r="I5863" t="str">
        <f>VLOOKUP(D5863,Товар!A:F,4,0)</f>
        <v xml:space="preserve">мл </v>
      </c>
      <c r="J5863" t="str">
        <f>VLOOKUP(C5863,Магазин!A:C,3,0)</f>
        <v>ул. Металлургов. 29</v>
      </c>
    </row>
    <row r="5864" spans="1:10" hidden="1" x14ac:dyDescent="0.35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VLOOKUP(D5864,Товар!A:F,3,0)</f>
        <v>Крем-мыло для лица и тела</v>
      </c>
      <c r="H5864">
        <f>VLOOKUP(D5864,Товар!A:F,5,0)</f>
        <v>150</v>
      </c>
      <c r="I5864" t="str">
        <f>VLOOKUP(D5864,Товар!A:F,4,0)</f>
        <v>грамм</v>
      </c>
      <c r="J5864" t="str">
        <f>VLOOKUP(C5864,Магазин!A:C,3,0)</f>
        <v>ул. Металлургов. 29</v>
      </c>
    </row>
    <row r="5865" spans="1:10" hidden="1" x14ac:dyDescent="0.35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VLOOKUP(D5865,Товар!A:F,3,0)</f>
        <v>Лосьон для лица после бритья</v>
      </c>
      <c r="H5865">
        <f>VLOOKUP(D5865,Товар!A:F,5,0)</f>
        <v>100</v>
      </c>
      <c r="I5865" t="str">
        <f>VLOOKUP(D5865,Товар!A:F,4,0)</f>
        <v xml:space="preserve">мл </v>
      </c>
      <c r="J5865" t="str">
        <f>VLOOKUP(C5865,Магазин!A:C,3,0)</f>
        <v>ул. Металлургов. 29</v>
      </c>
    </row>
    <row r="5866" spans="1:10" hidden="1" x14ac:dyDescent="0.35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VLOOKUP(D5866,Товар!A:F,3,0)</f>
        <v>Мусс для умывания</v>
      </c>
      <c r="H5866">
        <f>VLOOKUP(D5866,Товар!A:F,5,0)</f>
        <v>150</v>
      </c>
      <c r="I5866" t="str">
        <f>VLOOKUP(D5866,Товар!A:F,4,0)</f>
        <v xml:space="preserve">мл </v>
      </c>
      <c r="J5866" t="str">
        <f>VLOOKUP(C5866,Магазин!A:C,3,0)</f>
        <v>ул. Металлургов. 29</v>
      </c>
    </row>
    <row r="5867" spans="1:10" hidden="1" x14ac:dyDescent="0.35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VLOOKUP(D5867,Товар!A:F,3,0)</f>
        <v>Мыло детское</v>
      </c>
      <c r="H5867">
        <f>VLOOKUP(D5867,Товар!A:F,5,0)</f>
        <v>100</v>
      </c>
      <c r="I5867" t="str">
        <f>VLOOKUP(D5867,Товар!A:F,4,0)</f>
        <v>грамм</v>
      </c>
      <c r="J5867" t="str">
        <f>VLOOKUP(C5867,Магазин!A:C,3,0)</f>
        <v>ул. Металлургов. 29</v>
      </c>
    </row>
    <row r="5868" spans="1:10" hidden="1" x14ac:dyDescent="0.35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VLOOKUP(D5868,Товар!A:F,3,0)</f>
        <v>Мыло туалетное земляничное</v>
      </c>
      <c r="H5868">
        <f>VLOOKUP(D5868,Товар!A:F,5,0)</f>
        <v>150</v>
      </c>
      <c r="I5868" t="str">
        <f>VLOOKUP(D5868,Товар!A:F,4,0)</f>
        <v>грамм</v>
      </c>
      <c r="J5868" t="str">
        <f>VLOOKUP(C5868,Магазин!A:C,3,0)</f>
        <v>ул. Металлургов. 29</v>
      </c>
    </row>
    <row r="5869" spans="1:10" hidden="1" x14ac:dyDescent="0.35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VLOOKUP(D5869,Товар!A:F,3,0)</f>
        <v>Пена для бритья</v>
      </c>
      <c r="H5869">
        <f>VLOOKUP(D5869,Товар!A:F,5,0)</f>
        <v>200</v>
      </c>
      <c r="I5869" t="str">
        <f>VLOOKUP(D5869,Товар!A:F,4,0)</f>
        <v xml:space="preserve">мл </v>
      </c>
      <c r="J5869" t="str">
        <f>VLOOKUP(C5869,Магазин!A:C,3,0)</f>
        <v>ул. Металлургов. 29</v>
      </c>
    </row>
    <row r="5870" spans="1:10" hidden="1" x14ac:dyDescent="0.35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VLOOKUP(D5870,Товар!A:F,3,0)</f>
        <v>Гель для деликатной стирки</v>
      </c>
      <c r="H5870">
        <f>VLOOKUP(D5870,Товар!A:F,5,0)</f>
        <v>1000</v>
      </c>
      <c r="I5870" t="str">
        <f>VLOOKUP(D5870,Товар!A:F,4,0)</f>
        <v xml:space="preserve">мл </v>
      </c>
      <c r="J5870" t="str">
        <f>VLOOKUP(C5870,Магазин!A:C,3,0)</f>
        <v>ул. Лермонтова, 11</v>
      </c>
    </row>
    <row r="5871" spans="1:10" hidden="1" x14ac:dyDescent="0.35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VLOOKUP(D5871,Товар!A:F,3,0)</f>
        <v>Гель для удаления засоров</v>
      </c>
      <c r="H5871">
        <f>VLOOKUP(D5871,Товар!A:F,5,0)</f>
        <v>500</v>
      </c>
      <c r="I5871" t="str">
        <f>VLOOKUP(D5871,Товар!A:F,4,0)</f>
        <v xml:space="preserve">мл </v>
      </c>
      <c r="J5871" t="str">
        <f>VLOOKUP(C5871,Магазин!A:C,3,0)</f>
        <v>ул. Лермонтова, 11</v>
      </c>
    </row>
    <row r="5872" spans="1:10" hidden="1" x14ac:dyDescent="0.35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VLOOKUP(D5872,Товар!A:F,3,0)</f>
        <v>Гель для чистки и дезинфекции</v>
      </c>
      <c r="H5872">
        <f>VLOOKUP(D5872,Товар!A:F,5,0)</f>
        <v>750</v>
      </c>
      <c r="I5872" t="str">
        <f>VLOOKUP(D5872,Товар!A:F,4,0)</f>
        <v xml:space="preserve">мл </v>
      </c>
      <c r="J5872" t="str">
        <f>VLOOKUP(C5872,Магазин!A:C,3,0)</f>
        <v>ул. Лермонтова, 11</v>
      </c>
    </row>
    <row r="5873" spans="1:10" hidden="1" x14ac:dyDescent="0.35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VLOOKUP(D5873,Товар!A:F,3,0)</f>
        <v>Ополаскиватель для белья лаванда</v>
      </c>
      <c r="H5873">
        <f>VLOOKUP(D5873,Товар!A:F,5,0)</f>
        <v>2000</v>
      </c>
      <c r="I5873" t="str">
        <f>VLOOKUP(D5873,Товар!A:F,4,0)</f>
        <v xml:space="preserve">мл </v>
      </c>
      <c r="J5873" t="str">
        <f>VLOOKUP(C5873,Магазин!A:C,3,0)</f>
        <v>ул. Лермонтова, 11</v>
      </c>
    </row>
    <row r="5874" spans="1:10" hidden="1" x14ac:dyDescent="0.35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VLOOKUP(D5874,Товар!A:F,3,0)</f>
        <v>Ополаскиватель для белья хвойный</v>
      </c>
      <c r="H5874">
        <f>VLOOKUP(D5874,Товар!A:F,5,0)</f>
        <v>1000</v>
      </c>
      <c r="I5874" t="str">
        <f>VLOOKUP(D5874,Товар!A:F,4,0)</f>
        <v xml:space="preserve">мл </v>
      </c>
      <c r="J5874" t="str">
        <f>VLOOKUP(C5874,Магазин!A:C,3,0)</f>
        <v>ул. Лермонтова, 11</v>
      </c>
    </row>
    <row r="5875" spans="1:10" hidden="1" x14ac:dyDescent="0.35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VLOOKUP(D5875,Товар!A:F,3,0)</f>
        <v xml:space="preserve">Освежитель воздуха </v>
      </c>
      <c r="H5875">
        <f>VLOOKUP(D5875,Товар!A:F,5,0)</f>
        <v>250</v>
      </c>
      <c r="I5875" t="str">
        <f>VLOOKUP(D5875,Товар!A:F,4,0)</f>
        <v xml:space="preserve">мл </v>
      </c>
      <c r="J5875" t="str">
        <f>VLOOKUP(C5875,Магазин!A:C,3,0)</f>
        <v>ул. Лермонтова, 11</v>
      </c>
    </row>
    <row r="5876" spans="1:10" hidden="1" x14ac:dyDescent="0.35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VLOOKUP(D5876,Товар!A:F,3,0)</f>
        <v>Отбеливатель</v>
      </c>
      <c r="H5876">
        <f>VLOOKUP(D5876,Товар!A:F,5,0)</f>
        <v>1000</v>
      </c>
      <c r="I5876" t="str">
        <f>VLOOKUP(D5876,Товар!A:F,4,0)</f>
        <v xml:space="preserve">мл </v>
      </c>
      <c r="J5876" t="str">
        <f>VLOOKUP(C5876,Магазин!A:C,3,0)</f>
        <v>ул. Лермонтова, 11</v>
      </c>
    </row>
    <row r="5877" spans="1:10" hidden="1" x14ac:dyDescent="0.35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VLOOKUP(D5877,Товар!A:F,3,0)</f>
        <v>Порошок стиральный детский</v>
      </c>
      <c r="H5877">
        <f>VLOOKUP(D5877,Товар!A:F,5,0)</f>
        <v>900</v>
      </c>
      <c r="I5877" t="str">
        <f>VLOOKUP(D5877,Товар!A:F,4,0)</f>
        <v>грамм</v>
      </c>
      <c r="J5877" t="str">
        <f>VLOOKUP(C5877,Магазин!A:C,3,0)</f>
        <v>ул. Лермонтова, 11</v>
      </c>
    </row>
    <row r="5878" spans="1:10" hidden="1" x14ac:dyDescent="0.35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VLOOKUP(D5878,Товар!A:F,3,0)</f>
        <v>Порошок стиральный для белого</v>
      </c>
      <c r="H5878">
        <f>VLOOKUP(D5878,Товар!A:F,5,0)</f>
        <v>3000</v>
      </c>
      <c r="I5878" t="str">
        <f>VLOOKUP(D5878,Товар!A:F,4,0)</f>
        <v>грамм</v>
      </c>
      <c r="J5878" t="str">
        <f>VLOOKUP(C5878,Магазин!A:C,3,0)</f>
        <v>ул. Лермонтова, 11</v>
      </c>
    </row>
    <row r="5879" spans="1:10" hidden="1" x14ac:dyDescent="0.35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VLOOKUP(D5879,Товар!A:F,3,0)</f>
        <v>Порошок стиральный для цветного</v>
      </c>
      <c r="H5879">
        <f>VLOOKUP(D5879,Товар!A:F,5,0)</f>
        <v>3000</v>
      </c>
      <c r="I5879" t="str">
        <f>VLOOKUP(D5879,Товар!A:F,4,0)</f>
        <v>грамм</v>
      </c>
      <c r="J5879" t="str">
        <f>VLOOKUP(C5879,Магазин!A:C,3,0)</f>
        <v>ул. Лермонтова, 11</v>
      </c>
    </row>
    <row r="5880" spans="1:10" hidden="1" x14ac:dyDescent="0.35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VLOOKUP(D5880,Товар!A:F,3,0)</f>
        <v>Пятновыводитель для ковров</v>
      </c>
      <c r="H5880">
        <f>VLOOKUP(D5880,Товар!A:F,5,0)</f>
        <v>1000</v>
      </c>
      <c r="I5880" t="str">
        <f>VLOOKUP(D5880,Товар!A:F,4,0)</f>
        <v xml:space="preserve">мл </v>
      </c>
      <c r="J5880" t="str">
        <f>VLOOKUP(C5880,Магазин!A:C,3,0)</f>
        <v>ул. Лермонтова, 11</v>
      </c>
    </row>
    <row r="5881" spans="1:10" hidden="1" x14ac:dyDescent="0.35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VLOOKUP(D5881,Товар!A:F,3,0)</f>
        <v>Пятновыводитель для мебели</v>
      </c>
      <c r="H5881">
        <f>VLOOKUP(D5881,Товар!A:F,5,0)</f>
        <v>750</v>
      </c>
      <c r="I5881" t="str">
        <f>VLOOKUP(D5881,Товар!A:F,4,0)</f>
        <v xml:space="preserve">мл </v>
      </c>
      <c r="J5881" t="str">
        <f>VLOOKUP(C5881,Магазин!A:C,3,0)</f>
        <v>ул. Лермонтова, 11</v>
      </c>
    </row>
    <row r="5882" spans="1:10" hidden="1" x14ac:dyDescent="0.35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VLOOKUP(D5882,Товар!A:F,3,0)</f>
        <v>Пятновыводитель для стирки</v>
      </c>
      <c r="H5882">
        <f>VLOOKUP(D5882,Товар!A:F,5,0)</f>
        <v>1000</v>
      </c>
      <c r="I5882" t="str">
        <f>VLOOKUP(D5882,Товар!A:F,4,0)</f>
        <v xml:space="preserve">мл </v>
      </c>
      <c r="J5882" t="str">
        <f>VLOOKUP(C5882,Магазин!A:C,3,0)</f>
        <v>ул. Лермонтова, 11</v>
      </c>
    </row>
    <row r="5883" spans="1:10" hidden="1" x14ac:dyDescent="0.35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VLOOKUP(D5883,Товар!A:F,3,0)</f>
        <v>Спрей для дезинфекции поверхностей</v>
      </c>
      <c r="H5883">
        <f>VLOOKUP(D5883,Товар!A:F,5,0)</f>
        <v>500</v>
      </c>
      <c r="I5883" t="str">
        <f>VLOOKUP(D5883,Товар!A:F,4,0)</f>
        <v xml:space="preserve">мл </v>
      </c>
      <c r="J5883" t="str">
        <f>VLOOKUP(C5883,Магазин!A:C,3,0)</f>
        <v>ул. Лермонтова, 11</v>
      </c>
    </row>
    <row r="5884" spans="1:10" hidden="1" x14ac:dyDescent="0.35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VLOOKUP(D5884,Товар!A:F,3,0)</f>
        <v>Спрей для мытья окон и зеркал</v>
      </c>
      <c r="H5884">
        <f>VLOOKUP(D5884,Товар!A:F,5,0)</f>
        <v>500</v>
      </c>
      <c r="I5884" t="str">
        <f>VLOOKUP(D5884,Товар!A:F,4,0)</f>
        <v xml:space="preserve">мл </v>
      </c>
      <c r="J5884" t="str">
        <f>VLOOKUP(C5884,Магазин!A:C,3,0)</f>
        <v>ул. Лермонтова, 11</v>
      </c>
    </row>
    <row r="5885" spans="1:10" hidden="1" x14ac:dyDescent="0.35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VLOOKUP(D5885,Товар!A:F,3,0)</f>
        <v>Средство для мытья посуды лимон</v>
      </c>
      <c r="H5885">
        <f>VLOOKUP(D5885,Товар!A:F,5,0)</f>
        <v>900</v>
      </c>
      <c r="I5885" t="str">
        <f>VLOOKUP(D5885,Товар!A:F,4,0)</f>
        <v xml:space="preserve">мл </v>
      </c>
      <c r="J5885" t="str">
        <f>VLOOKUP(C5885,Магазин!A:C,3,0)</f>
        <v>ул. Лермонтова, 11</v>
      </c>
    </row>
    <row r="5886" spans="1:10" hidden="1" x14ac:dyDescent="0.35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VLOOKUP(D5886,Товар!A:F,3,0)</f>
        <v>Средство для мытья полов</v>
      </c>
      <c r="H5886">
        <f>VLOOKUP(D5886,Товар!A:F,5,0)</f>
        <v>750</v>
      </c>
      <c r="I5886" t="str">
        <f>VLOOKUP(D5886,Товар!A:F,4,0)</f>
        <v xml:space="preserve">мл </v>
      </c>
      <c r="J5886" t="str">
        <f>VLOOKUP(C5886,Магазин!A:C,3,0)</f>
        <v>ул. Лермонтова, 11</v>
      </c>
    </row>
    <row r="5887" spans="1:10" hidden="1" x14ac:dyDescent="0.35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VLOOKUP(D5887,Товар!A:F,3,0)</f>
        <v>Средство для мытья сантехники</v>
      </c>
      <c r="H5887">
        <f>VLOOKUP(D5887,Товар!A:F,5,0)</f>
        <v>750</v>
      </c>
      <c r="I5887" t="str">
        <f>VLOOKUP(D5887,Товар!A:F,4,0)</f>
        <v xml:space="preserve">мл </v>
      </c>
      <c r="J5887" t="str">
        <f>VLOOKUP(C5887,Магазин!A:C,3,0)</f>
        <v>ул. Лермонтова, 11</v>
      </c>
    </row>
    <row r="5888" spans="1:10" hidden="1" x14ac:dyDescent="0.35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VLOOKUP(D5888,Товар!A:F,3,0)</f>
        <v>Средство для чистки металла</v>
      </c>
      <c r="H5888">
        <f>VLOOKUP(D5888,Товар!A:F,5,0)</f>
        <v>250</v>
      </c>
      <c r="I5888" t="str">
        <f>VLOOKUP(D5888,Товар!A:F,4,0)</f>
        <v xml:space="preserve">мл </v>
      </c>
      <c r="J5888" t="str">
        <f>VLOOKUP(C5888,Магазин!A:C,3,0)</f>
        <v>ул. Лермонтова, 11</v>
      </c>
    </row>
    <row r="5889" spans="1:10" hidden="1" x14ac:dyDescent="0.35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VLOOKUP(D5889,Товар!A:F,3,0)</f>
        <v xml:space="preserve">Таблетки для посудомоечных машин </v>
      </c>
      <c r="H5889">
        <f>VLOOKUP(D5889,Товар!A:F,5,0)</f>
        <v>60</v>
      </c>
      <c r="I5889" t="str">
        <f>VLOOKUP(D5889,Товар!A:F,4,0)</f>
        <v>шт</v>
      </c>
      <c r="J5889" t="str">
        <f>VLOOKUP(C5889,Магазин!A:C,3,0)</f>
        <v>ул. Лермонтова, 11</v>
      </c>
    </row>
    <row r="5890" spans="1:10" hidden="1" x14ac:dyDescent="0.35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VLOOKUP(D5890,Товар!A:F,3,0)</f>
        <v>Антиперспирант шариковый</v>
      </c>
      <c r="H5890">
        <f>VLOOKUP(D5890,Товар!A:F,5,0)</f>
        <v>50</v>
      </c>
      <c r="I5890" t="str">
        <f>VLOOKUP(D5890,Товар!A:F,4,0)</f>
        <v xml:space="preserve">мл </v>
      </c>
      <c r="J5890" t="str">
        <f>VLOOKUP(C5890,Магазин!A:C,3,0)</f>
        <v>ул. Лермонтова, 11</v>
      </c>
    </row>
    <row r="5891" spans="1:10" hidden="1" x14ac:dyDescent="0.35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VLOOKUP(D5891,Товар!A:F,3,0)</f>
        <v>Антисептик для рук гель</v>
      </c>
      <c r="H5891">
        <f>VLOOKUP(D5891,Товар!A:F,5,0)</f>
        <v>500</v>
      </c>
      <c r="I5891" t="str">
        <f>VLOOKUP(D5891,Товар!A:F,4,0)</f>
        <v xml:space="preserve">мл </v>
      </c>
      <c r="J5891" t="str">
        <f>VLOOKUP(C5891,Магазин!A:C,3,0)</f>
        <v>ул. Лермонтова, 11</v>
      </c>
    </row>
    <row r="5892" spans="1:10" hidden="1" x14ac:dyDescent="0.35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VLOOKUP(D5892,Товар!A:F,3,0)</f>
        <v>Гель для бритья</v>
      </c>
      <c r="H5892">
        <f>VLOOKUP(D5892,Товар!A:F,5,0)</f>
        <v>200</v>
      </c>
      <c r="I5892" t="str">
        <f>VLOOKUP(D5892,Товар!A:F,4,0)</f>
        <v xml:space="preserve">мл </v>
      </c>
      <c r="J5892" t="str">
        <f>VLOOKUP(C5892,Магазин!A:C,3,0)</f>
        <v>ул. Лермонтова, 11</v>
      </c>
    </row>
    <row r="5893" spans="1:10" hidden="1" x14ac:dyDescent="0.35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VLOOKUP(D5893,Товар!A:F,3,0)</f>
        <v>Гель для душа тонизирующий</v>
      </c>
      <c r="H5893">
        <f>VLOOKUP(D5893,Товар!A:F,5,0)</f>
        <v>350</v>
      </c>
      <c r="I5893" t="str">
        <f>VLOOKUP(D5893,Товар!A:F,4,0)</f>
        <v xml:space="preserve">мл </v>
      </c>
      <c r="J5893" t="str">
        <f>VLOOKUP(C5893,Магазин!A:C,3,0)</f>
        <v>ул. Лермонтова, 11</v>
      </c>
    </row>
    <row r="5894" spans="1:10" hidden="1" x14ac:dyDescent="0.35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VLOOKUP(D5894,Товар!A:F,3,0)</f>
        <v>Гель для душа успокаивающий</v>
      </c>
      <c r="H5894">
        <f>VLOOKUP(D5894,Товар!A:F,5,0)</f>
        <v>350</v>
      </c>
      <c r="I5894" t="str">
        <f>VLOOKUP(D5894,Товар!A:F,4,0)</f>
        <v xml:space="preserve">мл </v>
      </c>
      <c r="J5894" t="str">
        <f>VLOOKUP(C5894,Магазин!A:C,3,0)</f>
        <v>ул. Лермонтова, 11</v>
      </c>
    </row>
    <row r="5895" spans="1:10" hidden="1" x14ac:dyDescent="0.35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VLOOKUP(D5895,Товар!A:F,3,0)</f>
        <v>Дезодорант  спрей</v>
      </c>
      <c r="H5895">
        <f>VLOOKUP(D5895,Товар!A:F,5,0)</f>
        <v>150</v>
      </c>
      <c r="I5895" t="str">
        <f>VLOOKUP(D5895,Товар!A:F,4,0)</f>
        <v xml:space="preserve">мл </v>
      </c>
      <c r="J5895" t="str">
        <f>VLOOKUP(C5895,Магазин!A:C,3,0)</f>
        <v>ул. Лермонтова, 11</v>
      </c>
    </row>
    <row r="5896" spans="1:10" hidden="1" x14ac:dyDescent="0.35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VLOOKUP(D5896,Товар!A:F,3,0)</f>
        <v>Жидкое антибактериальное мыло</v>
      </c>
      <c r="H5896">
        <f>VLOOKUP(D5896,Товар!A:F,5,0)</f>
        <v>250</v>
      </c>
      <c r="I5896" t="str">
        <f>VLOOKUP(D5896,Товар!A:F,4,0)</f>
        <v xml:space="preserve">мл </v>
      </c>
      <c r="J5896" t="str">
        <f>VLOOKUP(C5896,Магазин!A:C,3,0)</f>
        <v>ул. Лермонтова, 11</v>
      </c>
    </row>
    <row r="5897" spans="1:10" hidden="1" x14ac:dyDescent="0.35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VLOOKUP(D5897,Товар!A:F,3,0)</f>
        <v xml:space="preserve">Кондиционер-ополаскиватель для волос </v>
      </c>
      <c r="H5897">
        <f>VLOOKUP(D5897,Товар!A:F,5,0)</f>
        <v>300</v>
      </c>
      <c r="I5897" t="str">
        <f>VLOOKUP(D5897,Товар!A:F,4,0)</f>
        <v xml:space="preserve">мл </v>
      </c>
      <c r="J5897" t="str">
        <f>VLOOKUP(C5897,Магазин!A:C,3,0)</f>
        <v>ул. Лермонтова, 11</v>
      </c>
    </row>
    <row r="5898" spans="1:10" hidden="1" x14ac:dyDescent="0.35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VLOOKUP(D5898,Товар!A:F,3,0)</f>
        <v>Крем для лица увлажняющий</v>
      </c>
      <c r="H5898">
        <f>VLOOKUP(D5898,Товар!A:F,5,0)</f>
        <v>75</v>
      </c>
      <c r="I5898" t="str">
        <f>VLOOKUP(D5898,Товар!A:F,4,0)</f>
        <v xml:space="preserve">мл </v>
      </c>
      <c r="J5898" t="str">
        <f>VLOOKUP(C5898,Магазин!A:C,3,0)</f>
        <v>ул. Лермонтова, 11</v>
      </c>
    </row>
    <row r="5899" spans="1:10" hidden="1" x14ac:dyDescent="0.35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VLOOKUP(D5899,Товар!A:F,3,0)</f>
        <v>Крем-масло для рук и тела</v>
      </c>
      <c r="H5899">
        <f>VLOOKUP(D5899,Товар!A:F,5,0)</f>
        <v>75</v>
      </c>
      <c r="I5899" t="str">
        <f>VLOOKUP(D5899,Товар!A:F,4,0)</f>
        <v xml:space="preserve">мл </v>
      </c>
      <c r="J5899" t="str">
        <f>VLOOKUP(C5899,Магазин!A:C,3,0)</f>
        <v>ул. Лермонтова, 11</v>
      </c>
    </row>
    <row r="5900" spans="1:10" hidden="1" x14ac:dyDescent="0.35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VLOOKUP(D5900,Товар!A:F,3,0)</f>
        <v>Крем-мыло для лица и тела</v>
      </c>
      <c r="H5900">
        <f>VLOOKUP(D5900,Товар!A:F,5,0)</f>
        <v>150</v>
      </c>
      <c r="I5900" t="str">
        <f>VLOOKUP(D5900,Товар!A:F,4,0)</f>
        <v>грамм</v>
      </c>
      <c r="J5900" t="str">
        <f>VLOOKUP(C5900,Магазин!A:C,3,0)</f>
        <v>ул. Лермонтова, 11</v>
      </c>
    </row>
    <row r="5901" spans="1:10" hidden="1" x14ac:dyDescent="0.35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VLOOKUP(D5901,Товар!A:F,3,0)</f>
        <v>Лосьон для лица после бритья</v>
      </c>
      <c r="H5901">
        <f>VLOOKUP(D5901,Товар!A:F,5,0)</f>
        <v>100</v>
      </c>
      <c r="I5901" t="str">
        <f>VLOOKUP(D5901,Товар!A:F,4,0)</f>
        <v xml:space="preserve">мл </v>
      </c>
      <c r="J5901" t="str">
        <f>VLOOKUP(C5901,Магазин!A:C,3,0)</f>
        <v>ул. Лермонтова, 11</v>
      </c>
    </row>
    <row r="5902" spans="1:10" hidden="1" x14ac:dyDescent="0.35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VLOOKUP(D5902,Товар!A:F,3,0)</f>
        <v>Мусс для умывания</v>
      </c>
      <c r="H5902">
        <f>VLOOKUP(D5902,Товар!A:F,5,0)</f>
        <v>150</v>
      </c>
      <c r="I5902" t="str">
        <f>VLOOKUP(D5902,Товар!A:F,4,0)</f>
        <v xml:space="preserve">мл </v>
      </c>
      <c r="J5902" t="str">
        <f>VLOOKUP(C5902,Магазин!A:C,3,0)</f>
        <v>ул. Лермонтова, 11</v>
      </c>
    </row>
    <row r="5903" spans="1:10" hidden="1" x14ac:dyDescent="0.35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VLOOKUP(D5903,Товар!A:F,3,0)</f>
        <v>Мыло детское</v>
      </c>
      <c r="H5903">
        <f>VLOOKUP(D5903,Товар!A:F,5,0)</f>
        <v>100</v>
      </c>
      <c r="I5903" t="str">
        <f>VLOOKUP(D5903,Товар!A:F,4,0)</f>
        <v>грамм</v>
      </c>
      <c r="J5903" t="str">
        <f>VLOOKUP(C5903,Магазин!A:C,3,0)</f>
        <v>ул. Лермонтова, 11</v>
      </c>
    </row>
    <row r="5904" spans="1:10" hidden="1" x14ac:dyDescent="0.35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VLOOKUP(D5904,Товар!A:F,3,0)</f>
        <v>Мыло туалетное земляничное</v>
      </c>
      <c r="H5904">
        <f>VLOOKUP(D5904,Товар!A:F,5,0)</f>
        <v>150</v>
      </c>
      <c r="I5904" t="str">
        <f>VLOOKUP(D5904,Товар!A:F,4,0)</f>
        <v>грамм</v>
      </c>
      <c r="J5904" t="str">
        <f>VLOOKUP(C5904,Магазин!A:C,3,0)</f>
        <v>ул. Лермонтова, 11</v>
      </c>
    </row>
    <row r="5905" spans="1:10" hidden="1" x14ac:dyDescent="0.35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VLOOKUP(D5905,Товар!A:F,3,0)</f>
        <v>Пена для бритья</v>
      </c>
      <c r="H5905">
        <f>VLOOKUP(D5905,Товар!A:F,5,0)</f>
        <v>200</v>
      </c>
      <c r="I5905" t="str">
        <f>VLOOKUP(D5905,Товар!A:F,4,0)</f>
        <v xml:space="preserve">мл </v>
      </c>
      <c r="J5905" t="str">
        <f>VLOOKUP(C5905,Магазин!A:C,3,0)</f>
        <v>ул. Лермонтова, 11</v>
      </c>
    </row>
    <row r="5906" spans="1:10" hidden="1" x14ac:dyDescent="0.35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VLOOKUP(D5906,Товар!A:F,3,0)</f>
        <v>Гель для деликатной стирки</v>
      </c>
      <c r="H5906">
        <f>VLOOKUP(D5906,Товар!A:F,5,0)</f>
        <v>1000</v>
      </c>
      <c r="I5906" t="str">
        <f>VLOOKUP(D5906,Товар!A:F,4,0)</f>
        <v xml:space="preserve">мл </v>
      </c>
      <c r="J5906" t="str">
        <f>VLOOKUP(C5906,Магазин!A:C,3,0)</f>
        <v>ул. Достоевского, 7</v>
      </c>
    </row>
    <row r="5907" spans="1:10" hidden="1" x14ac:dyDescent="0.35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VLOOKUP(D5907,Товар!A:F,3,0)</f>
        <v>Гель для удаления засоров</v>
      </c>
      <c r="H5907">
        <f>VLOOKUP(D5907,Товар!A:F,5,0)</f>
        <v>500</v>
      </c>
      <c r="I5907" t="str">
        <f>VLOOKUP(D5907,Товар!A:F,4,0)</f>
        <v xml:space="preserve">мл </v>
      </c>
      <c r="J5907" t="str">
        <f>VLOOKUP(C5907,Магазин!A:C,3,0)</f>
        <v>ул. Достоевского, 7</v>
      </c>
    </row>
    <row r="5908" spans="1:10" hidden="1" x14ac:dyDescent="0.35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VLOOKUP(D5908,Товар!A:F,3,0)</f>
        <v>Гель для чистки и дезинфекции</v>
      </c>
      <c r="H5908">
        <f>VLOOKUP(D5908,Товар!A:F,5,0)</f>
        <v>750</v>
      </c>
      <c r="I5908" t="str">
        <f>VLOOKUP(D5908,Товар!A:F,4,0)</f>
        <v xml:space="preserve">мл </v>
      </c>
      <c r="J5908" t="str">
        <f>VLOOKUP(C5908,Магазин!A:C,3,0)</f>
        <v>ул. Достоевского, 7</v>
      </c>
    </row>
    <row r="5909" spans="1:10" hidden="1" x14ac:dyDescent="0.35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VLOOKUP(D5909,Товар!A:F,3,0)</f>
        <v>Ополаскиватель для белья лаванда</v>
      </c>
      <c r="H5909">
        <f>VLOOKUP(D5909,Товар!A:F,5,0)</f>
        <v>2000</v>
      </c>
      <c r="I5909" t="str">
        <f>VLOOKUP(D5909,Товар!A:F,4,0)</f>
        <v xml:space="preserve">мл </v>
      </c>
      <c r="J5909" t="str">
        <f>VLOOKUP(C5909,Магазин!A:C,3,0)</f>
        <v>ул. Достоевского, 7</v>
      </c>
    </row>
    <row r="5910" spans="1:10" hidden="1" x14ac:dyDescent="0.35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VLOOKUP(D5910,Товар!A:F,3,0)</f>
        <v>Ополаскиватель для белья хвойный</v>
      </c>
      <c r="H5910">
        <f>VLOOKUP(D5910,Товар!A:F,5,0)</f>
        <v>1000</v>
      </c>
      <c r="I5910" t="str">
        <f>VLOOKUP(D5910,Товар!A:F,4,0)</f>
        <v xml:space="preserve">мл </v>
      </c>
      <c r="J5910" t="str">
        <f>VLOOKUP(C5910,Магазин!A:C,3,0)</f>
        <v>ул. Достоевского, 7</v>
      </c>
    </row>
    <row r="5911" spans="1:10" hidden="1" x14ac:dyDescent="0.35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VLOOKUP(D5911,Товар!A:F,3,0)</f>
        <v xml:space="preserve">Освежитель воздуха </v>
      </c>
      <c r="H5911">
        <f>VLOOKUP(D5911,Товар!A:F,5,0)</f>
        <v>250</v>
      </c>
      <c r="I5911" t="str">
        <f>VLOOKUP(D5911,Товар!A:F,4,0)</f>
        <v xml:space="preserve">мл </v>
      </c>
      <c r="J5911" t="str">
        <f>VLOOKUP(C5911,Магазин!A:C,3,0)</f>
        <v>ул. Достоевского, 7</v>
      </c>
    </row>
    <row r="5912" spans="1:10" hidden="1" x14ac:dyDescent="0.35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VLOOKUP(D5912,Товар!A:F,3,0)</f>
        <v>Отбеливатель</v>
      </c>
      <c r="H5912">
        <f>VLOOKUP(D5912,Товар!A:F,5,0)</f>
        <v>1000</v>
      </c>
      <c r="I5912" t="str">
        <f>VLOOKUP(D5912,Товар!A:F,4,0)</f>
        <v xml:space="preserve">мл </v>
      </c>
      <c r="J5912" t="str">
        <f>VLOOKUP(C5912,Магазин!A:C,3,0)</f>
        <v>ул. Достоевского, 7</v>
      </c>
    </row>
    <row r="5913" spans="1:10" hidden="1" x14ac:dyDescent="0.35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VLOOKUP(D5913,Товар!A:F,3,0)</f>
        <v>Порошок стиральный детский</v>
      </c>
      <c r="H5913">
        <f>VLOOKUP(D5913,Товар!A:F,5,0)</f>
        <v>900</v>
      </c>
      <c r="I5913" t="str">
        <f>VLOOKUP(D5913,Товар!A:F,4,0)</f>
        <v>грамм</v>
      </c>
      <c r="J5913" t="str">
        <f>VLOOKUP(C5913,Магазин!A:C,3,0)</f>
        <v>ул. Достоевского, 7</v>
      </c>
    </row>
    <row r="5914" spans="1:10" hidden="1" x14ac:dyDescent="0.35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VLOOKUP(D5914,Товар!A:F,3,0)</f>
        <v>Порошок стиральный для белого</v>
      </c>
      <c r="H5914">
        <f>VLOOKUP(D5914,Товар!A:F,5,0)</f>
        <v>3000</v>
      </c>
      <c r="I5914" t="str">
        <f>VLOOKUP(D5914,Товар!A:F,4,0)</f>
        <v>грамм</v>
      </c>
      <c r="J5914" t="str">
        <f>VLOOKUP(C5914,Магазин!A:C,3,0)</f>
        <v>ул. Достоевского, 7</v>
      </c>
    </row>
    <row r="5915" spans="1:10" hidden="1" x14ac:dyDescent="0.35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VLOOKUP(D5915,Товар!A:F,3,0)</f>
        <v>Порошок стиральный для цветного</v>
      </c>
      <c r="H5915">
        <f>VLOOKUP(D5915,Товар!A:F,5,0)</f>
        <v>3000</v>
      </c>
      <c r="I5915" t="str">
        <f>VLOOKUP(D5915,Товар!A:F,4,0)</f>
        <v>грамм</v>
      </c>
      <c r="J5915" t="str">
        <f>VLOOKUP(C5915,Магазин!A:C,3,0)</f>
        <v>ул. Достоевского, 7</v>
      </c>
    </row>
    <row r="5916" spans="1:10" hidden="1" x14ac:dyDescent="0.35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VLOOKUP(D5916,Товар!A:F,3,0)</f>
        <v>Пятновыводитель для ковров</v>
      </c>
      <c r="H5916">
        <f>VLOOKUP(D5916,Товар!A:F,5,0)</f>
        <v>1000</v>
      </c>
      <c r="I5916" t="str">
        <f>VLOOKUP(D5916,Товар!A:F,4,0)</f>
        <v xml:space="preserve">мл </v>
      </c>
      <c r="J5916" t="str">
        <f>VLOOKUP(C5916,Магазин!A:C,3,0)</f>
        <v>ул. Достоевского, 7</v>
      </c>
    </row>
    <row r="5917" spans="1:10" hidden="1" x14ac:dyDescent="0.35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VLOOKUP(D5917,Товар!A:F,3,0)</f>
        <v>Пятновыводитель для мебели</v>
      </c>
      <c r="H5917">
        <f>VLOOKUP(D5917,Товар!A:F,5,0)</f>
        <v>750</v>
      </c>
      <c r="I5917" t="str">
        <f>VLOOKUP(D5917,Товар!A:F,4,0)</f>
        <v xml:space="preserve">мл </v>
      </c>
      <c r="J5917" t="str">
        <f>VLOOKUP(C5917,Магазин!A:C,3,0)</f>
        <v>ул. Достоевского, 7</v>
      </c>
    </row>
    <row r="5918" spans="1:10" hidden="1" x14ac:dyDescent="0.35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VLOOKUP(D5918,Товар!A:F,3,0)</f>
        <v>Пятновыводитель для стирки</v>
      </c>
      <c r="H5918">
        <f>VLOOKUP(D5918,Товар!A:F,5,0)</f>
        <v>1000</v>
      </c>
      <c r="I5918" t="str">
        <f>VLOOKUP(D5918,Товар!A:F,4,0)</f>
        <v xml:space="preserve">мл </v>
      </c>
      <c r="J5918" t="str">
        <f>VLOOKUP(C5918,Магазин!A:C,3,0)</f>
        <v>ул. Достоевского, 7</v>
      </c>
    </row>
    <row r="5919" spans="1:10" hidden="1" x14ac:dyDescent="0.35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VLOOKUP(D5919,Товар!A:F,3,0)</f>
        <v>Спрей для дезинфекции поверхностей</v>
      </c>
      <c r="H5919">
        <f>VLOOKUP(D5919,Товар!A:F,5,0)</f>
        <v>500</v>
      </c>
      <c r="I5919" t="str">
        <f>VLOOKUP(D5919,Товар!A:F,4,0)</f>
        <v xml:space="preserve">мл </v>
      </c>
      <c r="J5919" t="str">
        <f>VLOOKUP(C5919,Магазин!A:C,3,0)</f>
        <v>ул. Достоевского, 7</v>
      </c>
    </row>
    <row r="5920" spans="1:10" hidden="1" x14ac:dyDescent="0.35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VLOOKUP(D5920,Товар!A:F,3,0)</f>
        <v>Спрей для мытья окон и зеркал</v>
      </c>
      <c r="H5920">
        <f>VLOOKUP(D5920,Товар!A:F,5,0)</f>
        <v>500</v>
      </c>
      <c r="I5920" t="str">
        <f>VLOOKUP(D5920,Товар!A:F,4,0)</f>
        <v xml:space="preserve">мл </v>
      </c>
      <c r="J5920" t="str">
        <f>VLOOKUP(C5920,Магазин!A:C,3,0)</f>
        <v>ул. Достоевского, 7</v>
      </c>
    </row>
    <row r="5921" spans="1:10" hidden="1" x14ac:dyDescent="0.35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VLOOKUP(D5921,Товар!A:F,3,0)</f>
        <v>Средство для мытья посуды лимон</v>
      </c>
      <c r="H5921">
        <f>VLOOKUP(D5921,Товар!A:F,5,0)</f>
        <v>900</v>
      </c>
      <c r="I5921" t="str">
        <f>VLOOKUP(D5921,Товар!A:F,4,0)</f>
        <v xml:space="preserve">мл </v>
      </c>
      <c r="J5921" t="str">
        <f>VLOOKUP(C5921,Магазин!A:C,3,0)</f>
        <v>ул. Достоевского, 7</v>
      </c>
    </row>
    <row r="5922" spans="1:10" hidden="1" x14ac:dyDescent="0.35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VLOOKUP(D5922,Товар!A:F,3,0)</f>
        <v>Средство для мытья полов</v>
      </c>
      <c r="H5922">
        <f>VLOOKUP(D5922,Товар!A:F,5,0)</f>
        <v>750</v>
      </c>
      <c r="I5922" t="str">
        <f>VLOOKUP(D5922,Товар!A:F,4,0)</f>
        <v xml:space="preserve">мл </v>
      </c>
      <c r="J5922" t="str">
        <f>VLOOKUP(C5922,Магазин!A:C,3,0)</f>
        <v>ул. Достоевского, 7</v>
      </c>
    </row>
    <row r="5923" spans="1:10" hidden="1" x14ac:dyDescent="0.35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VLOOKUP(D5923,Товар!A:F,3,0)</f>
        <v>Средство для мытья сантехники</v>
      </c>
      <c r="H5923">
        <f>VLOOKUP(D5923,Товар!A:F,5,0)</f>
        <v>750</v>
      </c>
      <c r="I5923" t="str">
        <f>VLOOKUP(D5923,Товар!A:F,4,0)</f>
        <v xml:space="preserve">мл </v>
      </c>
      <c r="J5923" t="str">
        <f>VLOOKUP(C5923,Магазин!A:C,3,0)</f>
        <v>ул. Достоевского, 7</v>
      </c>
    </row>
    <row r="5924" spans="1:10" hidden="1" x14ac:dyDescent="0.35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VLOOKUP(D5924,Товар!A:F,3,0)</f>
        <v>Средство для чистки металла</v>
      </c>
      <c r="H5924">
        <f>VLOOKUP(D5924,Товар!A:F,5,0)</f>
        <v>250</v>
      </c>
      <c r="I5924" t="str">
        <f>VLOOKUP(D5924,Товар!A:F,4,0)</f>
        <v xml:space="preserve">мл </v>
      </c>
      <c r="J5924" t="str">
        <f>VLOOKUP(C5924,Магазин!A:C,3,0)</f>
        <v>ул. Достоевского, 7</v>
      </c>
    </row>
    <row r="5925" spans="1:10" hidden="1" x14ac:dyDescent="0.35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VLOOKUP(D5925,Товар!A:F,3,0)</f>
        <v xml:space="preserve">Таблетки для посудомоечных машин </v>
      </c>
      <c r="H5925">
        <f>VLOOKUP(D5925,Товар!A:F,5,0)</f>
        <v>60</v>
      </c>
      <c r="I5925" t="str">
        <f>VLOOKUP(D5925,Товар!A:F,4,0)</f>
        <v>шт</v>
      </c>
      <c r="J5925" t="str">
        <f>VLOOKUP(C5925,Магазин!A:C,3,0)</f>
        <v>ул. Достоевского, 7</v>
      </c>
    </row>
    <row r="5926" spans="1:10" hidden="1" x14ac:dyDescent="0.35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VLOOKUP(D5926,Товар!A:F,3,0)</f>
        <v>Антиперспирант шариковый</v>
      </c>
      <c r="H5926">
        <f>VLOOKUP(D5926,Товар!A:F,5,0)</f>
        <v>50</v>
      </c>
      <c r="I5926" t="str">
        <f>VLOOKUP(D5926,Товар!A:F,4,0)</f>
        <v xml:space="preserve">мл </v>
      </c>
      <c r="J5926" t="str">
        <f>VLOOKUP(C5926,Магазин!A:C,3,0)</f>
        <v>ул. Достоевского, 7</v>
      </c>
    </row>
    <row r="5927" spans="1:10" hidden="1" x14ac:dyDescent="0.35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VLOOKUP(D5927,Товар!A:F,3,0)</f>
        <v>Антисептик для рук гель</v>
      </c>
      <c r="H5927">
        <f>VLOOKUP(D5927,Товар!A:F,5,0)</f>
        <v>500</v>
      </c>
      <c r="I5927" t="str">
        <f>VLOOKUP(D5927,Товар!A:F,4,0)</f>
        <v xml:space="preserve">мл </v>
      </c>
      <c r="J5927" t="str">
        <f>VLOOKUP(C5927,Магазин!A:C,3,0)</f>
        <v>ул. Достоевского, 7</v>
      </c>
    </row>
    <row r="5928" spans="1:10" hidden="1" x14ac:dyDescent="0.35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VLOOKUP(D5928,Товар!A:F,3,0)</f>
        <v>Гель для бритья</v>
      </c>
      <c r="H5928">
        <f>VLOOKUP(D5928,Товар!A:F,5,0)</f>
        <v>200</v>
      </c>
      <c r="I5928" t="str">
        <f>VLOOKUP(D5928,Товар!A:F,4,0)</f>
        <v xml:space="preserve">мл </v>
      </c>
      <c r="J5928" t="str">
        <f>VLOOKUP(C5928,Магазин!A:C,3,0)</f>
        <v>ул. Достоевского, 7</v>
      </c>
    </row>
    <row r="5929" spans="1:10" hidden="1" x14ac:dyDescent="0.35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VLOOKUP(D5929,Товар!A:F,3,0)</f>
        <v>Гель для душа тонизирующий</v>
      </c>
      <c r="H5929">
        <f>VLOOKUP(D5929,Товар!A:F,5,0)</f>
        <v>350</v>
      </c>
      <c r="I5929" t="str">
        <f>VLOOKUP(D5929,Товар!A:F,4,0)</f>
        <v xml:space="preserve">мл </v>
      </c>
      <c r="J5929" t="str">
        <f>VLOOKUP(C5929,Магазин!A:C,3,0)</f>
        <v>ул. Достоевского, 7</v>
      </c>
    </row>
    <row r="5930" spans="1:10" hidden="1" x14ac:dyDescent="0.35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VLOOKUP(D5930,Товар!A:F,3,0)</f>
        <v>Гель для душа успокаивающий</v>
      </c>
      <c r="H5930">
        <f>VLOOKUP(D5930,Товар!A:F,5,0)</f>
        <v>350</v>
      </c>
      <c r="I5930" t="str">
        <f>VLOOKUP(D5930,Товар!A:F,4,0)</f>
        <v xml:space="preserve">мл </v>
      </c>
      <c r="J5930" t="str">
        <f>VLOOKUP(C5930,Магазин!A:C,3,0)</f>
        <v>ул. Достоевского, 7</v>
      </c>
    </row>
    <row r="5931" spans="1:10" hidden="1" x14ac:dyDescent="0.35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VLOOKUP(D5931,Товар!A:F,3,0)</f>
        <v>Дезодорант  спрей</v>
      </c>
      <c r="H5931">
        <f>VLOOKUP(D5931,Товар!A:F,5,0)</f>
        <v>150</v>
      </c>
      <c r="I5931" t="str">
        <f>VLOOKUP(D5931,Товар!A:F,4,0)</f>
        <v xml:space="preserve">мл </v>
      </c>
      <c r="J5931" t="str">
        <f>VLOOKUP(C5931,Магазин!A:C,3,0)</f>
        <v>ул. Достоевского, 7</v>
      </c>
    </row>
    <row r="5932" spans="1:10" hidden="1" x14ac:dyDescent="0.35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VLOOKUP(D5932,Товар!A:F,3,0)</f>
        <v>Жидкое антибактериальное мыло</v>
      </c>
      <c r="H5932">
        <f>VLOOKUP(D5932,Товар!A:F,5,0)</f>
        <v>250</v>
      </c>
      <c r="I5932" t="str">
        <f>VLOOKUP(D5932,Товар!A:F,4,0)</f>
        <v xml:space="preserve">мл </v>
      </c>
      <c r="J5932" t="str">
        <f>VLOOKUP(C5932,Магазин!A:C,3,0)</f>
        <v>ул. Достоевского, 7</v>
      </c>
    </row>
    <row r="5933" spans="1:10" hidden="1" x14ac:dyDescent="0.35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VLOOKUP(D5933,Товар!A:F,3,0)</f>
        <v xml:space="preserve">Кондиционер-ополаскиватель для волос </v>
      </c>
      <c r="H5933">
        <f>VLOOKUP(D5933,Товар!A:F,5,0)</f>
        <v>300</v>
      </c>
      <c r="I5933" t="str">
        <f>VLOOKUP(D5933,Товар!A:F,4,0)</f>
        <v xml:space="preserve">мл </v>
      </c>
      <c r="J5933" t="str">
        <f>VLOOKUP(C5933,Магазин!A:C,3,0)</f>
        <v>ул. Достоевского, 7</v>
      </c>
    </row>
    <row r="5934" spans="1:10" hidden="1" x14ac:dyDescent="0.35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VLOOKUP(D5934,Товар!A:F,3,0)</f>
        <v>Крем для лица увлажняющий</v>
      </c>
      <c r="H5934">
        <f>VLOOKUP(D5934,Товар!A:F,5,0)</f>
        <v>75</v>
      </c>
      <c r="I5934" t="str">
        <f>VLOOKUP(D5934,Товар!A:F,4,0)</f>
        <v xml:space="preserve">мл </v>
      </c>
      <c r="J5934" t="str">
        <f>VLOOKUP(C5934,Магазин!A:C,3,0)</f>
        <v>ул. Достоевского, 7</v>
      </c>
    </row>
    <row r="5935" spans="1:10" hidden="1" x14ac:dyDescent="0.35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VLOOKUP(D5935,Товар!A:F,3,0)</f>
        <v>Крем-масло для рук и тела</v>
      </c>
      <c r="H5935">
        <f>VLOOKUP(D5935,Товар!A:F,5,0)</f>
        <v>75</v>
      </c>
      <c r="I5935" t="str">
        <f>VLOOKUP(D5935,Товар!A:F,4,0)</f>
        <v xml:space="preserve">мл </v>
      </c>
      <c r="J5935" t="str">
        <f>VLOOKUP(C5935,Магазин!A:C,3,0)</f>
        <v>ул. Достоевского, 7</v>
      </c>
    </row>
    <row r="5936" spans="1:10" hidden="1" x14ac:dyDescent="0.35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VLOOKUP(D5936,Товар!A:F,3,0)</f>
        <v>Крем-мыло для лица и тела</v>
      </c>
      <c r="H5936">
        <f>VLOOKUP(D5936,Товар!A:F,5,0)</f>
        <v>150</v>
      </c>
      <c r="I5936" t="str">
        <f>VLOOKUP(D5936,Товар!A:F,4,0)</f>
        <v>грамм</v>
      </c>
      <c r="J5936" t="str">
        <f>VLOOKUP(C5936,Магазин!A:C,3,0)</f>
        <v>ул. Достоевского, 7</v>
      </c>
    </row>
    <row r="5937" spans="1:10" hidden="1" x14ac:dyDescent="0.35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VLOOKUP(D5937,Товар!A:F,3,0)</f>
        <v>Лосьон для лица после бритья</v>
      </c>
      <c r="H5937">
        <f>VLOOKUP(D5937,Товар!A:F,5,0)</f>
        <v>100</v>
      </c>
      <c r="I5937" t="str">
        <f>VLOOKUP(D5937,Товар!A:F,4,0)</f>
        <v xml:space="preserve">мл </v>
      </c>
      <c r="J5937" t="str">
        <f>VLOOKUP(C5937,Магазин!A:C,3,0)</f>
        <v>ул. Достоевского, 7</v>
      </c>
    </row>
    <row r="5938" spans="1:10" hidden="1" x14ac:dyDescent="0.35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VLOOKUP(D5938,Товар!A:F,3,0)</f>
        <v>Мусс для умывания</v>
      </c>
      <c r="H5938">
        <f>VLOOKUP(D5938,Товар!A:F,5,0)</f>
        <v>150</v>
      </c>
      <c r="I5938" t="str">
        <f>VLOOKUP(D5938,Товар!A:F,4,0)</f>
        <v xml:space="preserve">мл </v>
      </c>
      <c r="J5938" t="str">
        <f>VLOOKUP(C5938,Магазин!A:C,3,0)</f>
        <v>ул. Достоевского, 7</v>
      </c>
    </row>
    <row r="5939" spans="1:10" hidden="1" x14ac:dyDescent="0.35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VLOOKUP(D5939,Товар!A:F,3,0)</f>
        <v>Мыло детское</v>
      </c>
      <c r="H5939">
        <f>VLOOKUP(D5939,Товар!A:F,5,0)</f>
        <v>100</v>
      </c>
      <c r="I5939" t="str">
        <f>VLOOKUP(D5939,Товар!A:F,4,0)</f>
        <v>грамм</v>
      </c>
      <c r="J5939" t="str">
        <f>VLOOKUP(C5939,Магазин!A:C,3,0)</f>
        <v>ул. Достоевского, 7</v>
      </c>
    </row>
    <row r="5940" spans="1:10" hidden="1" x14ac:dyDescent="0.35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VLOOKUP(D5940,Товар!A:F,3,0)</f>
        <v>Мыло туалетное земляничное</v>
      </c>
      <c r="H5940">
        <f>VLOOKUP(D5940,Товар!A:F,5,0)</f>
        <v>150</v>
      </c>
      <c r="I5940" t="str">
        <f>VLOOKUP(D5940,Товар!A:F,4,0)</f>
        <v>грамм</v>
      </c>
      <c r="J5940" t="str">
        <f>VLOOKUP(C5940,Магазин!A:C,3,0)</f>
        <v>ул. Достоевского, 7</v>
      </c>
    </row>
    <row r="5941" spans="1:10" hidden="1" x14ac:dyDescent="0.35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VLOOKUP(D5941,Товар!A:F,3,0)</f>
        <v>Пена для бритья</v>
      </c>
      <c r="H5941">
        <f>VLOOKUP(D5941,Товар!A:F,5,0)</f>
        <v>200</v>
      </c>
      <c r="I5941" t="str">
        <f>VLOOKUP(D5941,Товар!A:F,4,0)</f>
        <v xml:space="preserve">мл </v>
      </c>
      <c r="J5941" t="str">
        <f>VLOOKUP(C5941,Магазин!A:C,3,0)</f>
        <v>ул. Достоевского, 7</v>
      </c>
    </row>
    <row r="5942" spans="1:10" hidden="1" x14ac:dyDescent="0.35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VLOOKUP(D5942,Товар!A:F,3,0)</f>
        <v>Гель для деликатной стирки</v>
      </c>
      <c r="H5942">
        <f>VLOOKUP(D5942,Товар!A:F,5,0)</f>
        <v>1000</v>
      </c>
      <c r="I5942" t="str">
        <f>VLOOKUP(D5942,Товар!A:F,4,0)</f>
        <v xml:space="preserve">мл </v>
      </c>
      <c r="J5942" t="str">
        <f>VLOOKUP(C5942,Магазин!A:C,3,0)</f>
        <v>ул. Лермонтова, 21</v>
      </c>
    </row>
    <row r="5943" spans="1:10" hidden="1" x14ac:dyDescent="0.35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VLOOKUP(D5943,Товар!A:F,3,0)</f>
        <v>Гель для удаления засоров</v>
      </c>
      <c r="H5943">
        <f>VLOOKUP(D5943,Товар!A:F,5,0)</f>
        <v>500</v>
      </c>
      <c r="I5943" t="str">
        <f>VLOOKUP(D5943,Товар!A:F,4,0)</f>
        <v xml:space="preserve">мл </v>
      </c>
      <c r="J5943" t="str">
        <f>VLOOKUP(C5943,Магазин!A:C,3,0)</f>
        <v>ул. Лермонтова, 21</v>
      </c>
    </row>
    <row r="5944" spans="1:10" hidden="1" x14ac:dyDescent="0.35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VLOOKUP(D5944,Товар!A:F,3,0)</f>
        <v>Гель для чистки и дезинфекции</v>
      </c>
      <c r="H5944">
        <f>VLOOKUP(D5944,Товар!A:F,5,0)</f>
        <v>750</v>
      </c>
      <c r="I5944" t="str">
        <f>VLOOKUP(D5944,Товар!A:F,4,0)</f>
        <v xml:space="preserve">мл </v>
      </c>
      <c r="J5944" t="str">
        <f>VLOOKUP(C5944,Магазин!A:C,3,0)</f>
        <v>ул. Лермонтова, 21</v>
      </c>
    </row>
    <row r="5945" spans="1:10" hidden="1" x14ac:dyDescent="0.35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VLOOKUP(D5945,Товар!A:F,3,0)</f>
        <v>Ополаскиватель для белья лаванда</v>
      </c>
      <c r="H5945">
        <f>VLOOKUP(D5945,Товар!A:F,5,0)</f>
        <v>2000</v>
      </c>
      <c r="I5945" t="str">
        <f>VLOOKUP(D5945,Товар!A:F,4,0)</f>
        <v xml:space="preserve">мл </v>
      </c>
      <c r="J5945" t="str">
        <f>VLOOKUP(C5945,Магазин!A:C,3,0)</f>
        <v>ул. Лермонтова, 21</v>
      </c>
    </row>
    <row r="5946" spans="1:10" hidden="1" x14ac:dyDescent="0.35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VLOOKUP(D5946,Товар!A:F,3,0)</f>
        <v>Ополаскиватель для белья хвойный</v>
      </c>
      <c r="H5946">
        <f>VLOOKUP(D5946,Товар!A:F,5,0)</f>
        <v>1000</v>
      </c>
      <c r="I5946" t="str">
        <f>VLOOKUP(D5946,Товар!A:F,4,0)</f>
        <v xml:space="preserve">мл </v>
      </c>
      <c r="J5946" t="str">
        <f>VLOOKUP(C5946,Магазин!A:C,3,0)</f>
        <v>ул. Лермонтова, 21</v>
      </c>
    </row>
    <row r="5947" spans="1:10" hidden="1" x14ac:dyDescent="0.35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VLOOKUP(D5947,Товар!A:F,3,0)</f>
        <v xml:space="preserve">Освежитель воздуха </v>
      </c>
      <c r="H5947">
        <f>VLOOKUP(D5947,Товар!A:F,5,0)</f>
        <v>250</v>
      </c>
      <c r="I5947" t="str">
        <f>VLOOKUP(D5947,Товар!A:F,4,0)</f>
        <v xml:space="preserve">мл </v>
      </c>
      <c r="J5947" t="str">
        <f>VLOOKUP(C5947,Магазин!A:C,3,0)</f>
        <v>ул. Лермонтова, 21</v>
      </c>
    </row>
    <row r="5948" spans="1:10" hidden="1" x14ac:dyDescent="0.35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VLOOKUP(D5948,Товар!A:F,3,0)</f>
        <v>Отбеливатель</v>
      </c>
      <c r="H5948">
        <f>VLOOKUP(D5948,Товар!A:F,5,0)</f>
        <v>1000</v>
      </c>
      <c r="I5948" t="str">
        <f>VLOOKUP(D5948,Товар!A:F,4,0)</f>
        <v xml:space="preserve">мл </v>
      </c>
      <c r="J5948" t="str">
        <f>VLOOKUP(C5948,Магазин!A:C,3,0)</f>
        <v>ул. Лермонтова, 21</v>
      </c>
    </row>
    <row r="5949" spans="1:10" hidden="1" x14ac:dyDescent="0.35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VLOOKUP(D5949,Товар!A:F,3,0)</f>
        <v>Порошок стиральный детский</v>
      </c>
      <c r="H5949">
        <f>VLOOKUP(D5949,Товар!A:F,5,0)</f>
        <v>900</v>
      </c>
      <c r="I5949" t="str">
        <f>VLOOKUP(D5949,Товар!A:F,4,0)</f>
        <v>грамм</v>
      </c>
      <c r="J5949" t="str">
        <f>VLOOKUP(C5949,Магазин!A:C,3,0)</f>
        <v>ул. Лермонтова, 21</v>
      </c>
    </row>
    <row r="5950" spans="1:10" hidden="1" x14ac:dyDescent="0.35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VLOOKUP(D5950,Товар!A:F,3,0)</f>
        <v>Порошок стиральный для белого</v>
      </c>
      <c r="H5950">
        <f>VLOOKUP(D5950,Товар!A:F,5,0)</f>
        <v>3000</v>
      </c>
      <c r="I5950" t="str">
        <f>VLOOKUP(D5950,Товар!A:F,4,0)</f>
        <v>грамм</v>
      </c>
      <c r="J5950" t="str">
        <f>VLOOKUP(C5950,Магазин!A:C,3,0)</f>
        <v>ул. Лермонтова, 21</v>
      </c>
    </row>
    <row r="5951" spans="1:10" hidden="1" x14ac:dyDescent="0.35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VLOOKUP(D5951,Товар!A:F,3,0)</f>
        <v>Порошок стиральный для цветного</v>
      </c>
      <c r="H5951">
        <f>VLOOKUP(D5951,Товар!A:F,5,0)</f>
        <v>3000</v>
      </c>
      <c r="I5951" t="str">
        <f>VLOOKUP(D5951,Товар!A:F,4,0)</f>
        <v>грамм</v>
      </c>
      <c r="J5951" t="str">
        <f>VLOOKUP(C5951,Магазин!A:C,3,0)</f>
        <v>ул. Лермонтова, 21</v>
      </c>
    </row>
    <row r="5952" spans="1:10" hidden="1" x14ac:dyDescent="0.35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VLOOKUP(D5952,Товар!A:F,3,0)</f>
        <v>Пятновыводитель для ковров</v>
      </c>
      <c r="H5952">
        <f>VLOOKUP(D5952,Товар!A:F,5,0)</f>
        <v>1000</v>
      </c>
      <c r="I5952" t="str">
        <f>VLOOKUP(D5952,Товар!A:F,4,0)</f>
        <v xml:space="preserve">мл </v>
      </c>
      <c r="J5952" t="str">
        <f>VLOOKUP(C5952,Магазин!A:C,3,0)</f>
        <v>ул. Лермонтова, 21</v>
      </c>
    </row>
    <row r="5953" spans="1:10" hidden="1" x14ac:dyDescent="0.35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VLOOKUP(D5953,Товар!A:F,3,0)</f>
        <v>Пятновыводитель для мебели</v>
      </c>
      <c r="H5953">
        <f>VLOOKUP(D5953,Товар!A:F,5,0)</f>
        <v>750</v>
      </c>
      <c r="I5953" t="str">
        <f>VLOOKUP(D5953,Товар!A:F,4,0)</f>
        <v xml:space="preserve">мл </v>
      </c>
      <c r="J5953" t="str">
        <f>VLOOKUP(C5953,Магазин!A:C,3,0)</f>
        <v>ул. Лермонтова, 21</v>
      </c>
    </row>
    <row r="5954" spans="1:10" hidden="1" x14ac:dyDescent="0.35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VLOOKUP(D5954,Товар!A:F,3,0)</f>
        <v>Пятновыводитель для стирки</v>
      </c>
      <c r="H5954">
        <f>VLOOKUP(D5954,Товар!A:F,5,0)</f>
        <v>1000</v>
      </c>
      <c r="I5954" t="str">
        <f>VLOOKUP(D5954,Товар!A:F,4,0)</f>
        <v xml:space="preserve">мл </v>
      </c>
      <c r="J5954" t="str">
        <f>VLOOKUP(C5954,Магазин!A:C,3,0)</f>
        <v>ул. Лермонтова, 21</v>
      </c>
    </row>
    <row r="5955" spans="1:10" hidden="1" x14ac:dyDescent="0.35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VLOOKUP(D5955,Товар!A:F,3,0)</f>
        <v>Спрей для дезинфекции поверхностей</v>
      </c>
      <c r="H5955">
        <f>VLOOKUP(D5955,Товар!A:F,5,0)</f>
        <v>500</v>
      </c>
      <c r="I5955" t="str">
        <f>VLOOKUP(D5955,Товар!A:F,4,0)</f>
        <v xml:space="preserve">мл </v>
      </c>
      <c r="J5955" t="str">
        <f>VLOOKUP(C5955,Магазин!A:C,3,0)</f>
        <v>ул. Лермонтова, 21</v>
      </c>
    </row>
    <row r="5956" spans="1:10" hidden="1" x14ac:dyDescent="0.35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VLOOKUP(D5956,Товар!A:F,3,0)</f>
        <v>Спрей для мытья окон и зеркал</v>
      </c>
      <c r="H5956">
        <f>VLOOKUP(D5956,Товар!A:F,5,0)</f>
        <v>500</v>
      </c>
      <c r="I5956" t="str">
        <f>VLOOKUP(D5956,Товар!A:F,4,0)</f>
        <v xml:space="preserve">мл </v>
      </c>
      <c r="J5956" t="str">
        <f>VLOOKUP(C5956,Магазин!A:C,3,0)</f>
        <v>ул. Лермонтова, 21</v>
      </c>
    </row>
    <row r="5957" spans="1:10" hidden="1" x14ac:dyDescent="0.35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VLOOKUP(D5957,Товар!A:F,3,0)</f>
        <v>Средство для мытья посуды лимон</v>
      </c>
      <c r="H5957">
        <f>VLOOKUP(D5957,Товар!A:F,5,0)</f>
        <v>900</v>
      </c>
      <c r="I5957" t="str">
        <f>VLOOKUP(D5957,Товар!A:F,4,0)</f>
        <v xml:space="preserve">мл </v>
      </c>
      <c r="J5957" t="str">
        <f>VLOOKUP(C5957,Магазин!A:C,3,0)</f>
        <v>ул. Лермонтова, 21</v>
      </c>
    </row>
    <row r="5958" spans="1:10" hidden="1" x14ac:dyDescent="0.35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VLOOKUP(D5958,Товар!A:F,3,0)</f>
        <v>Средство для мытья полов</v>
      </c>
      <c r="H5958">
        <f>VLOOKUP(D5958,Товар!A:F,5,0)</f>
        <v>750</v>
      </c>
      <c r="I5958" t="str">
        <f>VLOOKUP(D5958,Товар!A:F,4,0)</f>
        <v xml:space="preserve">мл </v>
      </c>
      <c r="J5958" t="str">
        <f>VLOOKUP(C5958,Магазин!A:C,3,0)</f>
        <v>ул. Лермонтова, 21</v>
      </c>
    </row>
    <row r="5959" spans="1:10" hidden="1" x14ac:dyDescent="0.35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VLOOKUP(D5959,Товар!A:F,3,0)</f>
        <v>Средство для мытья сантехники</v>
      </c>
      <c r="H5959">
        <f>VLOOKUP(D5959,Товар!A:F,5,0)</f>
        <v>750</v>
      </c>
      <c r="I5959" t="str">
        <f>VLOOKUP(D5959,Товар!A:F,4,0)</f>
        <v xml:space="preserve">мл </v>
      </c>
      <c r="J5959" t="str">
        <f>VLOOKUP(C5959,Магазин!A:C,3,0)</f>
        <v>ул. Лермонтова, 21</v>
      </c>
    </row>
    <row r="5960" spans="1:10" hidden="1" x14ac:dyDescent="0.35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VLOOKUP(D5960,Товар!A:F,3,0)</f>
        <v>Средство для чистки металла</v>
      </c>
      <c r="H5960">
        <f>VLOOKUP(D5960,Товар!A:F,5,0)</f>
        <v>250</v>
      </c>
      <c r="I5960" t="str">
        <f>VLOOKUP(D5960,Товар!A:F,4,0)</f>
        <v xml:space="preserve">мл </v>
      </c>
      <c r="J5960" t="str">
        <f>VLOOKUP(C5960,Магазин!A:C,3,0)</f>
        <v>ул. Лермонтова, 21</v>
      </c>
    </row>
    <row r="5961" spans="1:10" hidden="1" x14ac:dyDescent="0.35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VLOOKUP(D5961,Товар!A:F,3,0)</f>
        <v xml:space="preserve">Таблетки для посудомоечных машин </v>
      </c>
      <c r="H5961">
        <f>VLOOKUP(D5961,Товар!A:F,5,0)</f>
        <v>60</v>
      </c>
      <c r="I5961" t="str">
        <f>VLOOKUP(D5961,Товар!A:F,4,0)</f>
        <v>шт</v>
      </c>
      <c r="J5961" t="str">
        <f>VLOOKUP(C5961,Магазин!A:C,3,0)</f>
        <v>ул. Лермонтова, 21</v>
      </c>
    </row>
    <row r="5962" spans="1:10" hidden="1" x14ac:dyDescent="0.35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VLOOKUP(D5962,Товар!A:F,3,0)</f>
        <v>Антиперспирант шариковый</v>
      </c>
      <c r="H5962">
        <f>VLOOKUP(D5962,Товар!A:F,5,0)</f>
        <v>50</v>
      </c>
      <c r="I5962" t="str">
        <f>VLOOKUP(D5962,Товар!A:F,4,0)</f>
        <v xml:space="preserve">мл </v>
      </c>
      <c r="J5962" t="str">
        <f>VLOOKUP(C5962,Магазин!A:C,3,0)</f>
        <v>ул. Лермонтова, 21</v>
      </c>
    </row>
    <row r="5963" spans="1:10" hidden="1" x14ac:dyDescent="0.35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VLOOKUP(D5963,Товар!A:F,3,0)</f>
        <v>Антисептик для рук гель</v>
      </c>
      <c r="H5963">
        <f>VLOOKUP(D5963,Товар!A:F,5,0)</f>
        <v>500</v>
      </c>
      <c r="I5963" t="str">
        <f>VLOOKUP(D5963,Товар!A:F,4,0)</f>
        <v xml:space="preserve">мл </v>
      </c>
      <c r="J5963" t="str">
        <f>VLOOKUP(C5963,Магазин!A:C,3,0)</f>
        <v>ул. Лермонтова, 21</v>
      </c>
    </row>
    <row r="5964" spans="1:10" hidden="1" x14ac:dyDescent="0.35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VLOOKUP(D5964,Товар!A:F,3,0)</f>
        <v>Гель для бритья</v>
      </c>
      <c r="H5964">
        <f>VLOOKUP(D5964,Товар!A:F,5,0)</f>
        <v>200</v>
      </c>
      <c r="I5964" t="str">
        <f>VLOOKUP(D5964,Товар!A:F,4,0)</f>
        <v xml:space="preserve">мл </v>
      </c>
      <c r="J5964" t="str">
        <f>VLOOKUP(C5964,Магазин!A:C,3,0)</f>
        <v>ул. Лермонтова, 21</v>
      </c>
    </row>
    <row r="5965" spans="1:10" hidden="1" x14ac:dyDescent="0.35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VLOOKUP(D5965,Товар!A:F,3,0)</f>
        <v>Гель для душа тонизирующий</v>
      </c>
      <c r="H5965">
        <f>VLOOKUP(D5965,Товар!A:F,5,0)</f>
        <v>350</v>
      </c>
      <c r="I5965" t="str">
        <f>VLOOKUP(D5965,Товар!A:F,4,0)</f>
        <v xml:space="preserve">мл </v>
      </c>
      <c r="J5965" t="str">
        <f>VLOOKUP(C5965,Магазин!A:C,3,0)</f>
        <v>ул. Лермонтова, 21</v>
      </c>
    </row>
    <row r="5966" spans="1:10" hidden="1" x14ac:dyDescent="0.35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VLOOKUP(D5966,Товар!A:F,3,0)</f>
        <v>Гель для душа успокаивающий</v>
      </c>
      <c r="H5966">
        <f>VLOOKUP(D5966,Товар!A:F,5,0)</f>
        <v>350</v>
      </c>
      <c r="I5966" t="str">
        <f>VLOOKUP(D5966,Товар!A:F,4,0)</f>
        <v xml:space="preserve">мл </v>
      </c>
      <c r="J5966" t="str">
        <f>VLOOKUP(C5966,Магазин!A:C,3,0)</f>
        <v>ул. Лермонтова, 21</v>
      </c>
    </row>
    <row r="5967" spans="1:10" hidden="1" x14ac:dyDescent="0.35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VLOOKUP(D5967,Товар!A:F,3,0)</f>
        <v>Дезодорант  спрей</v>
      </c>
      <c r="H5967">
        <f>VLOOKUP(D5967,Товар!A:F,5,0)</f>
        <v>150</v>
      </c>
      <c r="I5967" t="str">
        <f>VLOOKUP(D5967,Товар!A:F,4,0)</f>
        <v xml:space="preserve">мл </v>
      </c>
      <c r="J5967" t="str">
        <f>VLOOKUP(C5967,Магазин!A:C,3,0)</f>
        <v>ул. Лермонтова, 21</v>
      </c>
    </row>
    <row r="5968" spans="1:10" hidden="1" x14ac:dyDescent="0.35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VLOOKUP(D5968,Товар!A:F,3,0)</f>
        <v>Жидкое антибактериальное мыло</v>
      </c>
      <c r="H5968">
        <f>VLOOKUP(D5968,Товар!A:F,5,0)</f>
        <v>250</v>
      </c>
      <c r="I5968" t="str">
        <f>VLOOKUP(D5968,Товар!A:F,4,0)</f>
        <v xml:space="preserve">мл </v>
      </c>
      <c r="J5968" t="str">
        <f>VLOOKUP(C5968,Магазин!A:C,3,0)</f>
        <v>ул. Лермонтова, 21</v>
      </c>
    </row>
    <row r="5969" spans="1:10" hidden="1" x14ac:dyDescent="0.35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VLOOKUP(D5969,Товар!A:F,3,0)</f>
        <v xml:space="preserve">Кондиционер-ополаскиватель для волос </v>
      </c>
      <c r="H5969">
        <f>VLOOKUP(D5969,Товар!A:F,5,0)</f>
        <v>300</v>
      </c>
      <c r="I5969" t="str">
        <f>VLOOKUP(D5969,Товар!A:F,4,0)</f>
        <v xml:space="preserve">мл </v>
      </c>
      <c r="J5969" t="str">
        <f>VLOOKUP(C5969,Магазин!A:C,3,0)</f>
        <v>ул. Лермонтова, 21</v>
      </c>
    </row>
    <row r="5970" spans="1:10" hidden="1" x14ac:dyDescent="0.35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VLOOKUP(D5970,Товар!A:F,3,0)</f>
        <v>Крем для лица увлажняющий</v>
      </c>
      <c r="H5970">
        <f>VLOOKUP(D5970,Товар!A:F,5,0)</f>
        <v>75</v>
      </c>
      <c r="I5970" t="str">
        <f>VLOOKUP(D5970,Товар!A:F,4,0)</f>
        <v xml:space="preserve">мл </v>
      </c>
      <c r="J5970" t="str">
        <f>VLOOKUP(C5970,Магазин!A:C,3,0)</f>
        <v>ул. Лермонтова, 21</v>
      </c>
    </row>
    <row r="5971" spans="1:10" hidden="1" x14ac:dyDescent="0.35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VLOOKUP(D5971,Товар!A:F,3,0)</f>
        <v>Крем-масло для рук и тела</v>
      </c>
      <c r="H5971">
        <f>VLOOKUP(D5971,Товар!A:F,5,0)</f>
        <v>75</v>
      </c>
      <c r="I5971" t="str">
        <f>VLOOKUP(D5971,Товар!A:F,4,0)</f>
        <v xml:space="preserve">мл </v>
      </c>
      <c r="J5971" t="str">
        <f>VLOOKUP(C5971,Магазин!A:C,3,0)</f>
        <v>ул. Лермонтова, 21</v>
      </c>
    </row>
    <row r="5972" spans="1:10" hidden="1" x14ac:dyDescent="0.35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VLOOKUP(D5972,Товар!A:F,3,0)</f>
        <v>Крем-мыло для лица и тела</v>
      </c>
      <c r="H5972">
        <f>VLOOKUP(D5972,Товар!A:F,5,0)</f>
        <v>150</v>
      </c>
      <c r="I5972" t="str">
        <f>VLOOKUP(D5972,Товар!A:F,4,0)</f>
        <v>грамм</v>
      </c>
      <c r="J5972" t="str">
        <f>VLOOKUP(C5972,Магазин!A:C,3,0)</f>
        <v>ул. Лермонтова, 21</v>
      </c>
    </row>
    <row r="5973" spans="1:10" hidden="1" x14ac:dyDescent="0.35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VLOOKUP(D5973,Товар!A:F,3,0)</f>
        <v>Лосьон для лица после бритья</v>
      </c>
      <c r="H5973">
        <f>VLOOKUP(D5973,Товар!A:F,5,0)</f>
        <v>100</v>
      </c>
      <c r="I5973" t="str">
        <f>VLOOKUP(D5973,Товар!A:F,4,0)</f>
        <v xml:space="preserve">мл </v>
      </c>
      <c r="J5973" t="str">
        <f>VLOOKUP(C5973,Магазин!A:C,3,0)</f>
        <v>ул. Лермонтова, 21</v>
      </c>
    </row>
    <row r="5974" spans="1:10" hidden="1" x14ac:dyDescent="0.35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VLOOKUP(D5974,Товар!A:F,3,0)</f>
        <v>Мусс для умывания</v>
      </c>
      <c r="H5974">
        <f>VLOOKUP(D5974,Товар!A:F,5,0)</f>
        <v>150</v>
      </c>
      <c r="I5974" t="str">
        <f>VLOOKUP(D5974,Товар!A:F,4,0)</f>
        <v xml:space="preserve">мл </v>
      </c>
      <c r="J5974" t="str">
        <f>VLOOKUP(C5974,Магазин!A:C,3,0)</f>
        <v>ул. Лермонтова, 21</v>
      </c>
    </row>
    <row r="5975" spans="1:10" hidden="1" x14ac:dyDescent="0.35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VLOOKUP(D5975,Товар!A:F,3,0)</f>
        <v>Мыло детское</v>
      </c>
      <c r="H5975">
        <f>VLOOKUP(D5975,Товар!A:F,5,0)</f>
        <v>100</v>
      </c>
      <c r="I5975" t="str">
        <f>VLOOKUP(D5975,Товар!A:F,4,0)</f>
        <v>грамм</v>
      </c>
      <c r="J5975" t="str">
        <f>VLOOKUP(C5975,Магазин!A:C,3,0)</f>
        <v>ул. Лермонтова, 21</v>
      </c>
    </row>
    <row r="5976" spans="1:10" hidden="1" x14ac:dyDescent="0.35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VLOOKUP(D5976,Товар!A:F,3,0)</f>
        <v>Мыло туалетное земляничное</v>
      </c>
      <c r="H5976">
        <f>VLOOKUP(D5976,Товар!A:F,5,0)</f>
        <v>150</v>
      </c>
      <c r="I5976" t="str">
        <f>VLOOKUP(D5976,Товар!A:F,4,0)</f>
        <v>грамм</v>
      </c>
      <c r="J5976" t="str">
        <f>VLOOKUP(C5976,Магазин!A:C,3,0)</f>
        <v>ул. Лермонтова, 21</v>
      </c>
    </row>
    <row r="5977" spans="1:10" hidden="1" x14ac:dyDescent="0.35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VLOOKUP(D5977,Товар!A:F,3,0)</f>
        <v>Пена для бритья</v>
      </c>
      <c r="H5977">
        <f>VLOOKUP(D5977,Товар!A:F,5,0)</f>
        <v>200</v>
      </c>
      <c r="I5977" t="str">
        <f>VLOOKUP(D5977,Товар!A:F,4,0)</f>
        <v xml:space="preserve">мл </v>
      </c>
      <c r="J5977" t="str">
        <f>VLOOKUP(C5977,Магазин!A:C,3,0)</f>
        <v>ул. Лермонтова, 21</v>
      </c>
    </row>
    <row r="5978" spans="1:10" hidden="1" x14ac:dyDescent="0.35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VLOOKUP(D5978,Товар!A:F,3,0)</f>
        <v>Гель для деликатной стирки</v>
      </c>
      <c r="H5978">
        <f>VLOOKUP(D5978,Товар!A:F,5,0)</f>
        <v>1000</v>
      </c>
      <c r="I5978" t="str">
        <f>VLOOKUP(D5978,Товар!A:F,4,0)</f>
        <v xml:space="preserve">мл </v>
      </c>
      <c r="J5978" t="str">
        <f>VLOOKUP(C5978,Магазин!A:C,3,0)</f>
        <v>Тургеневская, 15</v>
      </c>
    </row>
    <row r="5979" spans="1:10" hidden="1" x14ac:dyDescent="0.35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VLOOKUP(D5979,Товар!A:F,3,0)</f>
        <v>Гель для удаления засоров</v>
      </c>
      <c r="H5979">
        <f>VLOOKUP(D5979,Товар!A:F,5,0)</f>
        <v>500</v>
      </c>
      <c r="I5979" t="str">
        <f>VLOOKUP(D5979,Товар!A:F,4,0)</f>
        <v xml:space="preserve">мл </v>
      </c>
      <c r="J5979" t="str">
        <f>VLOOKUP(C5979,Магазин!A:C,3,0)</f>
        <v>Тургеневская, 15</v>
      </c>
    </row>
    <row r="5980" spans="1:10" hidden="1" x14ac:dyDescent="0.35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VLOOKUP(D5980,Товар!A:F,3,0)</f>
        <v>Гель для чистки и дезинфекции</v>
      </c>
      <c r="H5980">
        <f>VLOOKUP(D5980,Товар!A:F,5,0)</f>
        <v>750</v>
      </c>
      <c r="I5980" t="str">
        <f>VLOOKUP(D5980,Товар!A:F,4,0)</f>
        <v xml:space="preserve">мл </v>
      </c>
      <c r="J5980" t="str">
        <f>VLOOKUP(C5980,Магазин!A:C,3,0)</f>
        <v>Тургеневская, 15</v>
      </c>
    </row>
    <row r="5981" spans="1:10" hidden="1" x14ac:dyDescent="0.35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VLOOKUP(D5981,Товар!A:F,3,0)</f>
        <v>Ополаскиватель для белья лаванда</v>
      </c>
      <c r="H5981">
        <f>VLOOKUP(D5981,Товар!A:F,5,0)</f>
        <v>2000</v>
      </c>
      <c r="I5981" t="str">
        <f>VLOOKUP(D5981,Товар!A:F,4,0)</f>
        <v xml:space="preserve">мл </v>
      </c>
      <c r="J5981" t="str">
        <f>VLOOKUP(C5981,Магазин!A:C,3,0)</f>
        <v>Тургеневская, 15</v>
      </c>
    </row>
    <row r="5982" spans="1:10" hidden="1" x14ac:dyDescent="0.35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VLOOKUP(D5982,Товар!A:F,3,0)</f>
        <v>Ополаскиватель для белья хвойный</v>
      </c>
      <c r="H5982">
        <f>VLOOKUP(D5982,Товар!A:F,5,0)</f>
        <v>1000</v>
      </c>
      <c r="I5982" t="str">
        <f>VLOOKUP(D5982,Товар!A:F,4,0)</f>
        <v xml:space="preserve">мл </v>
      </c>
      <c r="J5982" t="str">
        <f>VLOOKUP(C5982,Магазин!A:C,3,0)</f>
        <v>Тургеневская, 15</v>
      </c>
    </row>
    <row r="5983" spans="1:10" hidden="1" x14ac:dyDescent="0.35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VLOOKUP(D5983,Товар!A:F,3,0)</f>
        <v xml:space="preserve">Освежитель воздуха </v>
      </c>
      <c r="H5983">
        <f>VLOOKUP(D5983,Товар!A:F,5,0)</f>
        <v>250</v>
      </c>
      <c r="I5983" t="str">
        <f>VLOOKUP(D5983,Товар!A:F,4,0)</f>
        <v xml:space="preserve">мл </v>
      </c>
      <c r="J5983" t="str">
        <f>VLOOKUP(C5983,Магазин!A:C,3,0)</f>
        <v>Тургеневская, 15</v>
      </c>
    </row>
    <row r="5984" spans="1:10" hidden="1" x14ac:dyDescent="0.35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VLOOKUP(D5984,Товар!A:F,3,0)</f>
        <v>Отбеливатель</v>
      </c>
      <c r="H5984">
        <f>VLOOKUP(D5984,Товар!A:F,5,0)</f>
        <v>1000</v>
      </c>
      <c r="I5984" t="str">
        <f>VLOOKUP(D5984,Товар!A:F,4,0)</f>
        <v xml:space="preserve">мл </v>
      </c>
      <c r="J5984" t="str">
        <f>VLOOKUP(C5984,Магазин!A:C,3,0)</f>
        <v>Тургеневская, 15</v>
      </c>
    </row>
    <row r="5985" spans="1:10" hidden="1" x14ac:dyDescent="0.35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VLOOKUP(D5985,Товар!A:F,3,0)</f>
        <v>Порошок стиральный детский</v>
      </c>
      <c r="H5985">
        <f>VLOOKUP(D5985,Товар!A:F,5,0)</f>
        <v>900</v>
      </c>
      <c r="I5985" t="str">
        <f>VLOOKUP(D5985,Товар!A:F,4,0)</f>
        <v>грамм</v>
      </c>
      <c r="J5985" t="str">
        <f>VLOOKUP(C5985,Магазин!A:C,3,0)</f>
        <v>Тургеневская, 15</v>
      </c>
    </row>
    <row r="5986" spans="1:10" hidden="1" x14ac:dyDescent="0.35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VLOOKUP(D5986,Товар!A:F,3,0)</f>
        <v>Порошок стиральный для белого</v>
      </c>
      <c r="H5986">
        <f>VLOOKUP(D5986,Товар!A:F,5,0)</f>
        <v>3000</v>
      </c>
      <c r="I5986" t="str">
        <f>VLOOKUP(D5986,Товар!A:F,4,0)</f>
        <v>грамм</v>
      </c>
      <c r="J5986" t="str">
        <f>VLOOKUP(C5986,Магазин!A:C,3,0)</f>
        <v>Тургеневская, 15</v>
      </c>
    </row>
    <row r="5987" spans="1:10" hidden="1" x14ac:dyDescent="0.35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VLOOKUP(D5987,Товар!A:F,3,0)</f>
        <v>Порошок стиральный для цветного</v>
      </c>
      <c r="H5987">
        <f>VLOOKUP(D5987,Товар!A:F,5,0)</f>
        <v>3000</v>
      </c>
      <c r="I5987" t="str">
        <f>VLOOKUP(D5987,Товар!A:F,4,0)</f>
        <v>грамм</v>
      </c>
      <c r="J5987" t="str">
        <f>VLOOKUP(C5987,Магазин!A:C,3,0)</f>
        <v>Тургеневская, 15</v>
      </c>
    </row>
    <row r="5988" spans="1:10" hidden="1" x14ac:dyDescent="0.35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VLOOKUP(D5988,Товар!A:F,3,0)</f>
        <v>Пятновыводитель для ковров</v>
      </c>
      <c r="H5988">
        <f>VLOOKUP(D5988,Товар!A:F,5,0)</f>
        <v>1000</v>
      </c>
      <c r="I5988" t="str">
        <f>VLOOKUP(D5988,Товар!A:F,4,0)</f>
        <v xml:space="preserve">мл </v>
      </c>
      <c r="J5988" t="str">
        <f>VLOOKUP(C5988,Магазин!A:C,3,0)</f>
        <v>Тургеневская, 15</v>
      </c>
    </row>
    <row r="5989" spans="1:10" hidden="1" x14ac:dyDescent="0.35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VLOOKUP(D5989,Товар!A:F,3,0)</f>
        <v>Пятновыводитель для мебели</v>
      </c>
      <c r="H5989">
        <f>VLOOKUP(D5989,Товар!A:F,5,0)</f>
        <v>750</v>
      </c>
      <c r="I5989" t="str">
        <f>VLOOKUP(D5989,Товар!A:F,4,0)</f>
        <v xml:space="preserve">мл </v>
      </c>
      <c r="J5989" t="str">
        <f>VLOOKUP(C5989,Магазин!A:C,3,0)</f>
        <v>Тургеневская, 15</v>
      </c>
    </row>
    <row r="5990" spans="1:10" hidden="1" x14ac:dyDescent="0.35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VLOOKUP(D5990,Товар!A:F,3,0)</f>
        <v>Пятновыводитель для стирки</v>
      </c>
      <c r="H5990">
        <f>VLOOKUP(D5990,Товар!A:F,5,0)</f>
        <v>1000</v>
      </c>
      <c r="I5990" t="str">
        <f>VLOOKUP(D5990,Товар!A:F,4,0)</f>
        <v xml:space="preserve">мл </v>
      </c>
      <c r="J5990" t="str">
        <f>VLOOKUP(C5990,Магазин!A:C,3,0)</f>
        <v>Тургеневская, 15</v>
      </c>
    </row>
    <row r="5991" spans="1:10" hidden="1" x14ac:dyDescent="0.35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VLOOKUP(D5991,Товар!A:F,3,0)</f>
        <v>Спрей для дезинфекции поверхностей</v>
      </c>
      <c r="H5991">
        <f>VLOOKUP(D5991,Товар!A:F,5,0)</f>
        <v>500</v>
      </c>
      <c r="I5991" t="str">
        <f>VLOOKUP(D5991,Товар!A:F,4,0)</f>
        <v xml:space="preserve">мл </v>
      </c>
      <c r="J5991" t="str">
        <f>VLOOKUP(C5991,Магазин!A:C,3,0)</f>
        <v>Тургеневская, 15</v>
      </c>
    </row>
    <row r="5992" spans="1:10" hidden="1" x14ac:dyDescent="0.35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VLOOKUP(D5992,Товар!A:F,3,0)</f>
        <v>Спрей для мытья окон и зеркал</v>
      </c>
      <c r="H5992">
        <f>VLOOKUP(D5992,Товар!A:F,5,0)</f>
        <v>500</v>
      </c>
      <c r="I5992" t="str">
        <f>VLOOKUP(D5992,Товар!A:F,4,0)</f>
        <v xml:space="preserve">мл </v>
      </c>
      <c r="J5992" t="str">
        <f>VLOOKUP(C5992,Магазин!A:C,3,0)</f>
        <v>Тургеневская, 15</v>
      </c>
    </row>
    <row r="5993" spans="1:10" hidden="1" x14ac:dyDescent="0.35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VLOOKUP(D5993,Товар!A:F,3,0)</f>
        <v>Средство для мытья посуды лимон</v>
      </c>
      <c r="H5993">
        <f>VLOOKUP(D5993,Товар!A:F,5,0)</f>
        <v>900</v>
      </c>
      <c r="I5993" t="str">
        <f>VLOOKUP(D5993,Товар!A:F,4,0)</f>
        <v xml:space="preserve">мл </v>
      </c>
      <c r="J5993" t="str">
        <f>VLOOKUP(C5993,Магазин!A:C,3,0)</f>
        <v>Тургеневская, 15</v>
      </c>
    </row>
    <row r="5994" spans="1:10" hidden="1" x14ac:dyDescent="0.35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VLOOKUP(D5994,Товар!A:F,3,0)</f>
        <v>Средство для мытья полов</v>
      </c>
      <c r="H5994">
        <f>VLOOKUP(D5994,Товар!A:F,5,0)</f>
        <v>750</v>
      </c>
      <c r="I5994" t="str">
        <f>VLOOKUP(D5994,Товар!A:F,4,0)</f>
        <v xml:space="preserve">мл </v>
      </c>
      <c r="J5994" t="str">
        <f>VLOOKUP(C5994,Магазин!A:C,3,0)</f>
        <v>Тургеневская, 15</v>
      </c>
    </row>
    <row r="5995" spans="1:10" hidden="1" x14ac:dyDescent="0.35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VLOOKUP(D5995,Товар!A:F,3,0)</f>
        <v>Средство для мытья сантехники</v>
      </c>
      <c r="H5995">
        <f>VLOOKUP(D5995,Товар!A:F,5,0)</f>
        <v>750</v>
      </c>
      <c r="I5995" t="str">
        <f>VLOOKUP(D5995,Товар!A:F,4,0)</f>
        <v xml:space="preserve">мл </v>
      </c>
      <c r="J5995" t="str">
        <f>VLOOKUP(C5995,Магазин!A:C,3,0)</f>
        <v>Тургеневская, 15</v>
      </c>
    </row>
    <row r="5996" spans="1:10" hidden="1" x14ac:dyDescent="0.35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VLOOKUP(D5996,Товар!A:F,3,0)</f>
        <v>Средство для чистки металла</v>
      </c>
      <c r="H5996">
        <f>VLOOKUP(D5996,Товар!A:F,5,0)</f>
        <v>250</v>
      </c>
      <c r="I5996" t="str">
        <f>VLOOKUP(D5996,Товар!A:F,4,0)</f>
        <v xml:space="preserve">мл </v>
      </c>
      <c r="J5996" t="str">
        <f>VLOOKUP(C5996,Магазин!A:C,3,0)</f>
        <v>Тургеневская, 15</v>
      </c>
    </row>
    <row r="5997" spans="1:10" hidden="1" x14ac:dyDescent="0.35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VLOOKUP(D5997,Товар!A:F,3,0)</f>
        <v xml:space="preserve">Таблетки для посудомоечных машин </v>
      </c>
      <c r="H5997">
        <f>VLOOKUP(D5997,Товар!A:F,5,0)</f>
        <v>60</v>
      </c>
      <c r="I5997" t="str">
        <f>VLOOKUP(D5997,Товар!A:F,4,0)</f>
        <v>шт</v>
      </c>
      <c r="J5997" t="str">
        <f>VLOOKUP(C5997,Магазин!A:C,3,0)</f>
        <v>Тургеневская, 15</v>
      </c>
    </row>
    <row r="5998" spans="1:10" hidden="1" x14ac:dyDescent="0.35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VLOOKUP(D5998,Товар!A:F,3,0)</f>
        <v>Антиперспирант шариковый</v>
      </c>
      <c r="H5998">
        <f>VLOOKUP(D5998,Товар!A:F,5,0)</f>
        <v>50</v>
      </c>
      <c r="I5998" t="str">
        <f>VLOOKUP(D5998,Товар!A:F,4,0)</f>
        <v xml:space="preserve">мл </v>
      </c>
      <c r="J5998" t="str">
        <f>VLOOKUP(C5998,Магазин!A:C,3,0)</f>
        <v>Тургеневская, 15</v>
      </c>
    </row>
    <row r="5999" spans="1:10" hidden="1" x14ac:dyDescent="0.35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VLOOKUP(D5999,Товар!A:F,3,0)</f>
        <v>Антисептик для рук гель</v>
      </c>
      <c r="H5999">
        <f>VLOOKUP(D5999,Товар!A:F,5,0)</f>
        <v>500</v>
      </c>
      <c r="I5999" t="str">
        <f>VLOOKUP(D5999,Товар!A:F,4,0)</f>
        <v xml:space="preserve">мл </v>
      </c>
      <c r="J5999" t="str">
        <f>VLOOKUP(C5999,Магазин!A:C,3,0)</f>
        <v>Тургеневская, 15</v>
      </c>
    </row>
    <row r="6000" spans="1:10" hidden="1" x14ac:dyDescent="0.35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VLOOKUP(D6000,Товар!A:F,3,0)</f>
        <v>Гель для бритья</v>
      </c>
      <c r="H6000">
        <f>VLOOKUP(D6000,Товар!A:F,5,0)</f>
        <v>200</v>
      </c>
      <c r="I6000" t="str">
        <f>VLOOKUP(D6000,Товар!A:F,4,0)</f>
        <v xml:space="preserve">мл </v>
      </c>
      <c r="J6000" t="str">
        <f>VLOOKUP(C6000,Магазин!A:C,3,0)</f>
        <v>Тургеневская, 15</v>
      </c>
    </row>
    <row r="6001" spans="1:10" hidden="1" x14ac:dyDescent="0.35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VLOOKUP(D6001,Товар!A:F,3,0)</f>
        <v>Гель для душа тонизирующий</v>
      </c>
      <c r="H6001">
        <f>VLOOKUP(D6001,Товар!A:F,5,0)</f>
        <v>350</v>
      </c>
      <c r="I6001" t="str">
        <f>VLOOKUP(D6001,Товар!A:F,4,0)</f>
        <v xml:space="preserve">мл </v>
      </c>
      <c r="J6001" t="str">
        <f>VLOOKUP(C6001,Магазин!A:C,3,0)</f>
        <v>Тургеневская, 15</v>
      </c>
    </row>
    <row r="6002" spans="1:10" hidden="1" x14ac:dyDescent="0.35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VLOOKUP(D6002,Товар!A:F,3,0)</f>
        <v>Гель для душа успокаивающий</v>
      </c>
      <c r="H6002">
        <f>VLOOKUP(D6002,Товар!A:F,5,0)</f>
        <v>350</v>
      </c>
      <c r="I6002" t="str">
        <f>VLOOKUP(D6002,Товар!A:F,4,0)</f>
        <v xml:space="preserve">мл </v>
      </c>
      <c r="J6002" t="str">
        <f>VLOOKUP(C6002,Магазин!A:C,3,0)</f>
        <v>Тургеневская, 15</v>
      </c>
    </row>
    <row r="6003" spans="1:10" hidden="1" x14ac:dyDescent="0.35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VLOOKUP(D6003,Товар!A:F,3,0)</f>
        <v>Дезодорант  спрей</v>
      </c>
      <c r="H6003">
        <f>VLOOKUP(D6003,Товар!A:F,5,0)</f>
        <v>150</v>
      </c>
      <c r="I6003" t="str">
        <f>VLOOKUP(D6003,Товар!A:F,4,0)</f>
        <v xml:space="preserve">мл </v>
      </c>
      <c r="J6003" t="str">
        <f>VLOOKUP(C6003,Магазин!A:C,3,0)</f>
        <v>Тургеневская, 15</v>
      </c>
    </row>
    <row r="6004" spans="1:10" hidden="1" x14ac:dyDescent="0.35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VLOOKUP(D6004,Товар!A:F,3,0)</f>
        <v>Жидкое антибактериальное мыло</v>
      </c>
      <c r="H6004">
        <f>VLOOKUP(D6004,Товар!A:F,5,0)</f>
        <v>250</v>
      </c>
      <c r="I6004" t="str">
        <f>VLOOKUP(D6004,Товар!A:F,4,0)</f>
        <v xml:space="preserve">мл </v>
      </c>
      <c r="J6004" t="str">
        <f>VLOOKUP(C6004,Магазин!A:C,3,0)</f>
        <v>Тургеневская, 15</v>
      </c>
    </row>
    <row r="6005" spans="1:10" hidden="1" x14ac:dyDescent="0.35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VLOOKUP(D6005,Товар!A:F,3,0)</f>
        <v xml:space="preserve">Кондиционер-ополаскиватель для волос </v>
      </c>
      <c r="H6005">
        <f>VLOOKUP(D6005,Товар!A:F,5,0)</f>
        <v>300</v>
      </c>
      <c r="I6005" t="str">
        <f>VLOOKUP(D6005,Товар!A:F,4,0)</f>
        <v xml:space="preserve">мл </v>
      </c>
      <c r="J6005" t="str">
        <f>VLOOKUP(C6005,Магазин!A:C,3,0)</f>
        <v>Тургеневская, 15</v>
      </c>
    </row>
    <row r="6006" spans="1:10" hidden="1" x14ac:dyDescent="0.35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VLOOKUP(D6006,Товар!A:F,3,0)</f>
        <v>Крем для лица увлажняющий</v>
      </c>
      <c r="H6006">
        <f>VLOOKUP(D6006,Товар!A:F,5,0)</f>
        <v>75</v>
      </c>
      <c r="I6006" t="str">
        <f>VLOOKUP(D6006,Товар!A:F,4,0)</f>
        <v xml:space="preserve">мл </v>
      </c>
      <c r="J6006" t="str">
        <f>VLOOKUP(C6006,Магазин!A:C,3,0)</f>
        <v>Тургеневская, 15</v>
      </c>
    </row>
    <row r="6007" spans="1:10" hidden="1" x14ac:dyDescent="0.35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VLOOKUP(D6007,Товар!A:F,3,0)</f>
        <v>Крем-масло для рук и тела</v>
      </c>
      <c r="H6007">
        <f>VLOOKUP(D6007,Товар!A:F,5,0)</f>
        <v>75</v>
      </c>
      <c r="I6007" t="str">
        <f>VLOOKUP(D6007,Товар!A:F,4,0)</f>
        <v xml:space="preserve">мл </v>
      </c>
      <c r="J6007" t="str">
        <f>VLOOKUP(C6007,Магазин!A:C,3,0)</f>
        <v>Тургеневская, 15</v>
      </c>
    </row>
    <row r="6008" spans="1:10" hidden="1" x14ac:dyDescent="0.35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VLOOKUP(D6008,Товар!A:F,3,0)</f>
        <v>Крем-мыло для лица и тела</v>
      </c>
      <c r="H6008">
        <f>VLOOKUP(D6008,Товар!A:F,5,0)</f>
        <v>150</v>
      </c>
      <c r="I6008" t="str">
        <f>VLOOKUP(D6008,Товар!A:F,4,0)</f>
        <v>грамм</v>
      </c>
      <c r="J6008" t="str">
        <f>VLOOKUP(C6008,Магазин!A:C,3,0)</f>
        <v>Тургеневская, 15</v>
      </c>
    </row>
    <row r="6009" spans="1:10" hidden="1" x14ac:dyDescent="0.35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VLOOKUP(D6009,Товар!A:F,3,0)</f>
        <v>Лосьон для лица после бритья</v>
      </c>
      <c r="H6009">
        <f>VLOOKUP(D6009,Товар!A:F,5,0)</f>
        <v>100</v>
      </c>
      <c r="I6009" t="str">
        <f>VLOOKUP(D6009,Товар!A:F,4,0)</f>
        <v xml:space="preserve">мл </v>
      </c>
      <c r="J6009" t="str">
        <f>VLOOKUP(C6009,Магазин!A:C,3,0)</f>
        <v>Тургеневская, 15</v>
      </c>
    </row>
    <row r="6010" spans="1:10" hidden="1" x14ac:dyDescent="0.35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VLOOKUP(D6010,Товар!A:F,3,0)</f>
        <v>Мусс для умывания</v>
      </c>
      <c r="H6010">
        <f>VLOOKUP(D6010,Товар!A:F,5,0)</f>
        <v>150</v>
      </c>
      <c r="I6010" t="str">
        <f>VLOOKUP(D6010,Товар!A:F,4,0)</f>
        <v xml:space="preserve">мл </v>
      </c>
      <c r="J6010" t="str">
        <f>VLOOKUP(C6010,Магазин!A:C,3,0)</f>
        <v>Тургеневская, 15</v>
      </c>
    </row>
    <row r="6011" spans="1:10" hidden="1" x14ac:dyDescent="0.35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VLOOKUP(D6011,Товар!A:F,3,0)</f>
        <v>Мыло детское</v>
      </c>
      <c r="H6011">
        <f>VLOOKUP(D6011,Товар!A:F,5,0)</f>
        <v>100</v>
      </c>
      <c r="I6011" t="str">
        <f>VLOOKUP(D6011,Товар!A:F,4,0)</f>
        <v>грамм</v>
      </c>
      <c r="J6011" t="str">
        <f>VLOOKUP(C6011,Магазин!A:C,3,0)</f>
        <v>Тургеневская, 15</v>
      </c>
    </row>
    <row r="6012" spans="1:10" hidden="1" x14ac:dyDescent="0.35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VLOOKUP(D6012,Товар!A:F,3,0)</f>
        <v>Мыло туалетное земляничное</v>
      </c>
      <c r="H6012">
        <f>VLOOKUP(D6012,Товар!A:F,5,0)</f>
        <v>150</v>
      </c>
      <c r="I6012" t="str">
        <f>VLOOKUP(D6012,Товар!A:F,4,0)</f>
        <v>грамм</v>
      </c>
      <c r="J6012" t="str">
        <f>VLOOKUP(C6012,Магазин!A:C,3,0)</f>
        <v>Тургеневская, 15</v>
      </c>
    </row>
    <row r="6013" spans="1:10" hidden="1" x14ac:dyDescent="0.35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VLOOKUP(D6013,Товар!A:F,3,0)</f>
        <v>Пена для бритья</v>
      </c>
      <c r="H6013">
        <f>VLOOKUP(D6013,Товар!A:F,5,0)</f>
        <v>200</v>
      </c>
      <c r="I6013" t="str">
        <f>VLOOKUP(D6013,Товар!A:F,4,0)</f>
        <v xml:space="preserve">мл </v>
      </c>
      <c r="J6013" t="str">
        <f>VLOOKUP(C6013,Магазин!A:C,3,0)</f>
        <v>Тургеневская, 15</v>
      </c>
    </row>
    <row r="6014" spans="1:10" hidden="1" x14ac:dyDescent="0.35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VLOOKUP(D6014,Товар!A:F,3,0)</f>
        <v>Гель для деликатной стирки</v>
      </c>
      <c r="H6014">
        <f>VLOOKUP(D6014,Товар!A:F,5,0)</f>
        <v>1000</v>
      </c>
      <c r="I6014" t="str">
        <f>VLOOKUP(D6014,Товар!A:F,4,0)</f>
        <v xml:space="preserve">мл </v>
      </c>
      <c r="J6014" t="str">
        <f>VLOOKUP(C6014,Магазин!A:C,3,0)</f>
        <v>Тургеневская, 37</v>
      </c>
    </row>
    <row r="6015" spans="1:10" hidden="1" x14ac:dyDescent="0.35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VLOOKUP(D6015,Товар!A:F,3,0)</f>
        <v>Гель для удаления засоров</v>
      </c>
      <c r="H6015">
        <f>VLOOKUP(D6015,Товар!A:F,5,0)</f>
        <v>500</v>
      </c>
      <c r="I6015" t="str">
        <f>VLOOKUP(D6015,Товар!A:F,4,0)</f>
        <v xml:space="preserve">мл </v>
      </c>
      <c r="J6015" t="str">
        <f>VLOOKUP(C6015,Магазин!A:C,3,0)</f>
        <v>Тургеневская, 37</v>
      </c>
    </row>
    <row r="6016" spans="1:10" hidden="1" x14ac:dyDescent="0.35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VLOOKUP(D6016,Товар!A:F,3,0)</f>
        <v>Гель для чистки и дезинфекции</v>
      </c>
      <c r="H6016">
        <f>VLOOKUP(D6016,Товар!A:F,5,0)</f>
        <v>750</v>
      </c>
      <c r="I6016" t="str">
        <f>VLOOKUP(D6016,Товар!A:F,4,0)</f>
        <v xml:space="preserve">мл </v>
      </c>
      <c r="J6016" t="str">
        <f>VLOOKUP(C6016,Магазин!A:C,3,0)</f>
        <v>Тургеневская, 37</v>
      </c>
    </row>
    <row r="6017" spans="1:10" hidden="1" x14ac:dyDescent="0.35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VLOOKUP(D6017,Товар!A:F,3,0)</f>
        <v>Ополаскиватель для белья лаванда</v>
      </c>
      <c r="H6017">
        <f>VLOOKUP(D6017,Товар!A:F,5,0)</f>
        <v>2000</v>
      </c>
      <c r="I6017" t="str">
        <f>VLOOKUP(D6017,Товар!A:F,4,0)</f>
        <v xml:space="preserve">мл </v>
      </c>
      <c r="J6017" t="str">
        <f>VLOOKUP(C6017,Магазин!A:C,3,0)</f>
        <v>Тургеневская, 37</v>
      </c>
    </row>
    <row r="6018" spans="1:10" hidden="1" x14ac:dyDescent="0.35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VLOOKUP(D6018,Товар!A:F,3,0)</f>
        <v>Ополаскиватель для белья хвойный</v>
      </c>
      <c r="H6018">
        <f>VLOOKUP(D6018,Товар!A:F,5,0)</f>
        <v>1000</v>
      </c>
      <c r="I6018" t="str">
        <f>VLOOKUP(D6018,Товар!A:F,4,0)</f>
        <v xml:space="preserve">мл </v>
      </c>
      <c r="J6018" t="str">
        <f>VLOOKUP(C6018,Магазин!A:C,3,0)</f>
        <v>Тургеневская, 37</v>
      </c>
    </row>
    <row r="6019" spans="1:10" hidden="1" x14ac:dyDescent="0.35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VLOOKUP(D6019,Товар!A:F,3,0)</f>
        <v xml:space="preserve">Освежитель воздуха </v>
      </c>
      <c r="H6019">
        <f>VLOOKUP(D6019,Товар!A:F,5,0)</f>
        <v>250</v>
      </c>
      <c r="I6019" t="str">
        <f>VLOOKUP(D6019,Товар!A:F,4,0)</f>
        <v xml:space="preserve">мл </v>
      </c>
      <c r="J6019" t="str">
        <f>VLOOKUP(C6019,Магазин!A:C,3,0)</f>
        <v>Тургеневская, 37</v>
      </c>
    </row>
    <row r="6020" spans="1:10" hidden="1" x14ac:dyDescent="0.35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VLOOKUP(D6020,Товар!A:F,3,0)</f>
        <v>Отбеливатель</v>
      </c>
      <c r="H6020">
        <f>VLOOKUP(D6020,Товар!A:F,5,0)</f>
        <v>1000</v>
      </c>
      <c r="I6020" t="str">
        <f>VLOOKUP(D6020,Товар!A:F,4,0)</f>
        <v xml:space="preserve">мл </v>
      </c>
      <c r="J6020" t="str">
        <f>VLOOKUP(C6020,Магазин!A:C,3,0)</f>
        <v>Тургеневская, 37</v>
      </c>
    </row>
    <row r="6021" spans="1:10" hidden="1" x14ac:dyDescent="0.35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VLOOKUP(D6021,Товар!A:F,3,0)</f>
        <v>Порошок стиральный детский</v>
      </c>
      <c r="H6021">
        <f>VLOOKUP(D6021,Товар!A:F,5,0)</f>
        <v>900</v>
      </c>
      <c r="I6021" t="str">
        <f>VLOOKUP(D6021,Товар!A:F,4,0)</f>
        <v>грамм</v>
      </c>
      <c r="J6021" t="str">
        <f>VLOOKUP(C6021,Магазин!A:C,3,0)</f>
        <v>Тургеневская, 37</v>
      </c>
    </row>
    <row r="6022" spans="1:10" hidden="1" x14ac:dyDescent="0.35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VLOOKUP(D6022,Товар!A:F,3,0)</f>
        <v>Порошок стиральный для белого</v>
      </c>
      <c r="H6022">
        <f>VLOOKUP(D6022,Товар!A:F,5,0)</f>
        <v>3000</v>
      </c>
      <c r="I6022" t="str">
        <f>VLOOKUP(D6022,Товар!A:F,4,0)</f>
        <v>грамм</v>
      </c>
      <c r="J6022" t="str">
        <f>VLOOKUP(C6022,Магазин!A:C,3,0)</f>
        <v>Тургеневская, 37</v>
      </c>
    </row>
    <row r="6023" spans="1:10" hidden="1" x14ac:dyDescent="0.35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VLOOKUP(D6023,Товар!A:F,3,0)</f>
        <v>Порошок стиральный для цветного</v>
      </c>
      <c r="H6023">
        <f>VLOOKUP(D6023,Товар!A:F,5,0)</f>
        <v>3000</v>
      </c>
      <c r="I6023" t="str">
        <f>VLOOKUP(D6023,Товар!A:F,4,0)</f>
        <v>грамм</v>
      </c>
      <c r="J6023" t="str">
        <f>VLOOKUP(C6023,Магазин!A:C,3,0)</f>
        <v>Тургеневская, 37</v>
      </c>
    </row>
    <row r="6024" spans="1:10" hidden="1" x14ac:dyDescent="0.35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VLOOKUP(D6024,Товар!A:F,3,0)</f>
        <v>Пятновыводитель для ковров</v>
      </c>
      <c r="H6024">
        <f>VLOOKUP(D6024,Товар!A:F,5,0)</f>
        <v>1000</v>
      </c>
      <c r="I6024" t="str">
        <f>VLOOKUP(D6024,Товар!A:F,4,0)</f>
        <v xml:space="preserve">мл </v>
      </c>
      <c r="J6024" t="str">
        <f>VLOOKUP(C6024,Магазин!A:C,3,0)</f>
        <v>Тургеневская, 37</v>
      </c>
    </row>
    <row r="6025" spans="1:10" hidden="1" x14ac:dyDescent="0.35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VLOOKUP(D6025,Товар!A:F,3,0)</f>
        <v>Пятновыводитель для мебели</v>
      </c>
      <c r="H6025">
        <f>VLOOKUP(D6025,Товар!A:F,5,0)</f>
        <v>750</v>
      </c>
      <c r="I6025" t="str">
        <f>VLOOKUP(D6025,Товар!A:F,4,0)</f>
        <v xml:space="preserve">мл </v>
      </c>
      <c r="J6025" t="str">
        <f>VLOOKUP(C6025,Магазин!A:C,3,0)</f>
        <v>Тургеневская, 37</v>
      </c>
    </row>
    <row r="6026" spans="1:10" hidden="1" x14ac:dyDescent="0.35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VLOOKUP(D6026,Товар!A:F,3,0)</f>
        <v>Пятновыводитель для стирки</v>
      </c>
      <c r="H6026">
        <f>VLOOKUP(D6026,Товар!A:F,5,0)</f>
        <v>1000</v>
      </c>
      <c r="I6026" t="str">
        <f>VLOOKUP(D6026,Товар!A:F,4,0)</f>
        <v xml:space="preserve">мл </v>
      </c>
      <c r="J6026" t="str">
        <f>VLOOKUP(C6026,Магазин!A:C,3,0)</f>
        <v>Тургеневская, 37</v>
      </c>
    </row>
    <row r="6027" spans="1:10" hidden="1" x14ac:dyDescent="0.35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VLOOKUP(D6027,Товар!A:F,3,0)</f>
        <v>Спрей для дезинфекции поверхностей</v>
      </c>
      <c r="H6027">
        <f>VLOOKUP(D6027,Товар!A:F,5,0)</f>
        <v>500</v>
      </c>
      <c r="I6027" t="str">
        <f>VLOOKUP(D6027,Товар!A:F,4,0)</f>
        <v xml:space="preserve">мл </v>
      </c>
      <c r="J6027" t="str">
        <f>VLOOKUP(C6027,Магазин!A:C,3,0)</f>
        <v>Тургеневская, 37</v>
      </c>
    </row>
    <row r="6028" spans="1:10" hidden="1" x14ac:dyDescent="0.35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VLOOKUP(D6028,Товар!A:F,3,0)</f>
        <v>Спрей для мытья окон и зеркал</v>
      </c>
      <c r="H6028">
        <f>VLOOKUP(D6028,Товар!A:F,5,0)</f>
        <v>500</v>
      </c>
      <c r="I6028" t="str">
        <f>VLOOKUP(D6028,Товар!A:F,4,0)</f>
        <v xml:space="preserve">мл </v>
      </c>
      <c r="J6028" t="str">
        <f>VLOOKUP(C6028,Магазин!A:C,3,0)</f>
        <v>Тургеневская, 37</v>
      </c>
    </row>
    <row r="6029" spans="1:10" hidden="1" x14ac:dyDescent="0.35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VLOOKUP(D6029,Товар!A:F,3,0)</f>
        <v>Средство для мытья посуды лимон</v>
      </c>
      <c r="H6029">
        <f>VLOOKUP(D6029,Товар!A:F,5,0)</f>
        <v>900</v>
      </c>
      <c r="I6029" t="str">
        <f>VLOOKUP(D6029,Товар!A:F,4,0)</f>
        <v xml:space="preserve">мл </v>
      </c>
      <c r="J6029" t="str">
        <f>VLOOKUP(C6029,Магазин!A:C,3,0)</f>
        <v>Тургеневская, 37</v>
      </c>
    </row>
    <row r="6030" spans="1:10" hidden="1" x14ac:dyDescent="0.35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VLOOKUP(D6030,Товар!A:F,3,0)</f>
        <v>Средство для мытья полов</v>
      </c>
      <c r="H6030">
        <f>VLOOKUP(D6030,Товар!A:F,5,0)</f>
        <v>750</v>
      </c>
      <c r="I6030" t="str">
        <f>VLOOKUP(D6030,Товар!A:F,4,0)</f>
        <v xml:space="preserve">мл </v>
      </c>
      <c r="J6030" t="str">
        <f>VLOOKUP(C6030,Магазин!A:C,3,0)</f>
        <v>Тургеневская, 37</v>
      </c>
    </row>
    <row r="6031" spans="1:10" hidden="1" x14ac:dyDescent="0.35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VLOOKUP(D6031,Товар!A:F,3,0)</f>
        <v>Средство для мытья сантехники</v>
      </c>
      <c r="H6031">
        <f>VLOOKUP(D6031,Товар!A:F,5,0)</f>
        <v>750</v>
      </c>
      <c r="I6031" t="str">
        <f>VLOOKUP(D6031,Товар!A:F,4,0)</f>
        <v xml:space="preserve">мл </v>
      </c>
      <c r="J6031" t="str">
        <f>VLOOKUP(C6031,Магазин!A:C,3,0)</f>
        <v>Тургеневская, 37</v>
      </c>
    </row>
    <row r="6032" spans="1:10" hidden="1" x14ac:dyDescent="0.35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VLOOKUP(D6032,Товар!A:F,3,0)</f>
        <v>Средство для чистки металла</v>
      </c>
      <c r="H6032">
        <f>VLOOKUP(D6032,Товар!A:F,5,0)</f>
        <v>250</v>
      </c>
      <c r="I6032" t="str">
        <f>VLOOKUP(D6032,Товар!A:F,4,0)</f>
        <v xml:space="preserve">мл </v>
      </c>
      <c r="J6032" t="str">
        <f>VLOOKUP(C6032,Магазин!A:C,3,0)</f>
        <v>Тургеневская, 37</v>
      </c>
    </row>
    <row r="6033" spans="1:10" hidden="1" x14ac:dyDescent="0.35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VLOOKUP(D6033,Товар!A:F,3,0)</f>
        <v xml:space="preserve">Таблетки для посудомоечных машин </v>
      </c>
      <c r="H6033">
        <f>VLOOKUP(D6033,Товар!A:F,5,0)</f>
        <v>60</v>
      </c>
      <c r="I6033" t="str">
        <f>VLOOKUP(D6033,Товар!A:F,4,0)</f>
        <v>шт</v>
      </c>
      <c r="J6033" t="str">
        <f>VLOOKUP(C6033,Магазин!A:C,3,0)</f>
        <v>Тургеневская, 37</v>
      </c>
    </row>
    <row r="6034" spans="1:10" hidden="1" x14ac:dyDescent="0.35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VLOOKUP(D6034,Товар!A:F,3,0)</f>
        <v>Антиперспирант шариковый</v>
      </c>
      <c r="H6034">
        <f>VLOOKUP(D6034,Товар!A:F,5,0)</f>
        <v>50</v>
      </c>
      <c r="I6034" t="str">
        <f>VLOOKUP(D6034,Товар!A:F,4,0)</f>
        <v xml:space="preserve">мл </v>
      </c>
      <c r="J6034" t="str">
        <f>VLOOKUP(C6034,Магазин!A:C,3,0)</f>
        <v>Тургеневская, 37</v>
      </c>
    </row>
    <row r="6035" spans="1:10" hidden="1" x14ac:dyDescent="0.35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VLOOKUP(D6035,Товар!A:F,3,0)</f>
        <v>Антисептик для рук гель</v>
      </c>
      <c r="H6035">
        <f>VLOOKUP(D6035,Товар!A:F,5,0)</f>
        <v>500</v>
      </c>
      <c r="I6035" t="str">
        <f>VLOOKUP(D6035,Товар!A:F,4,0)</f>
        <v xml:space="preserve">мл </v>
      </c>
      <c r="J6035" t="str">
        <f>VLOOKUP(C6035,Магазин!A:C,3,0)</f>
        <v>Тургеневская, 37</v>
      </c>
    </row>
    <row r="6036" spans="1:10" hidden="1" x14ac:dyDescent="0.35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VLOOKUP(D6036,Товар!A:F,3,0)</f>
        <v>Гель для бритья</v>
      </c>
      <c r="H6036">
        <f>VLOOKUP(D6036,Товар!A:F,5,0)</f>
        <v>200</v>
      </c>
      <c r="I6036" t="str">
        <f>VLOOKUP(D6036,Товар!A:F,4,0)</f>
        <v xml:space="preserve">мл </v>
      </c>
      <c r="J6036" t="str">
        <f>VLOOKUP(C6036,Магазин!A:C,3,0)</f>
        <v>Тургеневская, 37</v>
      </c>
    </row>
    <row r="6037" spans="1:10" hidden="1" x14ac:dyDescent="0.35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VLOOKUP(D6037,Товар!A:F,3,0)</f>
        <v>Гель для душа тонизирующий</v>
      </c>
      <c r="H6037">
        <f>VLOOKUP(D6037,Товар!A:F,5,0)</f>
        <v>350</v>
      </c>
      <c r="I6037" t="str">
        <f>VLOOKUP(D6037,Товар!A:F,4,0)</f>
        <v xml:space="preserve">мл </v>
      </c>
      <c r="J6037" t="str">
        <f>VLOOKUP(C6037,Магазин!A:C,3,0)</f>
        <v>Тургеневская, 37</v>
      </c>
    </row>
    <row r="6038" spans="1:10" hidden="1" x14ac:dyDescent="0.35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VLOOKUP(D6038,Товар!A:F,3,0)</f>
        <v>Гель для душа успокаивающий</v>
      </c>
      <c r="H6038">
        <f>VLOOKUP(D6038,Товар!A:F,5,0)</f>
        <v>350</v>
      </c>
      <c r="I6038" t="str">
        <f>VLOOKUP(D6038,Товар!A:F,4,0)</f>
        <v xml:space="preserve">мл </v>
      </c>
      <c r="J6038" t="str">
        <f>VLOOKUP(C6038,Магазин!A:C,3,0)</f>
        <v>Тургеневская, 37</v>
      </c>
    </row>
    <row r="6039" spans="1:10" hidden="1" x14ac:dyDescent="0.35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VLOOKUP(D6039,Товар!A:F,3,0)</f>
        <v>Дезодорант  спрей</v>
      </c>
      <c r="H6039">
        <f>VLOOKUP(D6039,Товар!A:F,5,0)</f>
        <v>150</v>
      </c>
      <c r="I6039" t="str">
        <f>VLOOKUP(D6039,Товар!A:F,4,0)</f>
        <v xml:space="preserve">мл </v>
      </c>
      <c r="J6039" t="str">
        <f>VLOOKUP(C6039,Магазин!A:C,3,0)</f>
        <v>Тургеневская, 37</v>
      </c>
    </row>
    <row r="6040" spans="1:10" hidden="1" x14ac:dyDescent="0.35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VLOOKUP(D6040,Товар!A:F,3,0)</f>
        <v>Жидкое антибактериальное мыло</v>
      </c>
      <c r="H6040">
        <f>VLOOKUP(D6040,Товар!A:F,5,0)</f>
        <v>250</v>
      </c>
      <c r="I6040" t="str">
        <f>VLOOKUP(D6040,Товар!A:F,4,0)</f>
        <v xml:space="preserve">мл </v>
      </c>
      <c r="J6040" t="str">
        <f>VLOOKUP(C6040,Магазин!A:C,3,0)</f>
        <v>Тургеневская, 37</v>
      </c>
    </row>
    <row r="6041" spans="1:10" hidden="1" x14ac:dyDescent="0.35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VLOOKUP(D6041,Товар!A:F,3,0)</f>
        <v xml:space="preserve">Кондиционер-ополаскиватель для волос </v>
      </c>
      <c r="H6041">
        <f>VLOOKUP(D6041,Товар!A:F,5,0)</f>
        <v>300</v>
      </c>
      <c r="I6041" t="str">
        <f>VLOOKUP(D6041,Товар!A:F,4,0)</f>
        <v xml:space="preserve">мл </v>
      </c>
      <c r="J6041" t="str">
        <f>VLOOKUP(C6041,Магазин!A:C,3,0)</f>
        <v>Тургеневская, 37</v>
      </c>
    </row>
    <row r="6042" spans="1:10" hidden="1" x14ac:dyDescent="0.35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VLOOKUP(D6042,Товар!A:F,3,0)</f>
        <v>Крем для лица увлажняющий</v>
      </c>
      <c r="H6042">
        <f>VLOOKUP(D6042,Товар!A:F,5,0)</f>
        <v>75</v>
      </c>
      <c r="I6042" t="str">
        <f>VLOOKUP(D6042,Товар!A:F,4,0)</f>
        <v xml:space="preserve">мл </v>
      </c>
      <c r="J6042" t="str">
        <f>VLOOKUP(C6042,Магазин!A:C,3,0)</f>
        <v>Тургеневская, 37</v>
      </c>
    </row>
    <row r="6043" spans="1:10" hidden="1" x14ac:dyDescent="0.35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VLOOKUP(D6043,Товар!A:F,3,0)</f>
        <v>Крем-масло для рук и тела</v>
      </c>
      <c r="H6043">
        <f>VLOOKUP(D6043,Товар!A:F,5,0)</f>
        <v>75</v>
      </c>
      <c r="I6043" t="str">
        <f>VLOOKUP(D6043,Товар!A:F,4,0)</f>
        <v xml:space="preserve">мл </v>
      </c>
      <c r="J6043" t="str">
        <f>VLOOKUP(C6043,Магазин!A:C,3,0)</f>
        <v>Тургеневская, 37</v>
      </c>
    </row>
    <row r="6044" spans="1:10" hidden="1" x14ac:dyDescent="0.35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VLOOKUP(D6044,Товар!A:F,3,0)</f>
        <v>Крем-мыло для лица и тела</v>
      </c>
      <c r="H6044">
        <f>VLOOKUP(D6044,Товар!A:F,5,0)</f>
        <v>150</v>
      </c>
      <c r="I6044" t="str">
        <f>VLOOKUP(D6044,Товар!A:F,4,0)</f>
        <v>грамм</v>
      </c>
      <c r="J6044" t="str">
        <f>VLOOKUP(C6044,Магазин!A:C,3,0)</f>
        <v>Тургеневская, 37</v>
      </c>
    </row>
    <row r="6045" spans="1:10" hidden="1" x14ac:dyDescent="0.35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VLOOKUP(D6045,Товар!A:F,3,0)</f>
        <v>Лосьон для лица после бритья</v>
      </c>
      <c r="H6045">
        <f>VLOOKUP(D6045,Товар!A:F,5,0)</f>
        <v>100</v>
      </c>
      <c r="I6045" t="str">
        <f>VLOOKUP(D6045,Товар!A:F,4,0)</f>
        <v xml:space="preserve">мл </v>
      </c>
      <c r="J6045" t="str">
        <f>VLOOKUP(C6045,Магазин!A:C,3,0)</f>
        <v>Тургеневская, 37</v>
      </c>
    </row>
    <row r="6046" spans="1:10" hidden="1" x14ac:dyDescent="0.35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VLOOKUP(D6046,Товар!A:F,3,0)</f>
        <v>Мусс для умывания</v>
      </c>
      <c r="H6046">
        <f>VLOOKUP(D6046,Товар!A:F,5,0)</f>
        <v>150</v>
      </c>
      <c r="I6046" t="str">
        <f>VLOOKUP(D6046,Товар!A:F,4,0)</f>
        <v xml:space="preserve">мл </v>
      </c>
      <c r="J6046" t="str">
        <f>VLOOKUP(C6046,Магазин!A:C,3,0)</f>
        <v>Тургеневская, 37</v>
      </c>
    </row>
    <row r="6047" spans="1:10" hidden="1" x14ac:dyDescent="0.35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VLOOKUP(D6047,Товар!A:F,3,0)</f>
        <v>Мыло детское</v>
      </c>
      <c r="H6047">
        <f>VLOOKUP(D6047,Товар!A:F,5,0)</f>
        <v>100</v>
      </c>
      <c r="I6047" t="str">
        <f>VLOOKUP(D6047,Товар!A:F,4,0)</f>
        <v>грамм</v>
      </c>
      <c r="J6047" t="str">
        <f>VLOOKUP(C6047,Магазин!A:C,3,0)</f>
        <v>Тургеневская, 37</v>
      </c>
    </row>
    <row r="6048" spans="1:10" hidden="1" x14ac:dyDescent="0.35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VLOOKUP(D6048,Товар!A:F,3,0)</f>
        <v>Мыло туалетное земляничное</v>
      </c>
      <c r="H6048">
        <f>VLOOKUP(D6048,Товар!A:F,5,0)</f>
        <v>150</v>
      </c>
      <c r="I6048" t="str">
        <f>VLOOKUP(D6048,Товар!A:F,4,0)</f>
        <v>грамм</v>
      </c>
      <c r="J6048" t="str">
        <f>VLOOKUP(C6048,Магазин!A:C,3,0)</f>
        <v>Тургеневская, 37</v>
      </c>
    </row>
    <row r="6049" spans="1:10" hidden="1" x14ac:dyDescent="0.35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VLOOKUP(D6049,Товар!A:F,3,0)</f>
        <v>Пена для бритья</v>
      </c>
      <c r="H6049">
        <f>VLOOKUP(D6049,Товар!A:F,5,0)</f>
        <v>200</v>
      </c>
      <c r="I6049" t="str">
        <f>VLOOKUP(D6049,Товар!A:F,4,0)</f>
        <v xml:space="preserve">мл </v>
      </c>
      <c r="J6049" t="str">
        <f>VLOOKUP(C6049,Магазин!A:C,3,0)</f>
        <v>Тургеневская, 37</v>
      </c>
    </row>
    <row r="6050" spans="1:10" hidden="1" x14ac:dyDescent="0.35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VLOOKUP(D6050,Товар!A:F,3,0)</f>
        <v xml:space="preserve">Пена для ванн </v>
      </c>
      <c r="H6050">
        <f>VLOOKUP(D6050,Товар!A:F,5,0)</f>
        <v>500</v>
      </c>
      <c r="I6050" t="str">
        <f>VLOOKUP(D6050,Товар!A:F,4,0)</f>
        <v xml:space="preserve">мл </v>
      </c>
      <c r="J6050" t="str">
        <f>VLOOKUP(C6050,Магазин!A:C,3,0)</f>
        <v>просп. Мира, 45</v>
      </c>
    </row>
    <row r="6051" spans="1:10" hidden="1" x14ac:dyDescent="0.35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VLOOKUP(D6051,Товар!A:F,3,0)</f>
        <v>Шампунь для жирных волос</v>
      </c>
      <c r="H6051">
        <f>VLOOKUP(D6051,Товар!A:F,5,0)</f>
        <v>300</v>
      </c>
      <c r="I6051" t="str">
        <f>VLOOKUP(D6051,Товар!A:F,4,0)</f>
        <v xml:space="preserve">мл </v>
      </c>
      <c r="J6051" t="str">
        <f>VLOOKUP(C6051,Магазин!A:C,3,0)</f>
        <v>просп. Мира, 45</v>
      </c>
    </row>
    <row r="6052" spans="1:10" hidden="1" x14ac:dyDescent="0.35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VLOOKUP(D6052,Товар!A:F,3,0)</f>
        <v>Шампунь для нормальных волос</v>
      </c>
      <c r="H6052">
        <f>VLOOKUP(D6052,Товар!A:F,5,0)</f>
        <v>300</v>
      </c>
      <c r="I6052" t="str">
        <f>VLOOKUP(D6052,Товар!A:F,4,0)</f>
        <v xml:space="preserve">мл </v>
      </c>
      <c r="J6052" t="str">
        <f>VLOOKUP(C6052,Магазин!A:C,3,0)</f>
        <v>просп. Мира, 45</v>
      </c>
    </row>
    <row r="6053" spans="1:10" hidden="1" x14ac:dyDescent="0.35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VLOOKUP(D6053,Товар!A:F,3,0)</f>
        <v>Шампунь для сухих волос</v>
      </c>
      <c r="H6053">
        <f>VLOOKUP(D6053,Товар!A:F,5,0)</f>
        <v>300</v>
      </c>
      <c r="I6053" t="str">
        <f>VLOOKUP(D6053,Товар!A:F,4,0)</f>
        <v xml:space="preserve">мл </v>
      </c>
      <c r="J6053" t="str">
        <f>VLOOKUP(C6053,Магазин!A:C,3,0)</f>
        <v>просп. Мира, 45</v>
      </c>
    </row>
    <row r="6054" spans="1:10" hidden="1" x14ac:dyDescent="0.35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VLOOKUP(D6054,Товар!A:F,3,0)</f>
        <v>Бумага туалетная двухслойная</v>
      </c>
      <c r="H6054">
        <f>VLOOKUP(D6054,Товар!A:F,5,0)</f>
        <v>4</v>
      </c>
      <c r="I6054" t="str">
        <f>VLOOKUP(D6054,Товар!A:F,4,0)</f>
        <v>шт</v>
      </c>
      <c r="J6054" t="str">
        <f>VLOOKUP(C6054,Магазин!A:C,3,0)</f>
        <v>просп. Мира, 45</v>
      </c>
    </row>
    <row r="6055" spans="1:10" hidden="1" x14ac:dyDescent="0.35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VLOOKUP(D6055,Товар!A:F,3,0)</f>
        <v>Бумага туалетная однослойная</v>
      </c>
      <c r="H6055">
        <f>VLOOKUP(D6055,Товар!A:F,5,0)</f>
        <v>1</v>
      </c>
      <c r="I6055" t="str">
        <f>VLOOKUP(D6055,Товар!A:F,4,0)</f>
        <v>шт</v>
      </c>
      <c r="J6055" t="str">
        <f>VLOOKUP(C6055,Магазин!A:C,3,0)</f>
        <v>просп. Мира, 45</v>
      </c>
    </row>
    <row r="6056" spans="1:10" hidden="1" x14ac:dyDescent="0.35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VLOOKUP(D6056,Товар!A:F,3,0)</f>
        <v>Бумажные полотенца в рулоне</v>
      </c>
      <c r="H6056">
        <f>VLOOKUP(D6056,Товар!A:F,5,0)</f>
        <v>2</v>
      </c>
      <c r="I6056" t="str">
        <f>VLOOKUP(D6056,Товар!A:F,4,0)</f>
        <v>шт</v>
      </c>
      <c r="J6056" t="str">
        <f>VLOOKUP(C6056,Магазин!A:C,3,0)</f>
        <v>просп. Мира, 45</v>
      </c>
    </row>
    <row r="6057" spans="1:10" hidden="1" x14ac:dyDescent="0.35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VLOOKUP(D6057,Товар!A:F,3,0)</f>
        <v>Ватные диски 120 шт в полиэтилене</v>
      </c>
      <c r="H6057">
        <f>VLOOKUP(D6057,Товар!A:F,5,0)</f>
        <v>1</v>
      </c>
      <c r="I6057" t="str">
        <f>VLOOKUP(D6057,Товар!A:F,4,0)</f>
        <v>шт</v>
      </c>
      <c r="J6057" t="str">
        <f>VLOOKUP(C6057,Магазин!A:C,3,0)</f>
        <v>просп. Мира, 45</v>
      </c>
    </row>
    <row r="6058" spans="1:10" hidden="1" x14ac:dyDescent="0.35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VLOOKUP(D6058,Товар!A:F,3,0)</f>
        <v>Ватные палочки 100 шт банка</v>
      </c>
      <c r="H6058">
        <f>VLOOKUP(D6058,Товар!A:F,5,0)</f>
        <v>1</v>
      </c>
      <c r="I6058" t="str">
        <f>VLOOKUP(D6058,Товар!A:F,4,0)</f>
        <v>шт</v>
      </c>
      <c r="J6058" t="str">
        <f>VLOOKUP(C6058,Магазин!A:C,3,0)</f>
        <v>просп. Мира, 45</v>
      </c>
    </row>
    <row r="6059" spans="1:10" hidden="1" x14ac:dyDescent="0.35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VLOOKUP(D6059,Товар!A:F,3,0)</f>
        <v>Губка банная для тела</v>
      </c>
      <c r="H6059">
        <f>VLOOKUP(D6059,Товар!A:F,5,0)</f>
        <v>1</v>
      </c>
      <c r="I6059" t="str">
        <f>VLOOKUP(D6059,Товар!A:F,4,0)</f>
        <v>шт</v>
      </c>
      <c r="J6059" t="str">
        <f>VLOOKUP(C6059,Магазин!A:C,3,0)</f>
        <v>просп. Мира, 45</v>
      </c>
    </row>
    <row r="6060" spans="1:10" hidden="1" x14ac:dyDescent="0.35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VLOOKUP(D6060,Товар!A:F,3,0)</f>
        <v>Губки для мытья посуды 5 шт</v>
      </c>
      <c r="H6060">
        <f>VLOOKUP(D6060,Товар!A:F,5,0)</f>
        <v>1</v>
      </c>
      <c r="I6060" t="str">
        <f>VLOOKUP(D6060,Товар!A:F,4,0)</f>
        <v>шт</v>
      </c>
      <c r="J6060" t="str">
        <f>VLOOKUP(C6060,Магазин!A:C,3,0)</f>
        <v>просп. Мира, 45</v>
      </c>
    </row>
    <row r="6061" spans="1:10" hidden="1" x14ac:dyDescent="0.35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VLOOKUP(D6061,Товар!A:F,3,0)</f>
        <v>Мочалка для тела массажная</v>
      </c>
      <c r="H6061">
        <f>VLOOKUP(D6061,Товар!A:F,5,0)</f>
        <v>1</v>
      </c>
      <c r="I6061" t="str">
        <f>VLOOKUP(D6061,Товар!A:F,4,0)</f>
        <v>шт</v>
      </c>
      <c r="J6061" t="str">
        <f>VLOOKUP(C6061,Магазин!A:C,3,0)</f>
        <v>просп. Мира, 45</v>
      </c>
    </row>
    <row r="6062" spans="1:10" hidden="1" x14ac:dyDescent="0.35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VLOOKUP(D6062,Товар!A:F,3,0)</f>
        <v>Расческа</v>
      </c>
      <c r="H6062">
        <f>VLOOKUP(D6062,Товар!A:F,5,0)</f>
        <v>1</v>
      </c>
      <c r="I6062" t="str">
        <f>VLOOKUP(D6062,Товар!A:F,4,0)</f>
        <v>шт</v>
      </c>
      <c r="J6062" t="str">
        <f>VLOOKUP(C6062,Магазин!A:C,3,0)</f>
        <v>просп. Мира, 45</v>
      </c>
    </row>
    <row r="6063" spans="1:10" hidden="1" x14ac:dyDescent="0.35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VLOOKUP(D6063,Товар!A:F,3,0)</f>
        <v>Салфетки бумажные сервировочные</v>
      </c>
      <c r="H6063">
        <f>VLOOKUP(D6063,Товар!A:F,5,0)</f>
        <v>1</v>
      </c>
      <c r="I6063" t="str">
        <f>VLOOKUP(D6063,Товар!A:F,4,0)</f>
        <v>шт</v>
      </c>
      <c r="J6063" t="str">
        <f>VLOOKUP(C6063,Магазин!A:C,3,0)</f>
        <v>просп. Мира, 45</v>
      </c>
    </row>
    <row r="6064" spans="1:10" hidden="1" x14ac:dyDescent="0.35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VLOOKUP(D6064,Товар!A:F,3,0)</f>
        <v>Салфетки влажные антибактериальные</v>
      </c>
      <c r="H6064">
        <f>VLOOKUP(D6064,Товар!A:F,5,0)</f>
        <v>1</v>
      </c>
      <c r="I6064" t="str">
        <f>VLOOKUP(D6064,Товар!A:F,4,0)</f>
        <v>шт</v>
      </c>
      <c r="J6064" t="str">
        <f>VLOOKUP(C6064,Магазин!A:C,3,0)</f>
        <v>просп. Мира, 45</v>
      </c>
    </row>
    <row r="6065" spans="1:10" hidden="1" x14ac:dyDescent="0.35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VLOOKUP(D6065,Товар!A:F,3,0)</f>
        <v>Салфетки косметические в коробке</v>
      </c>
      <c r="H6065">
        <f>VLOOKUP(D6065,Товар!A:F,5,0)</f>
        <v>1</v>
      </c>
      <c r="I6065" t="str">
        <f>VLOOKUP(D6065,Товар!A:F,4,0)</f>
        <v>шт</v>
      </c>
      <c r="J6065" t="str">
        <f>VLOOKUP(C6065,Магазин!A:C,3,0)</f>
        <v>просп. Мира, 45</v>
      </c>
    </row>
    <row r="6066" spans="1:10" hidden="1" x14ac:dyDescent="0.35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VLOOKUP(D6066,Товар!A:F,3,0)</f>
        <v xml:space="preserve">Тряпка для пола </v>
      </c>
      <c r="H6066">
        <f>VLOOKUP(D6066,Товар!A:F,5,0)</f>
        <v>2</v>
      </c>
      <c r="I6066" t="str">
        <f>VLOOKUP(D6066,Товар!A:F,4,0)</f>
        <v>шт</v>
      </c>
      <c r="J6066" t="str">
        <f>VLOOKUP(C6066,Магазин!A:C,3,0)</f>
        <v>просп. Мира, 45</v>
      </c>
    </row>
    <row r="6067" spans="1:10" hidden="1" x14ac:dyDescent="0.35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VLOOKUP(D6067,Товар!A:F,3,0)</f>
        <v>Тряпки для влажной уборки рулон</v>
      </c>
      <c r="H6067">
        <f>VLOOKUP(D6067,Товар!A:F,5,0)</f>
        <v>1</v>
      </c>
      <c r="I6067" t="str">
        <f>VLOOKUP(D6067,Товар!A:F,4,0)</f>
        <v>шт</v>
      </c>
      <c r="J6067" t="str">
        <f>VLOOKUP(C6067,Магазин!A:C,3,0)</f>
        <v>просп. Мира, 45</v>
      </c>
    </row>
    <row r="6068" spans="1:10" hidden="1" x14ac:dyDescent="0.35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VLOOKUP(D6068,Товар!A:F,3,0)</f>
        <v>Тряпки из микрофибры</v>
      </c>
      <c r="H6068">
        <f>VLOOKUP(D6068,Товар!A:F,5,0)</f>
        <v>2</v>
      </c>
      <c r="I6068" t="str">
        <f>VLOOKUP(D6068,Товар!A:F,4,0)</f>
        <v>шт</v>
      </c>
      <c r="J6068" t="str">
        <f>VLOOKUP(C6068,Магазин!A:C,3,0)</f>
        <v>просп. Мира, 45</v>
      </c>
    </row>
    <row r="6069" spans="1:10" hidden="1" x14ac:dyDescent="0.35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VLOOKUP(D6069,Товар!A:F,3,0)</f>
        <v>Швабра для мытья полов</v>
      </c>
      <c r="H6069">
        <f>VLOOKUP(D6069,Товар!A:F,5,0)</f>
        <v>1</v>
      </c>
      <c r="I6069" t="str">
        <f>VLOOKUP(D6069,Товар!A:F,4,0)</f>
        <v>шт</v>
      </c>
      <c r="J6069" t="str">
        <f>VLOOKUP(C6069,Магазин!A:C,3,0)</f>
        <v>просп. Мира, 45</v>
      </c>
    </row>
    <row r="6070" spans="1:10" hidden="1" x14ac:dyDescent="0.35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VLOOKUP(D6070,Товар!A:F,3,0)</f>
        <v>Щетка - сметка с совочком</v>
      </c>
      <c r="H6070">
        <f>VLOOKUP(D6070,Товар!A:F,5,0)</f>
        <v>1</v>
      </c>
      <c r="I6070" t="str">
        <f>VLOOKUP(D6070,Товар!A:F,4,0)</f>
        <v>шт</v>
      </c>
      <c r="J6070" t="str">
        <f>VLOOKUP(C6070,Магазин!A:C,3,0)</f>
        <v>просп. Мира, 45</v>
      </c>
    </row>
    <row r="6071" spans="1:10" hidden="1" x14ac:dyDescent="0.35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VLOOKUP(D6071,Товар!A:F,3,0)</f>
        <v>Щетка для волос массажная</v>
      </c>
      <c r="H6071">
        <f>VLOOKUP(D6071,Товар!A:F,5,0)</f>
        <v>1</v>
      </c>
      <c r="I6071" t="str">
        <f>VLOOKUP(D6071,Товар!A:F,4,0)</f>
        <v>шт</v>
      </c>
      <c r="J6071" t="str">
        <f>VLOOKUP(C6071,Магазин!A:C,3,0)</f>
        <v>просп. Мира, 45</v>
      </c>
    </row>
    <row r="6072" spans="1:10" hidden="1" x14ac:dyDescent="0.35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VLOOKUP(D6072,Товар!A:F,3,0)</f>
        <v>Щетка для обуви</v>
      </c>
      <c r="H6072">
        <f>VLOOKUP(D6072,Товар!A:F,5,0)</f>
        <v>1</v>
      </c>
      <c r="I6072" t="str">
        <f>VLOOKUP(D6072,Товар!A:F,4,0)</f>
        <v>шт</v>
      </c>
      <c r="J6072" t="str">
        <f>VLOOKUP(C6072,Магазин!A:C,3,0)</f>
        <v>просп. Мира, 45</v>
      </c>
    </row>
    <row r="6073" spans="1:10" hidden="1" x14ac:dyDescent="0.35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VLOOKUP(D6073,Товар!A:F,3,0)</f>
        <v>Щетка для одежды</v>
      </c>
      <c r="H6073">
        <f>VLOOKUP(D6073,Товар!A:F,5,0)</f>
        <v>1</v>
      </c>
      <c r="I6073" t="str">
        <f>VLOOKUP(D6073,Товар!A:F,4,0)</f>
        <v>шт</v>
      </c>
      <c r="J6073" t="str">
        <f>VLOOKUP(C6073,Магазин!A:C,3,0)</f>
        <v>просп. Мира, 45</v>
      </c>
    </row>
    <row r="6074" spans="1:10" hidden="1" x14ac:dyDescent="0.35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VLOOKUP(D6074,Товар!A:F,3,0)</f>
        <v xml:space="preserve">Пена для ванн </v>
      </c>
      <c r="H6074">
        <f>VLOOKUP(D6074,Товар!A:F,5,0)</f>
        <v>500</v>
      </c>
      <c r="I6074" t="str">
        <f>VLOOKUP(D6074,Товар!A:F,4,0)</f>
        <v xml:space="preserve">мл </v>
      </c>
      <c r="J6074" t="str">
        <f>VLOOKUP(C6074,Магазин!A:C,3,0)</f>
        <v>ул. Гагарина, 17</v>
      </c>
    </row>
    <row r="6075" spans="1:10" hidden="1" x14ac:dyDescent="0.35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VLOOKUP(D6075,Товар!A:F,3,0)</f>
        <v>Шампунь для жирных волос</v>
      </c>
      <c r="H6075">
        <f>VLOOKUP(D6075,Товар!A:F,5,0)</f>
        <v>300</v>
      </c>
      <c r="I6075" t="str">
        <f>VLOOKUP(D6075,Товар!A:F,4,0)</f>
        <v xml:space="preserve">мл </v>
      </c>
      <c r="J6075" t="str">
        <f>VLOOKUP(C6075,Магазин!A:C,3,0)</f>
        <v>ул. Гагарина, 17</v>
      </c>
    </row>
    <row r="6076" spans="1:10" hidden="1" x14ac:dyDescent="0.35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VLOOKUP(D6076,Товар!A:F,3,0)</f>
        <v>Шампунь для нормальных волос</v>
      </c>
      <c r="H6076">
        <f>VLOOKUP(D6076,Товар!A:F,5,0)</f>
        <v>300</v>
      </c>
      <c r="I6076" t="str">
        <f>VLOOKUP(D6076,Товар!A:F,4,0)</f>
        <v xml:space="preserve">мл </v>
      </c>
      <c r="J6076" t="str">
        <f>VLOOKUP(C6076,Магазин!A:C,3,0)</f>
        <v>ул. Гагарина, 17</v>
      </c>
    </row>
    <row r="6077" spans="1:10" hidden="1" x14ac:dyDescent="0.35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VLOOKUP(D6077,Товар!A:F,3,0)</f>
        <v>Шампунь для сухих волос</v>
      </c>
      <c r="H6077">
        <f>VLOOKUP(D6077,Товар!A:F,5,0)</f>
        <v>300</v>
      </c>
      <c r="I6077" t="str">
        <f>VLOOKUP(D6077,Товар!A:F,4,0)</f>
        <v xml:space="preserve">мл </v>
      </c>
      <c r="J6077" t="str">
        <f>VLOOKUP(C6077,Магазин!A:C,3,0)</f>
        <v>ул. Гагарина, 17</v>
      </c>
    </row>
    <row r="6078" spans="1:10" hidden="1" x14ac:dyDescent="0.35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VLOOKUP(D6078,Товар!A:F,3,0)</f>
        <v>Бумага туалетная двухслойная</v>
      </c>
      <c r="H6078">
        <f>VLOOKUP(D6078,Товар!A:F,5,0)</f>
        <v>4</v>
      </c>
      <c r="I6078" t="str">
        <f>VLOOKUP(D6078,Товар!A:F,4,0)</f>
        <v>шт</v>
      </c>
      <c r="J6078" t="str">
        <f>VLOOKUP(C6078,Магазин!A:C,3,0)</f>
        <v>ул. Гагарина, 17</v>
      </c>
    </row>
    <row r="6079" spans="1:10" hidden="1" x14ac:dyDescent="0.35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VLOOKUP(D6079,Товар!A:F,3,0)</f>
        <v>Бумага туалетная однослойная</v>
      </c>
      <c r="H6079">
        <f>VLOOKUP(D6079,Товар!A:F,5,0)</f>
        <v>1</v>
      </c>
      <c r="I6079" t="str">
        <f>VLOOKUP(D6079,Товар!A:F,4,0)</f>
        <v>шт</v>
      </c>
      <c r="J6079" t="str">
        <f>VLOOKUP(C6079,Магазин!A:C,3,0)</f>
        <v>ул. Гагарина, 17</v>
      </c>
    </row>
    <row r="6080" spans="1:10" hidden="1" x14ac:dyDescent="0.35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VLOOKUP(D6080,Товар!A:F,3,0)</f>
        <v>Бумажные полотенца в рулоне</v>
      </c>
      <c r="H6080">
        <f>VLOOKUP(D6080,Товар!A:F,5,0)</f>
        <v>2</v>
      </c>
      <c r="I6080" t="str">
        <f>VLOOKUP(D6080,Товар!A:F,4,0)</f>
        <v>шт</v>
      </c>
      <c r="J6080" t="str">
        <f>VLOOKUP(C6080,Магазин!A:C,3,0)</f>
        <v>ул. Гагарина, 17</v>
      </c>
    </row>
    <row r="6081" spans="1:10" hidden="1" x14ac:dyDescent="0.35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VLOOKUP(D6081,Товар!A:F,3,0)</f>
        <v>Ватные диски 120 шт в полиэтилене</v>
      </c>
      <c r="H6081">
        <f>VLOOKUP(D6081,Товар!A:F,5,0)</f>
        <v>1</v>
      </c>
      <c r="I6081" t="str">
        <f>VLOOKUP(D6081,Товар!A:F,4,0)</f>
        <v>шт</v>
      </c>
      <c r="J6081" t="str">
        <f>VLOOKUP(C6081,Магазин!A:C,3,0)</f>
        <v>ул. Гагарина, 17</v>
      </c>
    </row>
    <row r="6082" spans="1:10" hidden="1" x14ac:dyDescent="0.35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VLOOKUP(D6082,Товар!A:F,3,0)</f>
        <v>Ватные палочки 100 шт банка</v>
      </c>
      <c r="H6082">
        <f>VLOOKUP(D6082,Товар!A:F,5,0)</f>
        <v>1</v>
      </c>
      <c r="I6082" t="str">
        <f>VLOOKUP(D6082,Товар!A:F,4,0)</f>
        <v>шт</v>
      </c>
      <c r="J6082" t="str">
        <f>VLOOKUP(C6082,Магазин!A:C,3,0)</f>
        <v>ул. Гагарина, 17</v>
      </c>
    </row>
    <row r="6083" spans="1:10" hidden="1" x14ac:dyDescent="0.35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VLOOKUP(D6083,Товар!A:F,3,0)</f>
        <v>Губка банная для тела</v>
      </c>
      <c r="H6083">
        <f>VLOOKUP(D6083,Товар!A:F,5,0)</f>
        <v>1</v>
      </c>
      <c r="I6083" t="str">
        <f>VLOOKUP(D6083,Товар!A:F,4,0)</f>
        <v>шт</v>
      </c>
      <c r="J6083" t="str">
        <f>VLOOKUP(C6083,Магазин!A:C,3,0)</f>
        <v>ул. Гагарина, 17</v>
      </c>
    </row>
    <row r="6084" spans="1:10" hidden="1" x14ac:dyDescent="0.35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VLOOKUP(D6084,Товар!A:F,3,0)</f>
        <v>Губки для мытья посуды 5 шт</v>
      </c>
      <c r="H6084">
        <f>VLOOKUP(D6084,Товар!A:F,5,0)</f>
        <v>1</v>
      </c>
      <c r="I6084" t="str">
        <f>VLOOKUP(D6084,Товар!A:F,4,0)</f>
        <v>шт</v>
      </c>
      <c r="J6084" t="str">
        <f>VLOOKUP(C6084,Магазин!A:C,3,0)</f>
        <v>ул. Гагарина, 17</v>
      </c>
    </row>
    <row r="6085" spans="1:10" hidden="1" x14ac:dyDescent="0.35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VLOOKUP(D6085,Товар!A:F,3,0)</f>
        <v>Мочалка для тела массажная</v>
      </c>
      <c r="H6085">
        <f>VLOOKUP(D6085,Товар!A:F,5,0)</f>
        <v>1</v>
      </c>
      <c r="I6085" t="str">
        <f>VLOOKUP(D6085,Товар!A:F,4,0)</f>
        <v>шт</v>
      </c>
      <c r="J6085" t="str">
        <f>VLOOKUP(C6085,Магазин!A:C,3,0)</f>
        <v>ул. Гагарина, 17</v>
      </c>
    </row>
    <row r="6086" spans="1:10" hidden="1" x14ac:dyDescent="0.35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VLOOKUP(D6086,Товар!A:F,3,0)</f>
        <v>Расческа</v>
      </c>
      <c r="H6086">
        <f>VLOOKUP(D6086,Товар!A:F,5,0)</f>
        <v>1</v>
      </c>
      <c r="I6086" t="str">
        <f>VLOOKUP(D6086,Товар!A:F,4,0)</f>
        <v>шт</v>
      </c>
      <c r="J6086" t="str">
        <f>VLOOKUP(C6086,Магазин!A:C,3,0)</f>
        <v>ул. Гагарина, 17</v>
      </c>
    </row>
    <row r="6087" spans="1:10" hidden="1" x14ac:dyDescent="0.35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VLOOKUP(D6087,Товар!A:F,3,0)</f>
        <v>Салфетки бумажные сервировочные</v>
      </c>
      <c r="H6087">
        <f>VLOOKUP(D6087,Товар!A:F,5,0)</f>
        <v>1</v>
      </c>
      <c r="I6087" t="str">
        <f>VLOOKUP(D6087,Товар!A:F,4,0)</f>
        <v>шт</v>
      </c>
      <c r="J6087" t="str">
        <f>VLOOKUP(C6087,Магазин!A:C,3,0)</f>
        <v>ул. Гагарина, 17</v>
      </c>
    </row>
    <row r="6088" spans="1:10" hidden="1" x14ac:dyDescent="0.35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VLOOKUP(D6088,Товар!A:F,3,0)</f>
        <v>Салфетки влажные антибактериальные</v>
      </c>
      <c r="H6088">
        <f>VLOOKUP(D6088,Товар!A:F,5,0)</f>
        <v>1</v>
      </c>
      <c r="I6088" t="str">
        <f>VLOOKUP(D6088,Товар!A:F,4,0)</f>
        <v>шт</v>
      </c>
      <c r="J6088" t="str">
        <f>VLOOKUP(C6088,Магазин!A:C,3,0)</f>
        <v>ул. Гагарина, 17</v>
      </c>
    </row>
    <row r="6089" spans="1:10" hidden="1" x14ac:dyDescent="0.35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VLOOKUP(D6089,Товар!A:F,3,0)</f>
        <v>Салфетки косметические в коробке</v>
      </c>
      <c r="H6089">
        <f>VLOOKUP(D6089,Товар!A:F,5,0)</f>
        <v>1</v>
      </c>
      <c r="I6089" t="str">
        <f>VLOOKUP(D6089,Товар!A:F,4,0)</f>
        <v>шт</v>
      </c>
      <c r="J6089" t="str">
        <f>VLOOKUP(C6089,Магазин!A:C,3,0)</f>
        <v>ул. Гагарина, 17</v>
      </c>
    </row>
    <row r="6090" spans="1:10" hidden="1" x14ac:dyDescent="0.35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VLOOKUP(D6090,Товар!A:F,3,0)</f>
        <v xml:space="preserve">Тряпка для пола </v>
      </c>
      <c r="H6090">
        <f>VLOOKUP(D6090,Товар!A:F,5,0)</f>
        <v>2</v>
      </c>
      <c r="I6090" t="str">
        <f>VLOOKUP(D6090,Товар!A:F,4,0)</f>
        <v>шт</v>
      </c>
      <c r="J6090" t="str">
        <f>VLOOKUP(C6090,Магазин!A:C,3,0)</f>
        <v>ул. Гагарина, 17</v>
      </c>
    </row>
    <row r="6091" spans="1:10" hidden="1" x14ac:dyDescent="0.35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VLOOKUP(D6091,Товар!A:F,3,0)</f>
        <v>Тряпки для влажной уборки рулон</v>
      </c>
      <c r="H6091">
        <f>VLOOKUP(D6091,Товар!A:F,5,0)</f>
        <v>1</v>
      </c>
      <c r="I6091" t="str">
        <f>VLOOKUP(D6091,Товар!A:F,4,0)</f>
        <v>шт</v>
      </c>
      <c r="J6091" t="str">
        <f>VLOOKUP(C6091,Магазин!A:C,3,0)</f>
        <v>ул. Гагарина, 17</v>
      </c>
    </row>
    <row r="6092" spans="1:10" hidden="1" x14ac:dyDescent="0.35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VLOOKUP(D6092,Товар!A:F,3,0)</f>
        <v>Тряпки из микрофибры</v>
      </c>
      <c r="H6092">
        <f>VLOOKUP(D6092,Товар!A:F,5,0)</f>
        <v>2</v>
      </c>
      <c r="I6092" t="str">
        <f>VLOOKUP(D6092,Товар!A:F,4,0)</f>
        <v>шт</v>
      </c>
      <c r="J6092" t="str">
        <f>VLOOKUP(C6092,Магазин!A:C,3,0)</f>
        <v>ул. Гагарина, 17</v>
      </c>
    </row>
    <row r="6093" spans="1:10" hidden="1" x14ac:dyDescent="0.35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VLOOKUP(D6093,Товар!A:F,3,0)</f>
        <v>Швабра для мытья полов</v>
      </c>
      <c r="H6093">
        <f>VLOOKUP(D6093,Товар!A:F,5,0)</f>
        <v>1</v>
      </c>
      <c r="I6093" t="str">
        <f>VLOOKUP(D6093,Товар!A:F,4,0)</f>
        <v>шт</v>
      </c>
      <c r="J6093" t="str">
        <f>VLOOKUP(C6093,Магазин!A:C,3,0)</f>
        <v>ул. Гагарина, 17</v>
      </c>
    </row>
    <row r="6094" spans="1:10" hidden="1" x14ac:dyDescent="0.35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VLOOKUP(D6094,Товар!A:F,3,0)</f>
        <v>Щетка - сметка с совочком</v>
      </c>
      <c r="H6094">
        <f>VLOOKUP(D6094,Товар!A:F,5,0)</f>
        <v>1</v>
      </c>
      <c r="I6094" t="str">
        <f>VLOOKUP(D6094,Товар!A:F,4,0)</f>
        <v>шт</v>
      </c>
      <c r="J6094" t="str">
        <f>VLOOKUP(C6094,Магазин!A:C,3,0)</f>
        <v>ул. Гагарина, 17</v>
      </c>
    </row>
    <row r="6095" spans="1:10" hidden="1" x14ac:dyDescent="0.35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VLOOKUP(D6095,Товар!A:F,3,0)</f>
        <v>Щетка для волос массажная</v>
      </c>
      <c r="H6095">
        <f>VLOOKUP(D6095,Товар!A:F,5,0)</f>
        <v>1</v>
      </c>
      <c r="I6095" t="str">
        <f>VLOOKUP(D6095,Товар!A:F,4,0)</f>
        <v>шт</v>
      </c>
      <c r="J6095" t="str">
        <f>VLOOKUP(C6095,Магазин!A:C,3,0)</f>
        <v>ул. Гагарина, 17</v>
      </c>
    </row>
    <row r="6096" spans="1:10" hidden="1" x14ac:dyDescent="0.35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VLOOKUP(D6096,Товар!A:F,3,0)</f>
        <v>Щетка для обуви</v>
      </c>
      <c r="H6096">
        <f>VLOOKUP(D6096,Товар!A:F,5,0)</f>
        <v>1</v>
      </c>
      <c r="I6096" t="str">
        <f>VLOOKUP(D6096,Товар!A:F,4,0)</f>
        <v>шт</v>
      </c>
      <c r="J6096" t="str">
        <f>VLOOKUP(C6096,Магазин!A:C,3,0)</f>
        <v>ул. Гагарина, 17</v>
      </c>
    </row>
    <row r="6097" spans="1:10" hidden="1" x14ac:dyDescent="0.35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VLOOKUP(D6097,Товар!A:F,3,0)</f>
        <v>Щетка для одежды</v>
      </c>
      <c r="H6097">
        <f>VLOOKUP(D6097,Товар!A:F,5,0)</f>
        <v>1</v>
      </c>
      <c r="I6097" t="str">
        <f>VLOOKUP(D6097,Товар!A:F,4,0)</f>
        <v>шт</v>
      </c>
      <c r="J6097" t="str">
        <f>VLOOKUP(C6097,Магазин!A:C,3,0)</f>
        <v>ул. Гагарина, 17</v>
      </c>
    </row>
    <row r="6098" spans="1:10" hidden="1" x14ac:dyDescent="0.35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VLOOKUP(D6098,Товар!A:F,3,0)</f>
        <v xml:space="preserve">Пена для ванн </v>
      </c>
      <c r="H6098">
        <f>VLOOKUP(D6098,Товар!A:F,5,0)</f>
        <v>500</v>
      </c>
      <c r="I6098" t="str">
        <f>VLOOKUP(D6098,Товар!A:F,4,0)</f>
        <v xml:space="preserve">мл </v>
      </c>
      <c r="J6098" t="str">
        <f>VLOOKUP(C6098,Магазин!A:C,3,0)</f>
        <v>просп. Мира, 10</v>
      </c>
    </row>
    <row r="6099" spans="1:10" hidden="1" x14ac:dyDescent="0.35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VLOOKUP(D6099,Товар!A:F,3,0)</f>
        <v>Шампунь для жирных волос</v>
      </c>
      <c r="H6099">
        <f>VLOOKUP(D6099,Товар!A:F,5,0)</f>
        <v>300</v>
      </c>
      <c r="I6099" t="str">
        <f>VLOOKUP(D6099,Товар!A:F,4,0)</f>
        <v xml:space="preserve">мл </v>
      </c>
      <c r="J6099" t="str">
        <f>VLOOKUP(C6099,Магазин!A:C,3,0)</f>
        <v>просп. Мира, 10</v>
      </c>
    </row>
    <row r="6100" spans="1:10" hidden="1" x14ac:dyDescent="0.35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VLOOKUP(D6100,Товар!A:F,3,0)</f>
        <v>Шампунь для нормальных волос</v>
      </c>
      <c r="H6100">
        <f>VLOOKUP(D6100,Товар!A:F,5,0)</f>
        <v>300</v>
      </c>
      <c r="I6100" t="str">
        <f>VLOOKUP(D6100,Товар!A:F,4,0)</f>
        <v xml:space="preserve">мл </v>
      </c>
      <c r="J6100" t="str">
        <f>VLOOKUP(C6100,Магазин!A:C,3,0)</f>
        <v>просп. Мира, 10</v>
      </c>
    </row>
    <row r="6101" spans="1:10" hidden="1" x14ac:dyDescent="0.35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VLOOKUP(D6101,Товар!A:F,3,0)</f>
        <v>Шампунь для сухих волос</v>
      </c>
      <c r="H6101">
        <f>VLOOKUP(D6101,Товар!A:F,5,0)</f>
        <v>300</v>
      </c>
      <c r="I6101" t="str">
        <f>VLOOKUP(D6101,Товар!A:F,4,0)</f>
        <v xml:space="preserve">мл </v>
      </c>
      <c r="J6101" t="str">
        <f>VLOOKUP(C6101,Магазин!A:C,3,0)</f>
        <v>просп. Мира, 10</v>
      </c>
    </row>
    <row r="6102" spans="1:10" hidden="1" x14ac:dyDescent="0.35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VLOOKUP(D6102,Товар!A:F,3,0)</f>
        <v>Бумага туалетная двухслойная</v>
      </c>
      <c r="H6102">
        <f>VLOOKUP(D6102,Товар!A:F,5,0)</f>
        <v>4</v>
      </c>
      <c r="I6102" t="str">
        <f>VLOOKUP(D6102,Товар!A:F,4,0)</f>
        <v>шт</v>
      </c>
      <c r="J6102" t="str">
        <f>VLOOKUP(C6102,Магазин!A:C,3,0)</f>
        <v>просп. Мира, 10</v>
      </c>
    </row>
    <row r="6103" spans="1:10" hidden="1" x14ac:dyDescent="0.35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VLOOKUP(D6103,Товар!A:F,3,0)</f>
        <v>Бумага туалетная однослойная</v>
      </c>
      <c r="H6103">
        <f>VLOOKUP(D6103,Товар!A:F,5,0)</f>
        <v>1</v>
      </c>
      <c r="I6103" t="str">
        <f>VLOOKUP(D6103,Товар!A:F,4,0)</f>
        <v>шт</v>
      </c>
      <c r="J6103" t="str">
        <f>VLOOKUP(C6103,Магазин!A:C,3,0)</f>
        <v>просп. Мира, 10</v>
      </c>
    </row>
    <row r="6104" spans="1:10" hidden="1" x14ac:dyDescent="0.35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VLOOKUP(D6104,Товар!A:F,3,0)</f>
        <v>Бумажные полотенца в рулоне</v>
      </c>
      <c r="H6104">
        <f>VLOOKUP(D6104,Товар!A:F,5,0)</f>
        <v>2</v>
      </c>
      <c r="I6104" t="str">
        <f>VLOOKUP(D6104,Товар!A:F,4,0)</f>
        <v>шт</v>
      </c>
      <c r="J6104" t="str">
        <f>VLOOKUP(C6104,Магазин!A:C,3,0)</f>
        <v>просп. Мира, 10</v>
      </c>
    </row>
    <row r="6105" spans="1:10" hidden="1" x14ac:dyDescent="0.35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VLOOKUP(D6105,Товар!A:F,3,0)</f>
        <v>Ватные диски 120 шт в полиэтилене</v>
      </c>
      <c r="H6105">
        <f>VLOOKUP(D6105,Товар!A:F,5,0)</f>
        <v>1</v>
      </c>
      <c r="I6105" t="str">
        <f>VLOOKUP(D6105,Товар!A:F,4,0)</f>
        <v>шт</v>
      </c>
      <c r="J6105" t="str">
        <f>VLOOKUP(C6105,Магазин!A:C,3,0)</f>
        <v>просп. Мира, 10</v>
      </c>
    </row>
    <row r="6106" spans="1:10" hidden="1" x14ac:dyDescent="0.35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VLOOKUP(D6106,Товар!A:F,3,0)</f>
        <v>Ватные палочки 100 шт банка</v>
      </c>
      <c r="H6106">
        <f>VLOOKUP(D6106,Товар!A:F,5,0)</f>
        <v>1</v>
      </c>
      <c r="I6106" t="str">
        <f>VLOOKUP(D6106,Товар!A:F,4,0)</f>
        <v>шт</v>
      </c>
      <c r="J6106" t="str">
        <f>VLOOKUP(C6106,Магазин!A:C,3,0)</f>
        <v>просп. Мира, 10</v>
      </c>
    </row>
    <row r="6107" spans="1:10" hidden="1" x14ac:dyDescent="0.35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VLOOKUP(D6107,Товар!A:F,3,0)</f>
        <v>Губка банная для тела</v>
      </c>
      <c r="H6107">
        <f>VLOOKUP(D6107,Товар!A:F,5,0)</f>
        <v>1</v>
      </c>
      <c r="I6107" t="str">
        <f>VLOOKUP(D6107,Товар!A:F,4,0)</f>
        <v>шт</v>
      </c>
      <c r="J6107" t="str">
        <f>VLOOKUP(C6107,Магазин!A:C,3,0)</f>
        <v>просп. Мира, 10</v>
      </c>
    </row>
    <row r="6108" spans="1:10" hidden="1" x14ac:dyDescent="0.35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VLOOKUP(D6108,Товар!A:F,3,0)</f>
        <v>Губки для мытья посуды 5 шт</v>
      </c>
      <c r="H6108">
        <f>VLOOKUP(D6108,Товар!A:F,5,0)</f>
        <v>1</v>
      </c>
      <c r="I6108" t="str">
        <f>VLOOKUP(D6108,Товар!A:F,4,0)</f>
        <v>шт</v>
      </c>
      <c r="J6108" t="str">
        <f>VLOOKUP(C6108,Магазин!A:C,3,0)</f>
        <v>просп. Мира, 10</v>
      </c>
    </row>
    <row r="6109" spans="1:10" hidden="1" x14ac:dyDescent="0.35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VLOOKUP(D6109,Товар!A:F,3,0)</f>
        <v>Мочалка для тела массажная</v>
      </c>
      <c r="H6109">
        <f>VLOOKUP(D6109,Товар!A:F,5,0)</f>
        <v>1</v>
      </c>
      <c r="I6109" t="str">
        <f>VLOOKUP(D6109,Товар!A:F,4,0)</f>
        <v>шт</v>
      </c>
      <c r="J6109" t="str">
        <f>VLOOKUP(C6109,Магазин!A:C,3,0)</f>
        <v>просп. Мира, 10</v>
      </c>
    </row>
    <row r="6110" spans="1:10" hidden="1" x14ac:dyDescent="0.35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VLOOKUP(D6110,Товар!A:F,3,0)</f>
        <v>Расческа</v>
      </c>
      <c r="H6110">
        <f>VLOOKUP(D6110,Товар!A:F,5,0)</f>
        <v>1</v>
      </c>
      <c r="I6110" t="str">
        <f>VLOOKUP(D6110,Товар!A:F,4,0)</f>
        <v>шт</v>
      </c>
      <c r="J6110" t="str">
        <f>VLOOKUP(C6110,Магазин!A:C,3,0)</f>
        <v>просп. Мира, 10</v>
      </c>
    </row>
    <row r="6111" spans="1:10" hidden="1" x14ac:dyDescent="0.35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VLOOKUP(D6111,Товар!A:F,3,0)</f>
        <v>Салфетки бумажные сервировочные</v>
      </c>
      <c r="H6111">
        <f>VLOOKUP(D6111,Товар!A:F,5,0)</f>
        <v>1</v>
      </c>
      <c r="I6111" t="str">
        <f>VLOOKUP(D6111,Товар!A:F,4,0)</f>
        <v>шт</v>
      </c>
      <c r="J6111" t="str">
        <f>VLOOKUP(C6111,Магазин!A:C,3,0)</f>
        <v>просп. Мира, 10</v>
      </c>
    </row>
    <row r="6112" spans="1:10" hidden="1" x14ac:dyDescent="0.35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VLOOKUP(D6112,Товар!A:F,3,0)</f>
        <v>Салфетки влажные антибактериальные</v>
      </c>
      <c r="H6112">
        <f>VLOOKUP(D6112,Товар!A:F,5,0)</f>
        <v>1</v>
      </c>
      <c r="I6112" t="str">
        <f>VLOOKUP(D6112,Товар!A:F,4,0)</f>
        <v>шт</v>
      </c>
      <c r="J6112" t="str">
        <f>VLOOKUP(C6112,Магазин!A:C,3,0)</f>
        <v>просп. Мира, 10</v>
      </c>
    </row>
    <row r="6113" spans="1:10" hidden="1" x14ac:dyDescent="0.35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VLOOKUP(D6113,Товар!A:F,3,0)</f>
        <v>Салфетки косметические в коробке</v>
      </c>
      <c r="H6113">
        <f>VLOOKUP(D6113,Товар!A:F,5,0)</f>
        <v>1</v>
      </c>
      <c r="I6113" t="str">
        <f>VLOOKUP(D6113,Товар!A:F,4,0)</f>
        <v>шт</v>
      </c>
      <c r="J6113" t="str">
        <f>VLOOKUP(C6113,Магазин!A:C,3,0)</f>
        <v>просп. Мира, 10</v>
      </c>
    </row>
    <row r="6114" spans="1:10" hidden="1" x14ac:dyDescent="0.35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VLOOKUP(D6114,Товар!A:F,3,0)</f>
        <v xml:space="preserve">Тряпка для пола </v>
      </c>
      <c r="H6114">
        <f>VLOOKUP(D6114,Товар!A:F,5,0)</f>
        <v>2</v>
      </c>
      <c r="I6114" t="str">
        <f>VLOOKUP(D6114,Товар!A:F,4,0)</f>
        <v>шт</v>
      </c>
      <c r="J6114" t="str">
        <f>VLOOKUP(C6114,Магазин!A:C,3,0)</f>
        <v>просп. Мира, 10</v>
      </c>
    </row>
    <row r="6115" spans="1:10" hidden="1" x14ac:dyDescent="0.35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VLOOKUP(D6115,Товар!A:F,3,0)</f>
        <v>Тряпки для влажной уборки рулон</v>
      </c>
      <c r="H6115">
        <f>VLOOKUP(D6115,Товар!A:F,5,0)</f>
        <v>1</v>
      </c>
      <c r="I6115" t="str">
        <f>VLOOKUP(D6115,Товар!A:F,4,0)</f>
        <v>шт</v>
      </c>
      <c r="J6115" t="str">
        <f>VLOOKUP(C6115,Магазин!A:C,3,0)</f>
        <v>просп. Мира, 10</v>
      </c>
    </row>
    <row r="6116" spans="1:10" hidden="1" x14ac:dyDescent="0.35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VLOOKUP(D6116,Товар!A:F,3,0)</f>
        <v>Тряпки из микрофибры</v>
      </c>
      <c r="H6116">
        <f>VLOOKUP(D6116,Товар!A:F,5,0)</f>
        <v>2</v>
      </c>
      <c r="I6116" t="str">
        <f>VLOOKUP(D6116,Товар!A:F,4,0)</f>
        <v>шт</v>
      </c>
      <c r="J6116" t="str">
        <f>VLOOKUP(C6116,Магазин!A:C,3,0)</f>
        <v>просп. Мира, 10</v>
      </c>
    </row>
    <row r="6117" spans="1:10" hidden="1" x14ac:dyDescent="0.35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VLOOKUP(D6117,Товар!A:F,3,0)</f>
        <v>Швабра для мытья полов</v>
      </c>
      <c r="H6117">
        <f>VLOOKUP(D6117,Товар!A:F,5,0)</f>
        <v>1</v>
      </c>
      <c r="I6117" t="str">
        <f>VLOOKUP(D6117,Товар!A:F,4,0)</f>
        <v>шт</v>
      </c>
      <c r="J6117" t="str">
        <f>VLOOKUP(C6117,Магазин!A:C,3,0)</f>
        <v>просп. Мира, 10</v>
      </c>
    </row>
    <row r="6118" spans="1:10" hidden="1" x14ac:dyDescent="0.35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VLOOKUP(D6118,Товар!A:F,3,0)</f>
        <v>Щетка - сметка с совочком</v>
      </c>
      <c r="H6118">
        <f>VLOOKUP(D6118,Товар!A:F,5,0)</f>
        <v>1</v>
      </c>
      <c r="I6118" t="str">
        <f>VLOOKUP(D6118,Товар!A:F,4,0)</f>
        <v>шт</v>
      </c>
      <c r="J6118" t="str">
        <f>VLOOKUP(C6118,Магазин!A:C,3,0)</f>
        <v>просп. Мира, 10</v>
      </c>
    </row>
    <row r="6119" spans="1:10" hidden="1" x14ac:dyDescent="0.35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VLOOKUP(D6119,Товар!A:F,3,0)</f>
        <v>Щетка для волос массажная</v>
      </c>
      <c r="H6119">
        <f>VLOOKUP(D6119,Товар!A:F,5,0)</f>
        <v>1</v>
      </c>
      <c r="I6119" t="str">
        <f>VLOOKUP(D6119,Товар!A:F,4,0)</f>
        <v>шт</v>
      </c>
      <c r="J6119" t="str">
        <f>VLOOKUP(C6119,Магазин!A:C,3,0)</f>
        <v>просп. Мира, 10</v>
      </c>
    </row>
    <row r="6120" spans="1:10" hidden="1" x14ac:dyDescent="0.35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VLOOKUP(D6120,Товар!A:F,3,0)</f>
        <v>Щетка для обуви</v>
      </c>
      <c r="H6120">
        <f>VLOOKUP(D6120,Товар!A:F,5,0)</f>
        <v>1</v>
      </c>
      <c r="I6120" t="str">
        <f>VLOOKUP(D6120,Товар!A:F,4,0)</f>
        <v>шт</v>
      </c>
      <c r="J6120" t="str">
        <f>VLOOKUP(C6120,Магазин!A:C,3,0)</f>
        <v>просп. Мира, 10</v>
      </c>
    </row>
    <row r="6121" spans="1:10" hidden="1" x14ac:dyDescent="0.35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VLOOKUP(D6121,Товар!A:F,3,0)</f>
        <v>Щетка для одежды</v>
      </c>
      <c r="H6121">
        <f>VLOOKUP(D6121,Товар!A:F,5,0)</f>
        <v>1</v>
      </c>
      <c r="I6121" t="str">
        <f>VLOOKUP(D6121,Товар!A:F,4,0)</f>
        <v>шт</v>
      </c>
      <c r="J6121" t="str">
        <f>VLOOKUP(C6121,Магазин!A:C,3,0)</f>
        <v>просп. Мира, 10</v>
      </c>
    </row>
    <row r="6122" spans="1:10" hidden="1" x14ac:dyDescent="0.35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VLOOKUP(D6122,Товар!A:F,3,0)</f>
        <v xml:space="preserve">Пена для ванн </v>
      </c>
      <c r="H6122">
        <f>VLOOKUP(D6122,Товар!A:F,5,0)</f>
        <v>500</v>
      </c>
      <c r="I6122" t="str">
        <f>VLOOKUP(D6122,Товар!A:F,4,0)</f>
        <v xml:space="preserve">мл </v>
      </c>
      <c r="J6122" t="str">
        <f>VLOOKUP(C6122,Магазин!A:C,3,0)</f>
        <v>пл. Победы, 3</v>
      </c>
    </row>
    <row r="6123" spans="1:10" hidden="1" x14ac:dyDescent="0.35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VLOOKUP(D6123,Товар!A:F,3,0)</f>
        <v>Шампунь для жирных волос</v>
      </c>
      <c r="H6123">
        <f>VLOOKUP(D6123,Товар!A:F,5,0)</f>
        <v>300</v>
      </c>
      <c r="I6123" t="str">
        <f>VLOOKUP(D6123,Товар!A:F,4,0)</f>
        <v xml:space="preserve">мл </v>
      </c>
      <c r="J6123" t="str">
        <f>VLOOKUP(C6123,Магазин!A:C,3,0)</f>
        <v>пл. Победы, 3</v>
      </c>
    </row>
    <row r="6124" spans="1:10" hidden="1" x14ac:dyDescent="0.35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VLOOKUP(D6124,Товар!A:F,3,0)</f>
        <v>Шампунь для нормальных волос</v>
      </c>
      <c r="H6124">
        <f>VLOOKUP(D6124,Товар!A:F,5,0)</f>
        <v>300</v>
      </c>
      <c r="I6124" t="str">
        <f>VLOOKUP(D6124,Товар!A:F,4,0)</f>
        <v xml:space="preserve">мл </v>
      </c>
      <c r="J6124" t="str">
        <f>VLOOKUP(C6124,Магазин!A:C,3,0)</f>
        <v>пл. Победы, 3</v>
      </c>
    </row>
    <row r="6125" spans="1:10" hidden="1" x14ac:dyDescent="0.35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VLOOKUP(D6125,Товар!A:F,3,0)</f>
        <v>Шампунь для сухих волос</v>
      </c>
      <c r="H6125">
        <f>VLOOKUP(D6125,Товар!A:F,5,0)</f>
        <v>300</v>
      </c>
      <c r="I6125" t="str">
        <f>VLOOKUP(D6125,Товар!A:F,4,0)</f>
        <v xml:space="preserve">мл </v>
      </c>
      <c r="J6125" t="str">
        <f>VLOOKUP(C6125,Магазин!A:C,3,0)</f>
        <v>пл. Победы, 3</v>
      </c>
    </row>
    <row r="6126" spans="1:10" hidden="1" x14ac:dyDescent="0.35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VLOOKUP(D6126,Товар!A:F,3,0)</f>
        <v>Бумага туалетная двухслойная</v>
      </c>
      <c r="H6126">
        <f>VLOOKUP(D6126,Товар!A:F,5,0)</f>
        <v>4</v>
      </c>
      <c r="I6126" t="str">
        <f>VLOOKUP(D6126,Товар!A:F,4,0)</f>
        <v>шт</v>
      </c>
      <c r="J6126" t="str">
        <f>VLOOKUP(C6126,Магазин!A:C,3,0)</f>
        <v>пл. Победы, 3</v>
      </c>
    </row>
    <row r="6127" spans="1:10" hidden="1" x14ac:dyDescent="0.35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VLOOKUP(D6127,Товар!A:F,3,0)</f>
        <v>Бумага туалетная однослойная</v>
      </c>
      <c r="H6127">
        <f>VLOOKUP(D6127,Товар!A:F,5,0)</f>
        <v>1</v>
      </c>
      <c r="I6127" t="str">
        <f>VLOOKUP(D6127,Товар!A:F,4,0)</f>
        <v>шт</v>
      </c>
      <c r="J6127" t="str">
        <f>VLOOKUP(C6127,Магазин!A:C,3,0)</f>
        <v>пл. Победы, 3</v>
      </c>
    </row>
    <row r="6128" spans="1:10" hidden="1" x14ac:dyDescent="0.35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VLOOKUP(D6128,Товар!A:F,3,0)</f>
        <v>Бумажные полотенца в рулоне</v>
      </c>
      <c r="H6128">
        <f>VLOOKUP(D6128,Товар!A:F,5,0)</f>
        <v>2</v>
      </c>
      <c r="I6128" t="str">
        <f>VLOOKUP(D6128,Товар!A:F,4,0)</f>
        <v>шт</v>
      </c>
      <c r="J6128" t="str">
        <f>VLOOKUP(C6128,Магазин!A:C,3,0)</f>
        <v>пл. Победы, 3</v>
      </c>
    </row>
    <row r="6129" spans="1:10" hidden="1" x14ac:dyDescent="0.35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VLOOKUP(D6129,Товар!A:F,3,0)</f>
        <v>Ватные диски 120 шт в полиэтилене</v>
      </c>
      <c r="H6129">
        <f>VLOOKUP(D6129,Товар!A:F,5,0)</f>
        <v>1</v>
      </c>
      <c r="I6129" t="str">
        <f>VLOOKUP(D6129,Товар!A:F,4,0)</f>
        <v>шт</v>
      </c>
      <c r="J6129" t="str">
        <f>VLOOKUP(C6129,Магазин!A:C,3,0)</f>
        <v>пл. Победы, 3</v>
      </c>
    </row>
    <row r="6130" spans="1:10" hidden="1" x14ac:dyDescent="0.35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VLOOKUP(D6130,Товар!A:F,3,0)</f>
        <v>Ватные палочки 100 шт банка</v>
      </c>
      <c r="H6130">
        <f>VLOOKUP(D6130,Товар!A:F,5,0)</f>
        <v>1</v>
      </c>
      <c r="I6130" t="str">
        <f>VLOOKUP(D6130,Товар!A:F,4,0)</f>
        <v>шт</v>
      </c>
      <c r="J6130" t="str">
        <f>VLOOKUP(C6130,Магазин!A:C,3,0)</f>
        <v>пл. Победы, 3</v>
      </c>
    </row>
    <row r="6131" spans="1:10" hidden="1" x14ac:dyDescent="0.35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VLOOKUP(D6131,Товар!A:F,3,0)</f>
        <v>Губка банная для тела</v>
      </c>
      <c r="H6131">
        <f>VLOOKUP(D6131,Товар!A:F,5,0)</f>
        <v>1</v>
      </c>
      <c r="I6131" t="str">
        <f>VLOOKUP(D6131,Товар!A:F,4,0)</f>
        <v>шт</v>
      </c>
      <c r="J6131" t="str">
        <f>VLOOKUP(C6131,Магазин!A:C,3,0)</f>
        <v>пл. Победы, 3</v>
      </c>
    </row>
    <row r="6132" spans="1:10" hidden="1" x14ac:dyDescent="0.35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VLOOKUP(D6132,Товар!A:F,3,0)</f>
        <v>Губки для мытья посуды 5 шт</v>
      </c>
      <c r="H6132">
        <f>VLOOKUP(D6132,Товар!A:F,5,0)</f>
        <v>1</v>
      </c>
      <c r="I6132" t="str">
        <f>VLOOKUP(D6132,Товар!A:F,4,0)</f>
        <v>шт</v>
      </c>
      <c r="J6132" t="str">
        <f>VLOOKUP(C6132,Магазин!A:C,3,0)</f>
        <v>пл. Победы, 3</v>
      </c>
    </row>
    <row r="6133" spans="1:10" hidden="1" x14ac:dyDescent="0.35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VLOOKUP(D6133,Товар!A:F,3,0)</f>
        <v>Мочалка для тела массажная</v>
      </c>
      <c r="H6133">
        <f>VLOOKUP(D6133,Товар!A:F,5,0)</f>
        <v>1</v>
      </c>
      <c r="I6133" t="str">
        <f>VLOOKUP(D6133,Товар!A:F,4,0)</f>
        <v>шт</v>
      </c>
      <c r="J6133" t="str">
        <f>VLOOKUP(C6133,Магазин!A:C,3,0)</f>
        <v>пл. Победы, 3</v>
      </c>
    </row>
    <row r="6134" spans="1:10" hidden="1" x14ac:dyDescent="0.35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VLOOKUP(D6134,Товар!A:F,3,0)</f>
        <v>Расческа</v>
      </c>
      <c r="H6134">
        <f>VLOOKUP(D6134,Товар!A:F,5,0)</f>
        <v>1</v>
      </c>
      <c r="I6134" t="str">
        <f>VLOOKUP(D6134,Товар!A:F,4,0)</f>
        <v>шт</v>
      </c>
      <c r="J6134" t="str">
        <f>VLOOKUP(C6134,Магазин!A:C,3,0)</f>
        <v>пл. Победы, 3</v>
      </c>
    </row>
    <row r="6135" spans="1:10" hidden="1" x14ac:dyDescent="0.35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VLOOKUP(D6135,Товар!A:F,3,0)</f>
        <v>Салфетки бумажные сервировочные</v>
      </c>
      <c r="H6135">
        <f>VLOOKUP(D6135,Товар!A:F,5,0)</f>
        <v>1</v>
      </c>
      <c r="I6135" t="str">
        <f>VLOOKUP(D6135,Товар!A:F,4,0)</f>
        <v>шт</v>
      </c>
      <c r="J6135" t="str">
        <f>VLOOKUP(C6135,Магазин!A:C,3,0)</f>
        <v>пл. Победы, 3</v>
      </c>
    </row>
    <row r="6136" spans="1:10" hidden="1" x14ac:dyDescent="0.35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VLOOKUP(D6136,Товар!A:F,3,0)</f>
        <v>Салфетки влажные антибактериальные</v>
      </c>
      <c r="H6136">
        <f>VLOOKUP(D6136,Товар!A:F,5,0)</f>
        <v>1</v>
      </c>
      <c r="I6136" t="str">
        <f>VLOOKUP(D6136,Товар!A:F,4,0)</f>
        <v>шт</v>
      </c>
      <c r="J6136" t="str">
        <f>VLOOKUP(C6136,Магазин!A:C,3,0)</f>
        <v>пл. Победы, 3</v>
      </c>
    </row>
    <row r="6137" spans="1:10" hidden="1" x14ac:dyDescent="0.35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VLOOKUP(D6137,Товар!A:F,3,0)</f>
        <v>Салфетки косметические в коробке</v>
      </c>
      <c r="H6137">
        <f>VLOOKUP(D6137,Товар!A:F,5,0)</f>
        <v>1</v>
      </c>
      <c r="I6137" t="str">
        <f>VLOOKUP(D6137,Товар!A:F,4,0)</f>
        <v>шт</v>
      </c>
      <c r="J6137" t="str">
        <f>VLOOKUP(C6137,Магазин!A:C,3,0)</f>
        <v>пл. Победы, 3</v>
      </c>
    </row>
    <row r="6138" spans="1:10" hidden="1" x14ac:dyDescent="0.35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VLOOKUP(D6138,Товар!A:F,3,0)</f>
        <v xml:space="preserve">Тряпка для пола </v>
      </c>
      <c r="H6138">
        <f>VLOOKUP(D6138,Товар!A:F,5,0)</f>
        <v>2</v>
      </c>
      <c r="I6138" t="str">
        <f>VLOOKUP(D6138,Товар!A:F,4,0)</f>
        <v>шт</v>
      </c>
      <c r="J6138" t="str">
        <f>VLOOKUP(C6138,Магазин!A:C,3,0)</f>
        <v>пл. Победы, 3</v>
      </c>
    </row>
    <row r="6139" spans="1:10" hidden="1" x14ac:dyDescent="0.35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VLOOKUP(D6139,Товар!A:F,3,0)</f>
        <v>Тряпки для влажной уборки рулон</v>
      </c>
      <c r="H6139">
        <f>VLOOKUP(D6139,Товар!A:F,5,0)</f>
        <v>1</v>
      </c>
      <c r="I6139" t="str">
        <f>VLOOKUP(D6139,Товар!A:F,4,0)</f>
        <v>шт</v>
      </c>
      <c r="J6139" t="str">
        <f>VLOOKUP(C6139,Магазин!A:C,3,0)</f>
        <v>пл. Победы, 3</v>
      </c>
    </row>
    <row r="6140" spans="1:10" hidden="1" x14ac:dyDescent="0.35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VLOOKUP(D6140,Товар!A:F,3,0)</f>
        <v>Тряпки из микрофибры</v>
      </c>
      <c r="H6140">
        <f>VLOOKUP(D6140,Товар!A:F,5,0)</f>
        <v>2</v>
      </c>
      <c r="I6140" t="str">
        <f>VLOOKUP(D6140,Товар!A:F,4,0)</f>
        <v>шт</v>
      </c>
      <c r="J6140" t="str">
        <f>VLOOKUP(C6140,Магазин!A:C,3,0)</f>
        <v>пл. Победы, 3</v>
      </c>
    </row>
    <row r="6141" spans="1:10" hidden="1" x14ac:dyDescent="0.35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VLOOKUP(D6141,Товар!A:F,3,0)</f>
        <v>Швабра для мытья полов</v>
      </c>
      <c r="H6141">
        <f>VLOOKUP(D6141,Товар!A:F,5,0)</f>
        <v>1</v>
      </c>
      <c r="I6141" t="str">
        <f>VLOOKUP(D6141,Товар!A:F,4,0)</f>
        <v>шт</v>
      </c>
      <c r="J6141" t="str">
        <f>VLOOKUP(C6141,Магазин!A:C,3,0)</f>
        <v>пл. Победы, 3</v>
      </c>
    </row>
    <row r="6142" spans="1:10" hidden="1" x14ac:dyDescent="0.35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VLOOKUP(D6142,Товар!A:F,3,0)</f>
        <v>Щетка - сметка с совочком</v>
      </c>
      <c r="H6142">
        <f>VLOOKUP(D6142,Товар!A:F,5,0)</f>
        <v>1</v>
      </c>
      <c r="I6142" t="str">
        <f>VLOOKUP(D6142,Товар!A:F,4,0)</f>
        <v>шт</v>
      </c>
      <c r="J6142" t="str">
        <f>VLOOKUP(C6142,Магазин!A:C,3,0)</f>
        <v>пл. Победы, 3</v>
      </c>
    </row>
    <row r="6143" spans="1:10" hidden="1" x14ac:dyDescent="0.35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VLOOKUP(D6143,Товар!A:F,3,0)</f>
        <v>Щетка для волос массажная</v>
      </c>
      <c r="H6143">
        <f>VLOOKUP(D6143,Товар!A:F,5,0)</f>
        <v>1</v>
      </c>
      <c r="I6143" t="str">
        <f>VLOOKUP(D6143,Товар!A:F,4,0)</f>
        <v>шт</v>
      </c>
      <c r="J6143" t="str">
        <f>VLOOKUP(C6143,Магазин!A:C,3,0)</f>
        <v>пл. Победы, 3</v>
      </c>
    </row>
    <row r="6144" spans="1:10" hidden="1" x14ac:dyDescent="0.35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VLOOKUP(D6144,Товар!A:F,3,0)</f>
        <v>Щетка для обуви</v>
      </c>
      <c r="H6144">
        <f>VLOOKUP(D6144,Товар!A:F,5,0)</f>
        <v>1</v>
      </c>
      <c r="I6144" t="str">
        <f>VLOOKUP(D6144,Товар!A:F,4,0)</f>
        <v>шт</v>
      </c>
      <c r="J6144" t="str">
        <f>VLOOKUP(C6144,Магазин!A:C,3,0)</f>
        <v>пл. Победы, 3</v>
      </c>
    </row>
    <row r="6145" spans="1:10" hidden="1" x14ac:dyDescent="0.35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VLOOKUP(D6145,Товар!A:F,3,0)</f>
        <v>Щетка для одежды</v>
      </c>
      <c r="H6145">
        <f>VLOOKUP(D6145,Товар!A:F,5,0)</f>
        <v>1</v>
      </c>
      <c r="I6145" t="str">
        <f>VLOOKUP(D6145,Товар!A:F,4,0)</f>
        <v>шт</v>
      </c>
      <c r="J6145" t="str">
        <f>VLOOKUP(C6145,Магазин!A:C,3,0)</f>
        <v>пл. Победы, 3</v>
      </c>
    </row>
    <row r="6146" spans="1:10" hidden="1" x14ac:dyDescent="0.35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VLOOKUP(D6146,Товар!A:F,3,0)</f>
        <v xml:space="preserve">Пена для ванн </v>
      </c>
      <c r="H6146">
        <f>VLOOKUP(D6146,Товар!A:F,5,0)</f>
        <v>500</v>
      </c>
      <c r="I6146" t="str">
        <f>VLOOKUP(D6146,Товар!A:F,4,0)</f>
        <v xml:space="preserve">мл </v>
      </c>
      <c r="J6146" t="str">
        <f>VLOOKUP(C6146,Магазин!A:C,3,0)</f>
        <v>Пушкинская, 8</v>
      </c>
    </row>
    <row r="6147" spans="1:10" hidden="1" x14ac:dyDescent="0.35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VLOOKUP(D6147,Товар!A:F,3,0)</f>
        <v>Шампунь для жирных волос</v>
      </c>
      <c r="H6147">
        <f>VLOOKUP(D6147,Товар!A:F,5,0)</f>
        <v>300</v>
      </c>
      <c r="I6147" t="str">
        <f>VLOOKUP(D6147,Товар!A:F,4,0)</f>
        <v xml:space="preserve">мл </v>
      </c>
      <c r="J6147" t="str">
        <f>VLOOKUP(C6147,Магазин!A:C,3,0)</f>
        <v>Пушкинская, 8</v>
      </c>
    </row>
    <row r="6148" spans="1:10" hidden="1" x14ac:dyDescent="0.35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VLOOKUP(D6148,Товар!A:F,3,0)</f>
        <v>Шампунь для нормальных волос</v>
      </c>
      <c r="H6148">
        <f>VLOOKUP(D6148,Товар!A:F,5,0)</f>
        <v>300</v>
      </c>
      <c r="I6148" t="str">
        <f>VLOOKUP(D6148,Товар!A:F,4,0)</f>
        <v xml:space="preserve">мл </v>
      </c>
      <c r="J6148" t="str">
        <f>VLOOKUP(C6148,Магазин!A:C,3,0)</f>
        <v>Пушкинская, 8</v>
      </c>
    </row>
    <row r="6149" spans="1:10" hidden="1" x14ac:dyDescent="0.35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VLOOKUP(D6149,Товар!A:F,3,0)</f>
        <v>Шампунь для сухих волос</v>
      </c>
      <c r="H6149">
        <f>VLOOKUP(D6149,Товар!A:F,5,0)</f>
        <v>300</v>
      </c>
      <c r="I6149" t="str">
        <f>VLOOKUP(D6149,Товар!A:F,4,0)</f>
        <v xml:space="preserve">мл </v>
      </c>
      <c r="J6149" t="str">
        <f>VLOOKUP(C6149,Магазин!A:C,3,0)</f>
        <v>Пушкинская, 8</v>
      </c>
    </row>
    <row r="6150" spans="1:10" hidden="1" x14ac:dyDescent="0.35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VLOOKUP(D6150,Товар!A:F,3,0)</f>
        <v>Бумага туалетная двухслойная</v>
      </c>
      <c r="H6150">
        <f>VLOOKUP(D6150,Товар!A:F,5,0)</f>
        <v>4</v>
      </c>
      <c r="I6150" t="str">
        <f>VLOOKUP(D6150,Товар!A:F,4,0)</f>
        <v>шт</v>
      </c>
      <c r="J6150" t="str">
        <f>VLOOKUP(C6150,Магазин!A:C,3,0)</f>
        <v>Пушкинская, 8</v>
      </c>
    </row>
    <row r="6151" spans="1:10" hidden="1" x14ac:dyDescent="0.35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VLOOKUP(D6151,Товар!A:F,3,0)</f>
        <v>Бумага туалетная однослойная</v>
      </c>
      <c r="H6151">
        <f>VLOOKUP(D6151,Товар!A:F,5,0)</f>
        <v>1</v>
      </c>
      <c r="I6151" t="str">
        <f>VLOOKUP(D6151,Товар!A:F,4,0)</f>
        <v>шт</v>
      </c>
      <c r="J6151" t="str">
        <f>VLOOKUP(C6151,Магазин!A:C,3,0)</f>
        <v>Пушкинская, 8</v>
      </c>
    </row>
    <row r="6152" spans="1:10" hidden="1" x14ac:dyDescent="0.35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VLOOKUP(D6152,Товар!A:F,3,0)</f>
        <v>Бумажные полотенца в рулоне</v>
      </c>
      <c r="H6152">
        <f>VLOOKUP(D6152,Товар!A:F,5,0)</f>
        <v>2</v>
      </c>
      <c r="I6152" t="str">
        <f>VLOOKUP(D6152,Товар!A:F,4,0)</f>
        <v>шт</v>
      </c>
      <c r="J6152" t="str">
        <f>VLOOKUP(C6152,Магазин!A:C,3,0)</f>
        <v>Пушкинская, 8</v>
      </c>
    </row>
    <row r="6153" spans="1:10" hidden="1" x14ac:dyDescent="0.35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VLOOKUP(D6153,Товар!A:F,3,0)</f>
        <v>Ватные диски 120 шт в полиэтилене</v>
      </c>
      <c r="H6153">
        <f>VLOOKUP(D6153,Товар!A:F,5,0)</f>
        <v>1</v>
      </c>
      <c r="I6153" t="str">
        <f>VLOOKUP(D6153,Товар!A:F,4,0)</f>
        <v>шт</v>
      </c>
      <c r="J6153" t="str">
        <f>VLOOKUP(C6153,Магазин!A:C,3,0)</f>
        <v>Пушкинская, 8</v>
      </c>
    </row>
    <row r="6154" spans="1:10" hidden="1" x14ac:dyDescent="0.35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VLOOKUP(D6154,Товар!A:F,3,0)</f>
        <v>Ватные палочки 100 шт банка</v>
      </c>
      <c r="H6154">
        <f>VLOOKUP(D6154,Товар!A:F,5,0)</f>
        <v>1</v>
      </c>
      <c r="I6154" t="str">
        <f>VLOOKUP(D6154,Товар!A:F,4,0)</f>
        <v>шт</v>
      </c>
      <c r="J6154" t="str">
        <f>VLOOKUP(C6154,Магазин!A:C,3,0)</f>
        <v>Пушкинская, 8</v>
      </c>
    </row>
    <row r="6155" spans="1:10" hidden="1" x14ac:dyDescent="0.35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VLOOKUP(D6155,Товар!A:F,3,0)</f>
        <v>Губка банная для тела</v>
      </c>
      <c r="H6155">
        <f>VLOOKUP(D6155,Товар!A:F,5,0)</f>
        <v>1</v>
      </c>
      <c r="I6155" t="str">
        <f>VLOOKUP(D6155,Товар!A:F,4,0)</f>
        <v>шт</v>
      </c>
      <c r="J6155" t="str">
        <f>VLOOKUP(C6155,Магазин!A:C,3,0)</f>
        <v>Пушкинская, 8</v>
      </c>
    </row>
    <row r="6156" spans="1:10" hidden="1" x14ac:dyDescent="0.35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VLOOKUP(D6156,Товар!A:F,3,0)</f>
        <v>Губки для мытья посуды 5 шт</v>
      </c>
      <c r="H6156">
        <f>VLOOKUP(D6156,Товар!A:F,5,0)</f>
        <v>1</v>
      </c>
      <c r="I6156" t="str">
        <f>VLOOKUP(D6156,Товар!A:F,4,0)</f>
        <v>шт</v>
      </c>
      <c r="J6156" t="str">
        <f>VLOOKUP(C6156,Магазин!A:C,3,0)</f>
        <v>Пушкинская, 8</v>
      </c>
    </row>
    <row r="6157" spans="1:10" hidden="1" x14ac:dyDescent="0.35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VLOOKUP(D6157,Товар!A:F,3,0)</f>
        <v>Мочалка для тела массажная</v>
      </c>
      <c r="H6157">
        <f>VLOOKUP(D6157,Товар!A:F,5,0)</f>
        <v>1</v>
      </c>
      <c r="I6157" t="str">
        <f>VLOOKUP(D6157,Товар!A:F,4,0)</f>
        <v>шт</v>
      </c>
      <c r="J6157" t="str">
        <f>VLOOKUP(C6157,Магазин!A:C,3,0)</f>
        <v>Пушкинская, 8</v>
      </c>
    </row>
    <row r="6158" spans="1:10" hidden="1" x14ac:dyDescent="0.35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VLOOKUP(D6158,Товар!A:F,3,0)</f>
        <v>Расческа</v>
      </c>
      <c r="H6158">
        <f>VLOOKUP(D6158,Товар!A:F,5,0)</f>
        <v>1</v>
      </c>
      <c r="I6158" t="str">
        <f>VLOOKUP(D6158,Товар!A:F,4,0)</f>
        <v>шт</v>
      </c>
      <c r="J6158" t="str">
        <f>VLOOKUP(C6158,Магазин!A:C,3,0)</f>
        <v>Пушкинская, 8</v>
      </c>
    </row>
    <row r="6159" spans="1:10" hidden="1" x14ac:dyDescent="0.35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VLOOKUP(D6159,Товар!A:F,3,0)</f>
        <v>Салфетки бумажные сервировочные</v>
      </c>
      <c r="H6159">
        <f>VLOOKUP(D6159,Товар!A:F,5,0)</f>
        <v>1</v>
      </c>
      <c r="I6159" t="str">
        <f>VLOOKUP(D6159,Товар!A:F,4,0)</f>
        <v>шт</v>
      </c>
      <c r="J6159" t="str">
        <f>VLOOKUP(C6159,Магазин!A:C,3,0)</f>
        <v>Пушкинская, 8</v>
      </c>
    </row>
    <row r="6160" spans="1:10" hidden="1" x14ac:dyDescent="0.35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VLOOKUP(D6160,Товар!A:F,3,0)</f>
        <v>Салфетки влажные антибактериальные</v>
      </c>
      <c r="H6160">
        <f>VLOOKUP(D6160,Товар!A:F,5,0)</f>
        <v>1</v>
      </c>
      <c r="I6160" t="str">
        <f>VLOOKUP(D6160,Товар!A:F,4,0)</f>
        <v>шт</v>
      </c>
      <c r="J6160" t="str">
        <f>VLOOKUP(C6160,Магазин!A:C,3,0)</f>
        <v>Пушкинская, 8</v>
      </c>
    </row>
    <row r="6161" spans="1:10" hidden="1" x14ac:dyDescent="0.35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VLOOKUP(D6161,Товар!A:F,3,0)</f>
        <v>Салфетки косметические в коробке</v>
      </c>
      <c r="H6161">
        <f>VLOOKUP(D6161,Товар!A:F,5,0)</f>
        <v>1</v>
      </c>
      <c r="I6161" t="str">
        <f>VLOOKUP(D6161,Товар!A:F,4,0)</f>
        <v>шт</v>
      </c>
      <c r="J6161" t="str">
        <f>VLOOKUP(C6161,Магазин!A:C,3,0)</f>
        <v>Пушкинская, 8</v>
      </c>
    </row>
    <row r="6162" spans="1:10" hidden="1" x14ac:dyDescent="0.35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VLOOKUP(D6162,Товар!A:F,3,0)</f>
        <v xml:space="preserve">Тряпка для пола </v>
      </c>
      <c r="H6162">
        <f>VLOOKUP(D6162,Товар!A:F,5,0)</f>
        <v>2</v>
      </c>
      <c r="I6162" t="str">
        <f>VLOOKUP(D6162,Товар!A:F,4,0)</f>
        <v>шт</v>
      </c>
      <c r="J6162" t="str">
        <f>VLOOKUP(C6162,Магазин!A:C,3,0)</f>
        <v>Пушкинская, 8</v>
      </c>
    </row>
    <row r="6163" spans="1:10" hidden="1" x14ac:dyDescent="0.35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VLOOKUP(D6163,Товар!A:F,3,0)</f>
        <v>Тряпки для влажной уборки рулон</v>
      </c>
      <c r="H6163">
        <f>VLOOKUP(D6163,Товар!A:F,5,0)</f>
        <v>1</v>
      </c>
      <c r="I6163" t="str">
        <f>VLOOKUP(D6163,Товар!A:F,4,0)</f>
        <v>шт</v>
      </c>
      <c r="J6163" t="str">
        <f>VLOOKUP(C6163,Магазин!A:C,3,0)</f>
        <v>Пушкинская, 8</v>
      </c>
    </row>
    <row r="6164" spans="1:10" hidden="1" x14ac:dyDescent="0.35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VLOOKUP(D6164,Товар!A:F,3,0)</f>
        <v>Тряпки из микрофибры</v>
      </c>
      <c r="H6164">
        <f>VLOOKUP(D6164,Товар!A:F,5,0)</f>
        <v>2</v>
      </c>
      <c r="I6164" t="str">
        <f>VLOOKUP(D6164,Товар!A:F,4,0)</f>
        <v>шт</v>
      </c>
      <c r="J6164" t="str">
        <f>VLOOKUP(C6164,Магазин!A:C,3,0)</f>
        <v>Пушкинская, 8</v>
      </c>
    </row>
    <row r="6165" spans="1:10" hidden="1" x14ac:dyDescent="0.35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VLOOKUP(D6165,Товар!A:F,3,0)</f>
        <v>Швабра для мытья полов</v>
      </c>
      <c r="H6165">
        <f>VLOOKUP(D6165,Товар!A:F,5,0)</f>
        <v>1</v>
      </c>
      <c r="I6165" t="str">
        <f>VLOOKUP(D6165,Товар!A:F,4,0)</f>
        <v>шт</v>
      </c>
      <c r="J6165" t="str">
        <f>VLOOKUP(C6165,Магазин!A:C,3,0)</f>
        <v>Пушкинская, 8</v>
      </c>
    </row>
    <row r="6166" spans="1:10" hidden="1" x14ac:dyDescent="0.35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VLOOKUP(D6166,Товар!A:F,3,0)</f>
        <v>Щетка - сметка с совочком</v>
      </c>
      <c r="H6166">
        <f>VLOOKUP(D6166,Товар!A:F,5,0)</f>
        <v>1</v>
      </c>
      <c r="I6166" t="str">
        <f>VLOOKUP(D6166,Товар!A:F,4,0)</f>
        <v>шт</v>
      </c>
      <c r="J6166" t="str">
        <f>VLOOKUP(C6166,Магазин!A:C,3,0)</f>
        <v>Пушкинская, 8</v>
      </c>
    </row>
    <row r="6167" spans="1:10" hidden="1" x14ac:dyDescent="0.35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VLOOKUP(D6167,Товар!A:F,3,0)</f>
        <v>Щетка для волос массажная</v>
      </c>
      <c r="H6167">
        <f>VLOOKUP(D6167,Товар!A:F,5,0)</f>
        <v>1</v>
      </c>
      <c r="I6167" t="str">
        <f>VLOOKUP(D6167,Товар!A:F,4,0)</f>
        <v>шт</v>
      </c>
      <c r="J6167" t="str">
        <f>VLOOKUP(C6167,Магазин!A:C,3,0)</f>
        <v>Пушкинская, 8</v>
      </c>
    </row>
    <row r="6168" spans="1:10" hidden="1" x14ac:dyDescent="0.35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VLOOKUP(D6168,Товар!A:F,3,0)</f>
        <v>Щетка для обуви</v>
      </c>
      <c r="H6168">
        <f>VLOOKUP(D6168,Товар!A:F,5,0)</f>
        <v>1</v>
      </c>
      <c r="I6168" t="str">
        <f>VLOOKUP(D6168,Товар!A:F,4,0)</f>
        <v>шт</v>
      </c>
      <c r="J6168" t="str">
        <f>VLOOKUP(C6168,Магазин!A:C,3,0)</f>
        <v>Пушкинская, 8</v>
      </c>
    </row>
    <row r="6169" spans="1:10" hidden="1" x14ac:dyDescent="0.35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VLOOKUP(D6169,Товар!A:F,3,0)</f>
        <v>Щетка для одежды</v>
      </c>
      <c r="H6169">
        <f>VLOOKUP(D6169,Товар!A:F,5,0)</f>
        <v>1</v>
      </c>
      <c r="I6169" t="str">
        <f>VLOOKUP(D6169,Товар!A:F,4,0)</f>
        <v>шт</v>
      </c>
      <c r="J6169" t="str">
        <f>VLOOKUP(C6169,Магазин!A:C,3,0)</f>
        <v>Пушкинская, 8</v>
      </c>
    </row>
    <row r="6170" spans="1:10" hidden="1" x14ac:dyDescent="0.35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VLOOKUP(D6170,Товар!A:F,3,0)</f>
        <v xml:space="preserve">Пена для ванн </v>
      </c>
      <c r="H6170">
        <f>VLOOKUP(D6170,Товар!A:F,5,0)</f>
        <v>500</v>
      </c>
      <c r="I6170" t="str">
        <f>VLOOKUP(D6170,Товар!A:F,4,0)</f>
        <v xml:space="preserve">мл </v>
      </c>
      <c r="J6170" t="str">
        <f>VLOOKUP(C6170,Магазин!A:C,3,0)</f>
        <v>ул. Гагарина, 39</v>
      </c>
    </row>
    <row r="6171" spans="1:10" hidden="1" x14ac:dyDescent="0.35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VLOOKUP(D6171,Товар!A:F,3,0)</f>
        <v>Шампунь для жирных волос</v>
      </c>
      <c r="H6171">
        <f>VLOOKUP(D6171,Товар!A:F,5,0)</f>
        <v>300</v>
      </c>
      <c r="I6171" t="str">
        <f>VLOOKUP(D6171,Товар!A:F,4,0)</f>
        <v xml:space="preserve">мл </v>
      </c>
      <c r="J6171" t="str">
        <f>VLOOKUP(C6171,Магазин!A:C,3,0)</f>
        <v>ул. Гагарина, 39</v>
      </c>
    </row>
    <row r="6172" spans="1:10" hidden="1" x14ac:dyDescent="0.35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VLOOKUP(D6172,Товар!A:F,3,0)</f>
        <v>Шампунь для нормальных волос</v>
      </c>
      <c r="H6172">
        <f>VLOOKUP(D6172,Товар!A:F,5,0)</f>
        <v>300</v>
      </c>
      <c r="I6172" t="str">
        <f>VLOOKUP(D6172,Товар!A:F,4,0)</f>
        <v xml:space="preserve">мл </v>
      </c>
      <c r="J6172" t="str">
        <f>VLOOKUP(C6172,Магазин!A:C,3,0)</f>
        <v>ул. Гагарина, 39</v>
      </c>
    </row>
    <row r="6173" spans="1:10" hidden="1" x14ac:dyDescent="0.35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VLOOKUP(D6173,Товар!A:F,3,0)</f>
        <v>Шампунь для сухих волос</v>
      </c>
      <c r="H6173">
        <f>VLOOKUP(D6173,Товар!A:F,5,0)</f>
        <v>300</v>
      </c>
      <c r="I6173" t="str">
        <f>VLOOKUP(D6173,Товар!A:F,4,0)</f>
        <v xml:space="preserve">мл </v>
      </c>
      <c r="J6173" t="str">
        <f>VLOOKUP(C6173,Магазин!A:C,3,0)</f>
        <v>ул. Гагарина, 39</v>
      </c>
    </row>
    <row r="6174" spans="1:10" hidden="1" x14ac:dyDescent="0.35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VLOOKUP(D6174,Товар!A:F,3,0)</f>
        <v>Бумага туалетная двухслойная</v>
      </c>
      <c r="H6174">
        <f>VLOOKUP(D6174,Товар!A:F,5,0)</f>
        <v>4</v>
      </c>
      <c r="I6174" t="str">
        <f>VLOOKUP(D6174,Товар!A:F,4,0)</f>
        <v>шт</v>
      </c>
      <c r="J6174" t="str">
        <f>VLOOKUP(C6174,Магазин!A:C,3,0)</f>
        <v>ул. Гагарина, 39</v>
      </c>
    </row>
    <row r="6175" spans="1:10" hidden="1" x14ac:dyDescent="0.35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VLOOKUP(D6175,Товар!A:F,3,0)</f>
        <v>Бумага туалетная однослойная</v>
      </c>
      <c r="H6175">
        <f>VLOOKUP(D6175,Товар!A:F,5,0)</f>
        <v>1</v>
      </c>
      <c r="I6175" t="str">
        <f>VLOOKUP(D6175,Товар!A:F,4,0)</f>
        <v>шт</v>
      </c>
      <c r="J6175" t="str">
        <f>VLOOKUP(C6175,Магазин!A:C,3,0)</f>
        <v>ул. Гагарина, 39</v>
      </c>
    </row>
    <row r="6176" spans="1:10" hidden="1" x14ac:dyDescent="0.35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VLOOKUP(D6176,Товар!A:F,3,0)</f>
        <v>Бумажные полотенца в рулоне</v>
      </c>
      <c r="H6176">
        <f>VLOOKUP(D6176,Товар!A:F,5,0)</f>
        <v>2</v>
      </c>
      <c r="I6176" t="str">
        <f>VLOOKUP(D6176,Товар!A:F,4,0)</f>
        <v>шт</v>
      </c>
      <c r="J6176" t="str">
        <f>VLOOKUP(C6176,Магазин!A:C,3,0)</f>
        <v>ул. Гагарина, 39</v>
      </c>
    </row>
    <row r="6177" spans="1:10" hidden="1" x14ac:dyDescent="0.35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VLOOKUP(D6177,Товар!A:F,3,0)</f>
        <v>Ватные диски 120 шт в полиэтилене</v>
      </c>
      <c r="H6177">
        <f>VLOOKUP(D6177,Товар!A:F,5,0)</f>
        <v>1</v>
      </c>
      <c r="I6177" t="str">
        <f>VLOOKUP(D6177,Товар!A:F,4,0)</f>
        <v>шт</v>
      </c>
      <c r="J6177" t="str">
        <f>VLOOKUP(C6177,Магазин!A:C,3,0)</f>
        <v>ул. Гагарина, 39</v>
      </c>
    </row>
    <row r="6178" spans="1:10" hidden="1" x14ac:dyDescent="0.35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VLOOKUP(D6178,Товар!A:F,3,0)</f>
        <v>Ватные палочки 100 шт банка</v>
      </c>
      <c r="H6178">
        <f>VLOOKUP(D6178,Товар!A:F,5,0)</f>
        <v>1</v>
      </c>
      <c r="I6178" t="str">
        <f>VLOOKUP(D6178,Товар!A:F,4,0)</f>
        <v>шт</v>
      </c>
      <c r="J6178" t="str">
        <f>VLOOKUP(C6178,Магазин!A:C,3,0)</f>
        <v>ул. Гагарина, 39</v>
      </c>
    </row>
    <row r="6179" spans="1:10" hidden="1" x14ac:dyDescent="0.35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VLOOKUP(D6179,Товар!A:F,3,0)</f>
        <v>Губка банная для тела</v>
      </c>
      <c r="H6179">
        <f>VLOOKUP(D6179,Товар!A:F,5,0)</f>
        <v>1</v>
      </c>
      <c r="I6179" t="str">
        <f>VLOOKUP(D6179,Товар!A:F,4,0)</f>
        <v>шт</v>
      </c>
      <c r="J6179" t="str">
        <f>VLOOKUP(C6179,Магазин!A:C,3,0)</f>
        <v>ул. Гагарина, 39</v>
      </c>
    </row>
    <row r="6180" spans="1:10" hidden="1" x14ac:dyDescent="0.35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VLOOKUP(D6180,Товар!A:F,3,0)</f>
        <v>Губки для мытья посуды 5 шт</v>
      </c>
      <c r="H6180">
        <f>VLOOKUP(D6180,Товар!A:F,5,0)</f>
        <v>1</v>
      </c>
      <c r="I6180" t="str">
        <f>VLOOKUP(D6180,Товар!A:F,4,0)</f>
        <v>шт</v>
      </c>
      <c r="J6180" t="str">
        <f>VLOOKUP(C6180,Магазин!A:C,3,0)</f>
        <v>ул. Гагарина, 39</v>
      </c>
    </row>
    <row r="6181" spans="1:10" hidden="1" x14ac:dyDescent="0.35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VLOOKUP(D6181,Товар!A:F,3,0)</f>
        <v>Мочалка для тела массажная</v>
      </c>
      <c r="H6181">
        <f>VLOOKUP(D6181,Товар!A:F,5,0)</f>
        <v>1</v>
      </c>
      <c r="I6181" t="str">
        <f>VLOOKUP(D6181,Товар!A:F,4,0)</f>
        <v>шт</v>
      </c>
      <c r="J6181" t="str">
        <f>VLOOKUP(C6181,Магазин!A:C,3,0)</f>
        <v>ул. Гагарина, 39</v>
      </c>
    </row>
    <row r="6182" spans="1:10" hidden="1" x14ac:dyDescent="0.35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VLOOKUP(D6182,Товар!A:F,3,0)</f>
        <v>Расческа</v>
      </c>
      <c r="H6182">
        <f>VLOOKUP(D6182,Товар!A:F,5,0)</f>
        <v>1</v>
      </c>
      <c r="I6182" t="str">
        <f>VLOOKUP(D6182,Товар!A:F,4,0)</f>
        <v>шт</v>
      </c>
      <c r="J6182" t="str">
        <f>VLOOKUP(C6182,Магазин!A:C,3,0)</f>
        <v>ул. Гагарина, 39</v>
      </c>
    </row>
    <row r="6183" spans="1:10" hidden="1" x14ac:dyDescent="0.35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VLOOKUP(D6183,Товар!A:F,3,0)</f>
        <v>Салфетки бумажные сервировочные</v>
      </c>
      <c r="H6183">
        <f>VLOOKUP(D6183,Товар!A:F,5,0)</f>
        <v>1</v>
      </c>
      <c r="I6183" t="str">
        <f>VLOOKUP(D6183,Товар!A:F,4,0)</f>
        <v>шт</v>
      </c>
      <c r="J6183" t="str">
        <f>VLOOKUP(C6183,Магазин!A:C,3,0)</f>
        <v>ул. Гагарина, 39</v>
      </c>
    </row>
    <row r="6184" spans="1:10" hidden="1" x14ac:dyDescent="0.35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VLOOKUP(D6184,Товар!A:F,3,0)</f>
        <v>Салфетки влажные антибактериальные</v>
      </c>
      <c r="H6184">
        <f>VLOOKUP(D6184,Товар!A:F,5,0)</f>
        <v>1</v>
      </c>
      <c r="I6184" t="str">
        <f>VLOOKUP(D6184,Товар!A:F,4,0)</f>
        <v>шт</v>
      </c>
      <c r="J6184" t="str">
        <f>VLOOKUP(C6184,Магазин!A:C,3,0)</f>
        <v>ул. Гагарина, 39</v>
      </c>
    </row>
    <row r="6185" spans="1:10" hidden="1" x14ac:dyDescent="0.35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VLOOKUP(D6185,Товар!A:F,3,0)</f>
        <v>Салфетки косметические в коробке</v>
      </c>
      <c r="H6185">
        <f>VLOOKUP(D6185,Товар!A:F,5,0)</f>
        <v>1</v>
      </c>
      <c r="I6185" t="str">
        <f>VLOOKUP(D6185,Товар!A:F,4,0)</f>
        <v>шт</v>
      </c>
      <c r="J6185" t="str">
        <f>VLOOKUP(C6185,Магазин!A:C,3,0)</f>
        <v>ул. Гагарина, 39</v>
      </c>
    </row>
    <row r="6186" spans="1:10" hidden="1" x14ac:dyDescent="0.35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VLOOKUP(D6186,Товар!A:F,3,0)</f>
        <v xml:space="preserve">Тряпка для пола </v>
      </c>
      <c r="H6186">
        <f>VLOOKUP(D6186,Товар!A:F,5,0)</f>
        <v>2</v>
      </c>
      <c r="I6186" t="str">
        <f>VLOOKUP(D6186,Товар!A:F,4,0)</f>
        <v>шт</v>
      </c>
      <c r="J6186" t="str">
        <f>VLOOKUP(C6186,Магазин!A:C,3,0)</f>
        <v>ул. Гагарина, 39</v>
      </c>
    </row>
    <row r="6187" spans="1:10" hidden="1" x14ac:dyDescent="0.35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VLOOKUP(D6187,Товар!A:F,3,0)</f>
        <v>Тряпки для влажной уборки рулон</v>
      </c>
      <c r="H6187">
        <f>VLOOKUP(D6187,Товар!A:F,5,0)</f>
        <v>1</v>
      </c>
      <c r="I6187" t="str">
        <f>VLOOKUP(D6187,Товар!A:F,4,0)</f>
        <v>шт</v>
      </c>
      <c r="J6187" t="str">
        <f>VLOOKUP(C6187,Магазин!A:C,3,0)</f>
        <v>ул. Гагарина, 39</v>
      </c>
    </row>
    <row r="6188" spans="1:10" hidden="1" x14ac:dyDescent="0.35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VLOOKUP(D6188,Товар!A:F,3,0)</f>
        <v>Тряпки из микрофибры</v>
      </c>
      <c r="H6188">
        <f>VLOOKUP(D6188,Товар!A:F,5,0)</f>
        <v>2</v>
      </c>
      <c r="I6188" t="str">
        <f>VLOOKUP(D6188,Товар!A:F,4,0)</f>
        <v>шт</v>
      </c>
      <c r="J6188" t="str">
        <f>VLOOKUP(C6188,Магазин!A:C,3,0)</f>
        <v>ул. Гагарина, 39</v>
      </c>
    </row>
    <row r="6189" spans="1:10" hidden="1" x14ac:dyDescent="0.35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VLOOKUP(D6189,Товар!A:F,3,0)</f>
        <v>Швабра для мытья полов</v>
      </c>
      <c r="H6189">
        <f>VLOOKUP(D6189,Товар!A:F,5,0)</f>
        <v>1</v>
      </c>
      <c r="I6189" t="str">
        <f>VLOOKUP(D6189,Товар!A:F,4,0)</f>
        <v>шт</v>
      </c>
      <c r="J6189" t="str">
        <f>VLOOKUP(C6189,Магазин!A:C,3,0)</f>
        <v>ул. Гагарина, 39</v>
      </c>
    </row>
    <row r="6190" spans="1:10" hidden="1" x14ac:dyDescent="0.35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VLOOKUP(D6190,Товар!A:F,3,0)</f>
        <v>Щетка - сметка с совочком</v>
      </c>
      <c r="H6190">
        <f>VLOOKUP(D6190,Товар!A:F,5,0)</f>
        <v>1</v>
      </c>
      <c r="I6190" t="str">
        <f>VLOOKUP(D6190,Товар!A:F,4,0)</f>
        <v>шт</v>
      </c>
      <c r="J6190" t="str">
        <f>VLOOKUP(C6190,Магазин!A:C,3,0)</f>
        <v>ул. Гагарина, 39</v>
      </c>
    </row>
    <row r="6191" spans="1:10" hidden="1" x14ac:dyDescent="0.35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VLOOKUP(D6191,Товар!A:F,3,0)</f>
        <v>Щетка для волос массажная</v>
      </c>
      <c r="H6191">
        <f>VLOOKUP(D6191,Товар!A:F,5,0)</f>
        <v>1</v>
      </c>
      <c r="I6191" t="str">
        <f>VLOOKUP(D6191,Товар!A:F,4,0)</f>
        <v>шт</v>
      </c>
      <c r="J6191" t="str">
        <f>VLOOKUP(C6191,Магазин!A:C,3,0)</f>
        <v>ул. Гагарина, 39</v>
      </c>
    </row>
    <row r="6192" spans="1:10" hidden="1" x14ac:dyDescent="0.35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VLOOKUP(D6192,Товар!A:F,3,0)</f>
        <v>Щетка для обуви</v>
      </c>
      <c r="H6192">
        <f>VLOOKUP(D6192,Товар!A:F,5,0)</f>
        <v>1</v>
      </c>
      <c r="I6192" t="str">
        <f>VLOOKUP(D6192,Товар!A:F,4,0)</f>
        <v>шт</v>
      </c>
      <c r="J6192" t="str">
        <f>VLOOKUP(C6192,Магазин!A:C,3,0)</f>
        <v>ул. Гагарина, 39</v>
      </c>
    </row>
    <row r="6193" spans="1:10" hidden="1" x14ac:dyDescent="0.35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VLOOKUP(D6193,Товар!A:F,3,0)</f>
        <v>Щетка для одежды</v>
      </c>
      <c r="H6193">
        <f>VLOOKUP(D6193,Товар!A:F,5,0)</f>
        <v>1</v>
      </c>
      <c r="I6193" t="str">
        <f>VLOOKUP(D6193,Товар!A:F,4,0)</f>
        <v>шт</v>
      </c>
      <c r="J6193" t="str">
        <f>VLOOKUP(C6193,Магазин!A:C,3,0)</f>
        <v>ул. Гагарина, 39</v>
      </c>
    </row>
    <row r="6194" spans="1:10" hidden="1" x14ac:dyDescent="0.35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VLOOKUP(D6194,Товар!A:F,3,0)</f>
        <v xml:space="preserve">Пена для ванн </v>
      </c>
      <c r="H6194">
        <f>VLOOKUP(D6194,Товар!A:F,5,0)</f>
        <v>500</v>
      </c>
      <c r="I6194" t="str">
        <f>VLOOKUP(D6194,Товар!A:F,4,0)</f>
        <v xml:space="preserve">мл </v>
      </c>
      <c r="J6194" t="str">
        <f>VLOOKUP(C6194,Магазин!A:C,3,0)</f>
        <v>ул. Металлургов, 12</v>
      </c>
    </row>
    <row r="6195" spans="1:10" hidden="1" x14ac:dyDescent="0.35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VLOOKUP(D6195,Товар!A:F,3,0)</f>
        <v>Шампунь для жирных волос</v>
      </c>
      <c r="H6195">
        <f>VLOOKUP(D6195,Товар!A:F,5,0)</f>
        <v>300</v>
      </c>
      <c r="I6195" t="str">
        <f>VLOOKUP(D6195,Товар!A:F,4,0)</f>
        <v xml:space="preserve">мл </v>
      </c>
      <c r="J6195" t="str">
        <f>VLOOKUP(C6195,Магазин!A:C,3,0)</f>
        <v>ул. Металлургов, 12</v>
      </c>
    </row>
    <row r="6196" spans="1:10" hidden="1" x14ac:dyDescent="0.35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VLOOKUP(D6196,Товар!A:F,3,0)</f>
        <v>Шампунь для нормальных волос</v>
      </c>
      <c r="H6196">
        <f>VLOOKUP(D6196,Товар!A:F,5,0)</f>
        <v>300</v>
      </c>
      <c r="I6196" t="str">
        <f>VLOOKUP(D6196,Товар!A:F,4,0)</f>
        <v xml:space="preserve">мл </v>
      </c>
      <c r="J6196" t="str">
        <f>VLOOKUP(C6196,Магазин!A:C,3,0)</f>
        <v>ул. Металлургов, 12</v>
      </c>
    </row>
    <row r="6197" spans="1:10" hidden="1" x14ac:dyDescent="0.35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VLOOKUP(D6197,Товар!A:F,3,0)</f>
        <v>Шампунь для сухих волос</v>
      </c>
      <c r="H6197">
        <f>VLOOKUP(D6197,Товар!A:F,5,0)</f>
        <v>300</v>
      </c>
      <c r="I6197" t="str">
        <f>VLOOKUP(D6197,Товар!A:F,4,0)</f>
        <v xml:space="preserve">мл </v>
      </c>
      <c r="J6197" t="str">
        <f>VLOOKUP(C6197,Магазин!A:C,3,0)</f>
        <v>ул. Металлургов, 12</v>
      </c>
    </row>
    <row r="6198" spans="1:10" hidden="1" x14ac:dyDescent="0.35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VLOOKUP(D6198,Товар!A:F,3,0)</f>
        <v>Бумага туалетная двухслойная</v>
      </c>
      <c r="H6198">
        <f>VLOOKUP(D6198,Товар!A:F,5,0)</f>
        <v>4</v>
      </c>
      <c r="I6198" t="str">
        <f>VLOOKUP(D6198,Товар!A:F,4,0)</f>
        <v>шт</v>
      </c>
      <c r="J6198" t="str">
        <f>VLOOKUP(C6198,Магазин!A:C,3,0)</f>
        <v>ул. Металлургов, 12</v>
      </c>
    </row>
    <row r="6199" spans="1:10" hidden="1" x14ac:dyDescent="0.35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VLOOKUP(D6199,Товар!A:F,3,0)</f>
        <v>Бумага туалетная однослойная</v>
      </c>
      <c r="H6199">
        <f>VLOOKUP(D6199,Товар!A:F,5,0)</f>
        <v>1</v>
      </c>
      <c r="I6199" t="str">
        <f>VLOOKUP(D6199,Товар!A:F,4,0)</f>
        <v>шт</v>
      </c>
      <c r="J6199" t="str">
        <f>VLOOKUP(C6199,Магазин!A:C,3,0)</f>
        <v>ул. Металлургов, 12</v>
      </c>
    </row>
    <row r="6200" spans="1:10" hidden="1" x14ac:dyDescent="0.35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VLOOKUP(D6200,Товар!A:F,3,0)</f>
        <v>Бумажные полотенца в рулоне</v>
      </c>
      <c r="H6200">
        <f>VLOOKUP(D6200,Товар!A:F,5,0)</f>
        <v>2</v>
      </c>
      <c r="I6200" t="str">
        <f>VLOOKUP(D6200,Товар!A:F,4,0)</f>
        <v>шт</v>
      </c>
      <c r="J6200" t="str">
        <f>VLOOKUP(C6200,Магазин!A:C,3,0)</f>
        <v>ул. Металлургов, 12</v>
      </c>
    </row>
    <row r="6201" spans="1:10" hidden="1" x14ac:dyDescent="0.35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VLOOKUP(D6201,Товар!A:F,3,0)</f>
        <v>Ватные диски 120 шт в полиэтилене</v>
      </c>
      <c r="H6201">
        <f>VLOOKUP(D6201,Товар!A:F,5,0)</f>
        <v>1</v>
      </c>
      <c r="I6201" t="str">
        <f>VLOOKUP(D6201,Товар!A:F,4,0)</f>
        <v>шт</v>
      </c>
      <c r="J6201" t="str">
        <f>VLOOKUP(C6201,Магазин!A:C,3,0)</f>
        <v>ул. Металлургов, 12</v>
      </c>
    </row>
    <row r="6202" spans="1:10" hidden="1" x14ac:dyDescent="0.35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VLOOKUP(D6202,Товар!A:F,3,0)</f>
        <v>Ватные палочки 100 шт банка</v>
      </c>
      <c r="H6202">
        <f>VLOOKUP(D6202,Товар!A:F,5,0)</f>
        <v>1</v>
      </c>
      <c r="I6202" t="str">
        <f>VLOOKUP(D6202,Товар!A:F,4,0)</f>
        <v>шт</v>
      </c>
      <c r="J6202" t="str">
        <f>VLOOKUP(C6202,Магазин!A:C,3,0)</f>
        <v>ул. Металлургов, 12</v>
      </c>
    </row>
    <row r="6203" spans="1:10" hidden="1" x14ac:dyDescent="0.35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VLOOKUP(D6203,Товар!A:F,3,0)</f>
        <v>Губка банная для тела</v>
      </c>
      <c r="H6203">
        <f>VLOOKUP(D6203,Товар!A:F,5,0)</f>
        <v>1</v>
      </c>
      <c r="I6203" t="str">
        <f>VLOOKUP(D6203,Товар!A:F,4,0)</f>
        <v>шт</v>
      </c>
      <c r="J6203" t="str">
        <f>VLOOKUP(C6203,Магазин!A:C,3,0)</f>
        <v>ул. Металлургов, 12</v>
      </c>
    </row>
    <row r="6204" spans="1:10" hidden="1" x14ac:dyDescent="0.35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VLOOKUP(D6204,Товар!A:F,3,0)</f>
        <v>Губки для мытья посуды 5 шт</v>
      </c>
      <c r="H6204">
        <f>VLOOKUP(D6204,Товар!A:F,5,0)</f>
        <v>1</v>
      </c>
      <c r="I6204" t="str">
        <f>VLOOKUP(D6204,Товар!A:F,4,0)</f>
        <v>шт</v>
      </c>
      <c r="J6204" t="str">
        <f>VLOOKUP(C6204,Магазин!A:C,3,0)</f>
        <v>ул. Металлургов, 12</v>
      </c>
    </row>
    <row r="6205" spans="1:10" hidden="1" x14ac:dyDescent="0.35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VLOOKUP(D6205,Товар!A:F,3,0)</f>
        <v>Мочалка для тела массажная</v>
      </c>
      <c r="H6205">
        <f>VLOOKUP(D6205,Товар!A:F,5,0)</f>
        <v>1</v>
      </c>
      <c r="I6205" t="str">
        <f>VLOOKUP(D6205,Товар!A:F,4,0)</f>
        <v>шт</v>
      </c>
      <c r="J6205" t="str">
        <f>VLOOKUP(C6205,Магазин!A:C,3,0)</f>
        <v>ул. Металлургов, 12</v>
      </c>
    </row>
    <row r="6206" spans="1:10" hidden="1" x14ac:dyDescent="0.35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VLOOKUP(D6206,Товар!A:F,3,0)</f>
        <v>Расческа</v>
      </c>
      <c r="H6206">
        <f>VLOOKUP(D6206,Товар!A:F,5,0)</f>
        <v>1</v>
      </c>
      <c r="I6206" t="str">
        <f>VLOOKUP(D6206,Товар!A:F,4,0)</f>
        <v>шт</v>
      </c>
      <c r="J6206" t="str">
        <f>VLOOKUP(C6206,Магазин!A:C,3,0)</f>
        <v>ул. Металлургов, 12</v>
      </c>
    </row>
    <row r="6207" spans="1:10" hidden="1" x14ac:dyDescent="0.35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VLOOKUP(D6207,Товар!A:F,3,0)</f>
        <v>Салфетки бумажные сервировочные</v>
      </c>
      <c r="H6207">
        <f>VLOOKUP(D6207,Товар!A:F,5,0)</f>
        <v>1</v>
      </c>
      <c r="I6207" t="str">
        <f>VLOOKUP(D6207,Товар!A:F,4,0)</f>
        <v>шт</v>
      </c>
      <c r="J6207" t="str">
        <f>VLOOKUP(C6207,Магазин!A:C,3,0)</f>
        <v>ул. Металлургов, 12</v>
      </c>
    </row>
    <row r="6208" spans="1:10" hidden="1" x14ac:dyDescent="0.35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VLOOKUP(D6208,Товар!A:F,3,0)</f>
        <v>Салфетки влажные антибактериальные</v>
      </c>
      <c r="H6208">
        <f>VLOOKUP(D6208,Товар!A:F,5,0)</f>
        <v>1</v>
      </c>
      <c r="I6208" t="str">
        <f>VLOOKUP(D6208,Товар!A:F,4,0)</f>
        <v>шт</v>
      </c>
      <c r="J6208" t="str">
        <f>VLOOKUP(C6208,Магазин!A:C,3,0)</f>
        <v>ул. Металлургов, 12</v>
      </c>
    </row>
    <row r="6209" spans="1:10" hidden="1" x14ac:dyDescent="0.35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VLOOKUP(D6209,Товар!A:F,3,0)</f>
        <v>Салфетки косметические в коробке</v>
      </c>
      <c r="H6209">
        <f>VLOOKUP(D6209,Товар!A:F,5,0)</f>
        <v>1</v>
      </c>
      <c r="I6209" t="str">
        <f>VLOOKUP(D6209,Товар!A:F,4,0)</f>
        <v>шт</v>
      </c>
      <c r="J6209" t="str">
        <f>VLOOKUP(C6209,Магазин!A:C,3,0)</f>
        <v>ул. Металлургов, 12</v>
      </c>
    </row>
    <row r="6210" spans="1:10" hidden="1" x14ac:dyDescent="0.35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  <c r="G6210" t="str">
        <f>VLOOKUP(D6210,Товар!A:F,3,0)</f>
        <v xml:space="preserve">Тряпка для пола </v>
      </c>
      <c r="H6210">
        <f>VLOOKUP(D6210,Товар!A:F,5,0)</f>
        <v>2</v>
      </c>
      <c r="I6210" t="str">
        <f>VLOOKUP(D6210,Товар!A:F,4,0)</f>
        <v>шт</v>
      </c>
      <c r="J6210" t="str">
        <f>VLOOKUP(C6210,Магазин!A:C,3,0)</f>
        <v>ул. Металлургов, 12</v>
      </c>
    </row>
    <row r="6211" spans="1:10" hidden="1" x14ac:dyDescent="0.35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  <c r="G6211" t="str">
        <f>VLOOKUP(D6211,Товар!A:F,3,0)</f>
        <v>Тряпки для влажной уборки рулон</v>
      </c>
      <c r="H6211">
        <f>VLOOKUP(D6211,Товар!A:F,5,0)</f>
        <v>1</v>
      </c>
      <c r="I6211" t="str">
        <f>VLOOKUP(D6211,Товар!A:F,4,0)</f>
        <v>шт</v>
      </c>
      <c r="J6211" t="str">
        <f>VLOOKUP(C6211,Магазин!A:C,3,0)</f>
        <v>ул. Металлургов, 12</v>
      </c>
    </row>
    <row r="6212" spans="1:10" hidden="1" x14ac:dyDescent="0.35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  <c r="G6212" t="str">
        <f>VLOOKUP(D6212,Товар!A:F,3,0)</f>
        <v>Тряпки из микрофибры</v>
      </c>
      <c r="H6212">
        <f>VLOOKUP(D6212,Товар!A:F,5,0)</f>
        <v>2</v>
      </c>
      <c r="I6212" t="str">
        <f>VLOOKUP(D6212,Товар!A:F,4,0)</f>
        <v>шт</v>
      </c>
      <c r="J6212" t="str">
        <f>VLOOKUP(C6212,Магазин!A:C,3,0)</f>
        <v>ул. Металлургов, 12</v>
      </c>
    </row>
    <row r="6213" spans="1:10" hidden="1" x14ac:dyDescent="0.35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VLOOKUP(D6213,Товар!A:F,3,0)</f>
        <v>Швабра для мытья полов</v>
      </c>
      <c r="H6213">
        <f>VLOOKUP(D6213,Товар!A:F,5,0)</f>
        <v>1</v>
      </c>
      <c r="I6213" t="str">
        <f>VLOOKUP(D6213,Товар!A:F,4,0)</f>
        <v>шт</v>
      </c>
      <c r="J6213" t="str">
        <f>VLOOKUP(C6213,Магазин!A:C,3,0)</f>
        <v>ул. Металлургов, 12</v>
      </c>
    </row>
    <row r="6214" spans="1:10" hidden="1" x14ac:dyDescent="0.35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VLOOKUP(D6214,Товар!A:F,3,0)</f>
        <v>Щетка - сметка с совочком</v>
      </c>
      <c r="H6214">
        <f>VLOOKUP(D6214,Товар!A:F,5,0)</f>
        <v>1</v>
      </c>
      <c r="I6214" t="str">
        <f>VLOOKUP(D6214,Товар!A:F,4,0)</f>
        <v>шт</v>
      </c>
      <c r="J6214" t="str">
        <f>VLOOKUP(C6214,Магазин!A:C,3,0)</f>
        <v>ул. Металлургов, 12</v>
      </c>
    </row>
    <row r="6215" spans="1:10" hidden="1" x14ac:dyDescent="0.35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VLOOKUP(D6215,Товар!A:F,3,0)</f>
        <v>Щетка для волос массажная</v>
      </c>
      <c r="H6215">
        <f>VLOOKUP(D6215,Товар!A:F,5,0)</f>
        <v>1</v>
      </c>
      <c r="I6215" t="str">
        <f>VLOOKUP(D6215,Товар!A:F,4,0)</f>
        <v>шт</v>
      </c>
      <c r="J6215" t="str">
        <f>VLOOKUP(C6215,Магазин!A:C,3,0)</f>
        <v>ул. Металлургов, 12</v>
      </c>
    </row>
    <row r="6216" spans="1:10" hidden="1" x14ac:dyDescent="0.35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VLOOKUP(D6216,Товар!A:F,3,0)</f>
        <v>Щетка для обуви</v>
      </c>
      <c r="H6216">
        <f>VLOOKUP(D6216,Товар!A:F,5,0)</f>
        <v>1</v>
      </c>
      <c r="I6216" t="str">
        <f>VLOOKUP(D6216,Товар!A:F,4,0)</f>
        <v>шт</v>
      </c>
      <c r="J6216" t="str">
        <f>VLOOKUP(C6216,Магазин!A:C,3,0)</f>
        <v>ул. Металлургов, 12</v>
      </c>
    </row>
    <row r="6217" spans="1:10" hidden="1" x14ac:dyDescent="0.35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VLOOKUP(D6217,Товар!A:F,3,0)</f>
        <v>Щетка для одежды</v>
      </c>
      <c r="H6217">
        <f>VLOOKUP(D6217,Товар!A:F,5,0)</f>
        <v>1</v>
      </c>
      <c r="I6217" t="str">
        <f>VLOOKUP(D6217,Товар!A:F,4,0)</f>
        <v>шт</v>
      </c>
      <c r="J6217" t="str">
        <f>VLOOKUP(C6217,Магазин!A:C,3,0)</f>
        <v>ул. Металлургов, 12</v>
      </c>
    </row>
    <row r="6218" spans="1:10" hidden="1" x14ac:dyDescent="0.35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VLOOKUP(D6218,Товар!A:F,3,0)</f>
        <v xml:space="preserve">Пена для ванн </v>
      </c>
      <c r="H6218">
        <f>VLOOKUP(D6218,Товар!A:F,5,0)</f>
        <v>500</v>
      </c>
      <c r="I6218" t="str">
        <f>VLOOKUP(D6218,Товар!A:F,4,0)</f>
        <v xml:space="preserve">мл </v>
      </c>
      <c r="J6218" t="str">
        <f>VLOOKUP(C6218,Магазин!A:C,3,0)</f>
        <v>Заводская, 22</v>
      </c>
    </row>
    <row r="6219" spans="1:10" hidden="1" x14ac:dyDescent="0.35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VLOOKUP(D6219,Товар!A:F,3,0)</f>
        <v>Шампунь для жирных волос</v>
      </c>
      <c r="H6219">
        <f>VLOOKUP(D6219,Товар!A:F,5,0)</f>
        <v>300</v>
      </c>
      <c r="I6219" t="str">
        <f>VLOOKUP(D6219,Товар!A:F,4,0)</f>
        <v xml:space="preserve">мл </v>
      </c>
      <c r="J6219" t="str">
        <f>VLOOKUP(C6219,Магазин!A:C,3,0)</f>
        <v>Заводская, 22</v>
      </c>
    </row>
    <row r="6220" spans="1:10" hidden="1" x14ac:dyDescent="0.35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VLOOKUP(D6220,Товар!A:F,3,0)</f>
        <v>Шампунь для нормальных волос</v>
      </c>
      <c r="H6220">
        <f>VLOOKUP(D6220,Товар!A:F,5,0)</f>
        <v>300</v>
      </c>
      <c r="I6220" t="str">
        <f>VLOOKUP(D6220,Товар!A:F,4,0)</f>
        <v xml:space="preserve">мл </v>
      </c>
      <c r="J6220" t="str">
        <f>VLOOKUP(C6220,Магазин!A:C,3,0)</f>
        <v>Заводская, 22</v>
      </c>
    </row>
    <row r="6221" spans="1:10" hidden="1" x14ac:dyDescent="0.35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VLOOKUP(D6221,Товар!A:F,3,0)</f>
        <v>Шампунь для сухих волос</v>
      </c>
      <c r="H6221">
        <f>VLOOKUP(D6221,Товар!A:F,5,0)</f>
        <v>300</v>
      </c>
      <c r="I6221" t="str">
        <f>VLOOKUP(D6221,Товар!A:F,4,0)</f>
        <v xml:space="preserve">мл </v>
      </c>
      <c r="J6221" t="str">
        <f>VLOOKUP(C6221,Магазин!A:C,3,0)</f>
        <v>Заводская, 22</v>
      </c>
    </row>
    <row r="6222" spans="1:10" hidden="1" x14ac:dyDescent="0.35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VLOOKUP(D6222,Товар!A:F,3,0)</f>
        <v>Бумага туалетная двухслойная</v>
      </c>
      <c r="H6222">
        <f>VLOOKUP(D6222,Товар!A:F,5,0)</f>
        <v>4</v>
      </c>
      <c r="I6222" t="str">
        <f>VLOOKUP(D6222,Товар!A:F,4,0)</f>
        <v>шт</v>
      </c>
      <c r="J6222" t="str">
        <f>VLOOKUP(C6222,Магазин!A:C,3,0)</f>
        <v>Заводская, 22</v>
      </c>
    </row>
    <row r="6223" spans="1:10" hidden="1" x14ac:dyDescent="0.35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VLOOKUP(D6223,Товар!A:F,3,0)</f>
        <v>Бумага туалетная однослойная</v>
      </c>
      <c r="H6223">
        <f>VLOOKUP(D6223,Товар!A:F,5,0)</f>
        <v>1</v>
      </c>
      <c r="I6223" t="str">
        <f>VLOOKUP(D6223,Товар!A:F,4,0)</f>
        <v>шт</v>
      </c>
      <c r="J6223" t="str">
        <f>VLOOKUP(C6223,Магазин!A:C,3,0)</f>
        <v>Заводская, 22</v>
      </c>
    </row>
    <row r="6224" spans="1:10" hidden="1" x14ac:dyDescent="0.35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VLOOKUP(D6224,Товар!A:F,3,0)</f>
        <v>Бумажные полотенца в рулоне</v>
      </c>
      <c r="H6224">
        <f>VLOOKUP(D6224,Товар!A:F,5,0)</f>
        <v>2</v>
      </c>
      <c r="I6224" t="str">
        <f>VLOOKUP(D6224,Товар!A:F,4,0)</f>
        <v>шт</v>
      </c>
      <c r="J6224" t="str">
        <f>VLOOKUP(C6224,Магазин!A:C,3,0)</f>
        <v>Заводская, 22</v>
      </c>
    </row>
    <row r="6225" spans="1:10" hidden="1" x14ac:dyDescent="0.35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VLOOKUP(D6225,Товар!A:F,3,0)</f>
        <v>Ватные диски 120 шт в полиэтилене</v>
      </c>
      <c r="H6225">
        <f>VLOOKUP(D6225,Товар!A:F,5,0)</f>
        <v>1</v>
      </c>
      <c r="I6225" t="str">
        <f>VLOOKUP(D6225,Товар!A:F,4,0)</f>
        <v>шт</v>
      </c>
      <c r="J6225" t="str">
        <f>VLOOKUP(C6225,Магазин!A:C,3,0)</f>
        <v>Заводская, 22</v>
      </c>
    </row>
    <row r="6226" spans="1:10" hidden="1" x14ac:dyDescent="0.35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VLOOKUP(D6226,Товар!A:F,3,0)</f>
        <v>Ватные палочки 100 шт банка</v>
      </c>
      <c r="H6226">
        <f>VLOOKUP(D6226,Товар!A:F,5,0)</f>
        <v>1</v>
      </c>
      <c r="I6226" t="str">
        <f>VLOOKUP(D6226,Товар!A:F,4,0)</f>
        <v>шт</v>
      </c>
      <c r="J6226" t="str">
        <f>VLOOKUP(C6226,Магазин!A:C,3,0)</f>
        <v>Заводская, 22</v>
      </c>
    </row>
    <row r="6227" spans="1:10" hidden="1" x14ac:dyDescent="0.35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VLOOKUP(D6227,Товар!A:F,3,0)</f>
        <v>Губка банная для тела</v>
      </c>
      <c r="H6227">
        <f>VLOOKUP(D6227,Товар!A:F,5,0)</f>
        <v>1</v>
      </c>
      <c r="I6227" t="str">
        <f>VLOOKUP(D6227,Товар!A:F,4,0)</f>
        <v>шт</v>
      </c>
      <c r="J6227" t="str">
        <f>VLOOKUP(C6227,Магазин!A:C,3,0)</f>
        <v>Заводская, 22</v>
      </c>
    </row>
    <row r="6228" spans="1:10" hidden="1" x14ac:dyDescent="0.35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VLOOKUP(D6228,Товар!A:F,3,0)</f>
        <v>Губки для мытья посуды 5 шт</v>
      </c>
      <c r="H6228">
        <f>VLOOKUP(D6228,Товар!A:F,5,0)</f>
        <v>1</v>
      </c>
      <c r="I6228" t="str">
        <f>VLOOKUP(D6228,Товар!A:F,4,0)</f>
        <v>шт</v>
      </c>
      <c r="J6228" t="str">
        <f>VLOOKUP(C6228,Магазин!A:C,3,0)</f>
        <v>Заводская, 22</v>
      </c>
    </row>
    <row r="6229" spans="1:10" hidden="1" x14ac:dyDescent="0.35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VLOOKUP(D6229,Товар!A:F,3,0)</f>
        <v>Мочалка для тела массажная</v>
      </c>
      <c r="H6229">
        <f>VLOOKUP(D6229,Товар!A:F,5,0)</f>
        <v>1</v>
      </c>
      <c r="I6229" t="str">
        <f>VLOOKUP(D6229,Товар!A:F,4,0)</f>
        <v>шт</v>
      </c>
      <c r="J6229" t="str">
        <f>VLOOKUP(C6229,Магазин!A:C,3,0)</f>
        <v>Заводская, 22</v>
      </c>
    </row>
    <row r="6230" spans="1:10" hidden="1" x14ac:dyDescent="0.35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VLOOKUP(D6230,Товар!A:F,3,0)</f>
        <v>Расческа</v>
      </c>
      <c r="H6230">
        <f>VLOOKUP(D6230,Товар!A:F,5,0)</f>
        <v>1</v>
      </c>
      <c r="I6230" t="str">
        <f>VLOOKUP(D6230,Товар!A:F,4,0)</f>
        <v>шт</v>
      </c>
      <c r="J6230" t="str">
        <f>VLOOKUP(C6230,Магазин!A:C,3,0)</f>
        <v>Заводская, 22</v>
      </c>
    </row>
    <row r="6231" spans="1:10" hidden="1" x14ac:dyDescent="0.35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VLOOKUP(D6231,Товар!A:F,3,0)</f>
        <v>Салфетки бумажные сервировочные</v>
      </c>
      <c r="H6231">
        <f>VLOOKUP(D6231,Товар!A:F,5,0)</f>
        <v>1</v>
      </c>
      <c r="I6231" t="str">
        <f>VLOOKUP(D6231,Товар!A:F,4,0)</f>
        <v>шт</v>
      </c>
      <c r="J6231" t="str">
        <f>VLOOKUP(C6231,Магазин!A:C,3,0)</f>
        <v>Заводская, 22</v>
      </c>
    </row>
    <row r="6232" spans="1:10" hidden="1" x14ac:dyDescent="0.35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VLOOKUP(D6232,Товар!A:F,3,0)</f>
        <v>Салфетки влажные антибактериальные</v>
      </c>
      <c r="H6232">
        <f>VLOOKUP(D6232,Товар!A:F,5,0)</f>
        <v>1</v>
      </c>
      <c r="I6232" t="str">
        <f>VLOOKUP(D6232,Товар!A:F,4,0)</f>
        <v>шт</v>
      </c>
      <c r="J6232" t="str">
        <f>VLOOKUP(C6232,Магазин!A:C,3,0)</f>
        <v>Заводская, 22</v>
      </c>
    </row>
    <row r="6233" spans="1:10" hidden="1" x14ac:dyDescent="0.35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VLOOKUP(D6233,Товар!A:F,3,0)</f>
        <v>Салфетки косметические в коробке</v>
      </c>
      <c r="H6233">
        <f>VLOOKUP(D6233,Товар!A:F,5,0)</f>
        <v>1</v>
      </c>
      <c r="I6233" t="str">
        <f>VLOOKUP(D6233,Товар!A:F,4,0)</f>
        <v>шт</v>
      </c>
      <c r="J6233" t="str">
        <f>VLOOKUP(C6233,Магазин!A:C,3,0)</f>
        <v>Заводская, 22</v>
      </c>
    </row>
    <row r="6234" spans="1:10" hidden="1" x14ac:dyDescent="0.35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  <c r="G6234" t="str">
        <f>VLOOKUP(D6234,Товар!A:F,3,0)</f>
        <v xml:space="preserve">Тряпка для пола </v>
      </c>
      <c r="H6234">
        <f>VLOOKUP(D6234,Товар!A:F,5,0)</f>
        <v>2</v>
      </c>
      <c r="I6234" t="str">
        <f>VLOOKUP(D6234,Товар!A:F,4,0)</f>
        <v>шт</v>
      </c>
      <c r="J6234" t="str">
        <f>VLOOKUP(C6234,Магазин!A:C,3,0)</f>
        <v>Заводская, 22</v>
      </c>
    </row>
    <row r="6235" spans="1:10" hidden="1" x14ac:dyDescent="0.35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  <c r="G6235" t="str">
        <f>VLOOKUP(D6235,Товар!A:F,3,0)</f>
        <v>Тряпки для влажной уборки рулон</v>
      </c>
      <c r="H6235">
        <f>VLOOKUP(D6235,Товар!A:F,5,0)</f>
        <v>1</v>
      </c>
      <c r="I6235" t="str">
        <f>VLOOKUP(D6235,Товар!A:F,4,0)</f>
        <v>шт</v>
      </c>
      <c r="J6235" t="str">
        <f>VLOOKUP(C6235,Магазин!A:C,3,0)</f>
        <v>Заводская, 22</v>
      </c>
    </row>
    <row r="6236" spans="1:10" hidden="1" x14ac:dyDescent="0.35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  <c r="G6236" t="str">
        <f>VLOOKUP(D6236,Товар!A:F,3,0)</f>
        <v>Тряпки из микрофибры</v>
      </c>
      <c r="H6236">
        <f>VLOOKUP(D6236,Товар!A:F,5,0)</f>
        <v>2</v>
      </c>
      <c r="I6236" t="str">
        <f>VLOOKUP(D6236,Товар!A:F,4,0)</f>
        <v>шт</v>
      </c>
      <c r="J6236" t="str">
        <f>VLOOKUP(C6236,Магазин!A:C,3,0)</f>
        <v>Заводская, 22</v>
      </c>
    </row>
    <row r="6237" spans="1:10" hidden="1" x14ac:dyDescent="0.35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VLOOKUP(D6237,Товар!A:F,3,0)</f>
        <v>Швабра для мытья полов</v>
      </c>
      <c r="H6237">
        <f>VLOOKUP(D6237,Товар!A:F,5,0)</f>
        <v>1</v>
      </c>
      <c r="I6237" t="str">
        <f>VLOOKUP(D6237,Товар!A:F,4,0)</f>
        <v>шт</v>
      </c>
      <c r="J6237" t="str">
        <f>VLOOKUP(C6237,Магазин!A:C,3,0)</f>
        <v>Заводская, 22</v>
      </c>
    </row>
    <row r="6238" spans="1:10" hidden="1" x14ac:dyDescent="0.35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VLOOKUP(D6238,Товар!A:F,3,0)</f>
        <v>Щетка - сметка с совочком</v>
      </c>
      <c r="H6238">
        <f>VLOOKUP(D6238,Товар!A:F,5,0)</f>
        <v>1</v>
      </c>
      <c r="I6238" t="str">
        <f>VLOOKUP(D6238,Товар!A:F,4,0)</f>
        <v>шт</v>
      </c>
      <c r="J6238" t="str">
        <f>VLOOKUP(C6238,Магазин!A:C,3,0)</f>
        <v>Заводская, 22</v>
      </c>
    </row>
    <row r="6239" spans="1:10" hidden="1" x14ac:dyDescent="0.35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VLOOKUP(D6239,Товар!A:F,3,0)</f>
        <v>Щетка для волос массажная</v>
      </c>
      <c r="H6239">
        <f>VLOOKUP(D6239,Товар!A:F,5,0)</f>
        <v>1</v>
      </c>
      <c r="I6239" t="str">
        <f>VLOOKUP(D6239,Товар!A:F,4,0)</f>
        <v>шт</v>
      </c>
      <c r="J6239" t="str">
        <f>VLOOKUP(C6239,Магазин!A:C,3,0)</f>
        <v>Заводская, 22</v>
      </c>
    </row>
    <row r="6240" spans="1:10" hidden="1" x14ac:dyDescent="0.35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VLOOKUP(D6240,Товар!A:F,3,0)</f>
        <v>Щетка для обуви</v>
      </c>
      <c r="H6240">
        <f>VLOOKUP(D6240,Товар!A:F,5,0)</f>
        <v>1</v>
      </c>
      <c r="I6240" t="str">
        <f>VLOOKUP(D6240,Товар!A:F,4,0)</f>
        <v>шт</v>
      </c>
      <c r="J6240" t="str">
        <f>VLOOKUP(C6240,Магазин!A:C,3,0)</f>
        <v>Заводская, 22</v>
      </c>
    </row>
    <row r="6241" spans="1:10" hidden="1" x14ac:dyDescent="0.35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VLOOKUP(D6241,Товар!A:F,3,0)</f>
        <v>Щетка для одежды</v>
      </c>
      <c r="H6241">
        <f>VLOOKUP(D6241,Товар!A:F,5,0)</f>
        <v>1</v>
      </c>
      <c r="I6241" t="str">
        <f>VLOOKUP(D6241,Товар!A:F,4,0)</f>
        <v>шт</v>
      </c>
      <c r="J6241" t="str">
        <f>VLOOKUP(C6241,Магазин!A:C,3,0)</f>
        <v>Заводская, 22</v>
      </c>
    </row>
    <row r="6242" spans="1:10" hidden="1" x14ac:dyDescent="0.35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VLOOKUP(D6242,Товар!A:F,3,0)</f>
        <v xml:space="preserve">Пена для ванн </v>
      </c>
      <c r="H6242">
        <f>VLOOKUP(D6242,Товар!A:F,5,0)</f>
        <v>500</v>
      </c>
      <c r="I6242" t="str">
        <f>VLOOKUP(D6242,Товар!A:F,4,0)</f>
        <v xml:space="preserve">мл </v>
      </c>
      <c r="J6242" t="str">
        <f>VLOOKUP(C6242,Магазин!A:C,3,0)</f>
        <v>Заводская, 3</v>
      </c>
    </row>
    <row r="6243" spans="1:10" hidden="1" x14ac:dyDescent="0.35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VLOOKUP(D6243,Товар!A:F,3,0)</f>
        <v>Шампунь для жирных волос</v>
      </c>
      <c r="H6243">
        <f>VLOOKUP(D6243,Товар!A:F,5,0)</f>
        <v>300</v>
      </c>
      <c r="I6243" t="str">
        <f>VLOOKUP(D6243,Товар!A:F,4,0)</f>
        <v xml:space="preserve">мл </v>
      </c>
      <c r="J6243" t="str">
        <f>VLOOKUP(C6243,Магазин!A:C,3,0)</f>
        <v>Заводская, 3</v>
      </c>
    </row>
    <row r="6244" spans="1:10" hidden="1" x14ac:dyDescent="0.35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VLOOKUP(D6244,Товар!A:F,3,0)</f>
        <v>Шампунь для нормальных волос</v>
      </c>
      <c r="H6244">
        <f>VLOOKUP(D6244,Товар!A:F,5,0)</f>
        <v>300</v>
      </c>
      <c r="I6244" t="str">
        <f>VLOOKUP(D6244,Товар!A:F,4,0)</f>
        <v xml:space="preserve">мл </v>
      </c>
      <c r="J6244" t="str">
        <f>VLOOKUP(C6244,Магазин!A:C,3,0)</f>
        <v>Заводская, 3</v>
      </c>
    </row>
    <row r="6245" spans="1:10" hidden="1" x14ac:dyDescent="0.35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VLOOKUP(D6245,Товар!A:F,3,0)</f>
        <v>Шампунь для сухих волос</v>
      </c>
      <c r="H6245">
        <f>VLOOKUP(D6245,Товар!A:F,5,0)</f>
        <v>300</v>
      </c>
      <c r="I6245" t="str">
        <f>VLOOKUP(D6245,Товар!A:F,4,0)</f>
        <v xml:space="preserve">мл </v>
      </c>
      <c r="J6245" t="str">
        <f>VLOOKUP(C6245,Магазин!A:C,3,0)</f>
        <v>Заводская, 3</v>
      </c>
    </row>
    <row r="6246" spans="1:10" hidden="1" x14ac:dyDescent="0.35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VLOOKUP(D6246,Товар!A:F,3,0)</f>
        <v>Бумага туалетная двухслойная</v>
      </c>
      <c r="H6246">
        <f>VLOOKUP(D6246,Товар!A:F,5,0)</f>
        <v>4</v>
      </c>
      <c r="I6246" t="str">
        <f>VLOOKUP(D6246,Товар!A:F,4,0)</f>
        <v>шт</v>
      </c>
      <c r="J6246" t="str">
        <f>VLOOKUP(C6246,Магазин!A:C,3,0)</f>
        <v>Заводская, 3</v>
      </c>
    </row>
    <row r="6247" spans="1:10" hidden="1" x14ac:dyDescent="0.35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VLOOKUP(D6247,Товар!A:F,3,0)</f>
        <v>Бумага туалетная однослойная</v>
      </c>
      <c r="H6247">
        <f>VLOOKUP(D6247,Товар!A:F,5,0)</f>
        <v>1</v>
      </c>
      <c r="I6247" t="str">
        <f>VLOOKUP(D6247,Товар!A:F,4,0)</f>
        <v>шт</v>
      </c>
      <c r="J6247" t="str">
        <f>VLOOKUP(C6247,Магазин!A:C,3,0)</f>
        <v>Заводская, 3</v>
      </c>
    </row>
    <row r="6248" spans="1:10" hidden="1" x14ac:dyDescent="0.35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VLOOKUP(D6248,Товар!A:F,3,0)</f>
        <v>Бумажные полотенца в рулоне</v>
      </c>
      <c r="H6248">
        <f>VLOOKUP(D6248,Товар!A:F,5,0)</f>
        <v>2</v>
      </c>
      <c r="I6248" t="str">
        <f>VLOOKUP(D6248,Товар!A:F,4,0)</f>
        <v>шт</v>
      </c>
      <c r="J6248" t="str">
        <f>VLOOKUP(C6248,Магазин!A:C,3,0)</f>
        <v>Заводская, 3</v>
      </c>
    </row>
    <row r="6249" spans="1:10" hidden="1" x14ac:dyDescent="0.35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VLOOKUP(D6249,Товар!A:F,3,0)</f>
        <v>Ватные диски 120 шт в полиэтилене</v>
      </c>
      <c r="H6249">
        <f>VLOOKUP(D6249,Товар!A:F,5,0)</f>
        <v>1</v>
      </c>
      <c r="I6249" t="str">
        <f>VLOOKUP(D6249,Товар!A:F,4,0)</f>
        <v>шт</v>
      </c>
      <c r="J6249" t="str">
        <f>VLOOKUP(C6249,Магазин!A:C,3,0)</f>
        <v>Заводская, 3</v>
      </c>
    </row>
    <row r="6250" spans="1:10" hidden="1" x14ac:dyDescent="0.35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VLOOKUP(D6250,Товар!A:F,3,0)</f>
        <v>Ватные палочки 100 шт банка</v>
      </c>
      <c r="H6250">
        <f>VLOOKUP(D6250,Товар!A:F,5,0)</f>
        <v>1</v>
      </c>
      <c r="I6250" t="str">
        <f>VLOOKUP(D6250,Товар!A:F,4,0)</f>
        <v>шт</v>
      </c>
      <c r="J6250" t="str">
        <f>VLOOKUP(C6250,Магазин!A:C,3,0)</f>
        <v>Заводская, 3</v>
      </c>
    </row>
    <row r="6251" spans="1:10" hidden="1" x14ac:dyDescent="0.35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VLOOKUP(D6251,Товар!A:F,3,0)</f>
        <v>Губка банная для тела</v>
      </c>
      <c r="H6251">
        <f>VLOOKUP(D6251,Товар!A:F,5,0)</f>
        <v>1</v>
      </c>
      <c r="I6251" t="str">
        <f>VLOOKUP(D6251,Товар!A:F,4,0)</f>
        <v>шт</v>
      </c>
      <c r="J6251" t="str">
        <f>VLOOKUP(C6251,Магазин!A:C,3,0)</f>
        <v>Заводская, 3</v>
      </c>
    </row>
    <row r="6252" spans="1:10" hidden="1" x14ac:dyDescent="0.35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VLOOKUP(D6252,Товар!A:F,3,0)</f>
        <v>Губки для мытья посуды 5 шт</v>
      </c>
      <c r="H6252">
        <f>VLOOKUP(D6252,Товар!A:F,5,0)</f>
        <v>1</v>
      </c>
      <c r="I6252" t="str">
        <f>VLOOKUP(D6252,Товар!A:F,4,0)</f>
        <v>шт</v>
      </c>
      <c r="J6252" t="str">
        <f>VLOOKUP(C6252,Магазин!A:C,3,0)</f>
        <v>Заводская, 3</v>
      </c>
    </row>
    <row r="6253" spans="1:10" hidden="1" x14ac:dyDescent="0.35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VLOOKUP(D6253,Товар!A:F,3,0)</f>
        <v>Мочалка для тела массажная</v>
      </c>
      <c r="H6253">
        <f>VLOOKUP(D6253,Товар!A:F,5,0)</f>
        <v>1</v>
      </c>
      <c r="I6253" t="str">
        <f>VLOOKUP(D6253,Товар!A:F,4,0)</f>
        <v>шт</v>
      </c>
      <c r="J6253" t="str">
        <f>VLOOKUP(C6253,Магазин!A:C,3,0)</f>
        <v>Заводская, 3</v>
      </c>
    </row>
    <row r="6254" spans="1:10" hidden="1" x14ac:dyDescent="0.35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VLOOKUP(D6254,Товар!A:F,3,0)</f>
        <v>Расческа</v>
      </c>
      <c r="H6254">
        <f>VLOOKUP(D6254,Товар!A:F,5,0)</f>
        <v>1</v>
      </c>
      <c r="I6254" t="str">
        <f>VLOOKUP(D6254,Товар!A:F,4,0)</f>
        <v>шт</v>
      </c>
      <c r="J6254" t="str">
        <f>VLOOKUP(C6254,Магазин!A:C,3,0)</f>
        <v>Заводская, 3</v>
      </c>
    </row>
    <row r="6255" spans="1:10" hidden="1" x14ac:dyDescent="0.35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VLOOKUP(D6255,Товар!A:F,3,0)</f>
        <v>Салфетки бумажные сервировочные</v>
      </c>
      <c r="H6255">
        <f>VLOOKUP(D6255,Товар!A:F,5,0)</f>
        <v>1</v>
      </c>
      <c r="I6255" t="str">
        <f>VLOOKUP(D6255,Товар!A:F,4,0)</f>
        <v>шт</v>
      </c>
      <c r="J6255" t="str">
        <f>VLOOKUP(C6255,Магазин!A:C,3,0)</f>
        <v>Заводская, 3</v>
      </c>
    </row>
    <row r="6256" spans="1:10" hidden="1" x14ac:dyDescent="0.35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VLOOKUP(D6256,Товар!A:F,3,0)</f>
        <v>Салфетки влажные антибактериальные</v>
      </c>
      <c r="H6256">
        <f>VLOOKUP(D6256,Товар!A:F,5,0)</f>
        <v>1</v>
      </c>
      <c r="I6256" t="str">
        <f>VLOOKUP(D6256,Товар!A:F,4,0)</f>
        <v>шт</v>
      </c>
      <c r="J6256" t="str">
        <f>VLOOKUP(C6256,Магазин!A:C,3,0)</f>
        <v>Заводская, 3</v>
      </c>
    </row>
    <row r="6257" spans="1:10" hidden="1" x14ac:dyDescent="0.35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VLOOKUP(D6257,Товар!A:F,3,0)</f>
        <v>Салфетки косметические в коробке</v>
      </c>
      <c r="H6257">
        <f>VLOOKUP(D6257,Товар!A:F,5,0)</f>
        <v>1</v>
      </c>
      <c r="I6257" t="str">
        <f>VLOOKUP(D6257,Товар!A:F,4,0)</f>
        <v>шт</v>
      </c>
      <c r="J6257" t="str">
        <f>VLOOKUP(C6257,Магазин!A:C,3,0)</f>
        <v>Заводская, 3</v>
      </c>
    </row>
    <row r="6258" spans="1:10" hidden="1" x14ac:dyDescent="0.35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  <c r="G6258" t="str">
        <f>VLOOKUP(D6258,Товар!A:F,3,0)</f>
        <v xml:space="preserve">Тряпка для пола </v>
      </c>
      <c r="H6258">
        <f>VLOOKUP(D6258,Товар!A:F,5,0)</f>
        <v>2</v>
      </c>
      <c r="I6258" t="str">
        <f>VLOOKUP(D6258,Товар!A:F,4,0)</f>
        <v>шт</v>
      </c>
      <c r="J6258" t="str">
        <f>VLOOKUP(C6258,Магазин!A:C,3,0)</f>
        <v>Заводская, 3</v>
      </c>
    </row>
    <row r="6259" spans="1:10" hidden="1" x14ac:dyDescent="0.35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  <c r="G6259" t="str">
        <f>VLOOKUP(D6259,Товар!A:F,3,0)</f>
        <v>Тряпки для влажной уборки рулон</v>
      </c>
      <c r="H6259">
        <f>VLOOKUP(D6259,Товар!A:F,5,0)</f>
        <v>1</v>
      </c>
      <c r="I6259" t="str">
        <f>VLOOKUP(D6259,Товар!A:F,4,0)</f>
        <v>шт</v>
      </c>
      <c r="J6259" t="str">
        <f>VLOOKUP(C6259,Магазин!A:C,3,0)</f>
        <v>Заводская, 3</v>
      </c>
    </row>
    <row r="6260" spans="1:10" hidden="1" x14ac:dyDescent="0.35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  <c r="G6260" t="str">
        <f>VLOOKUP(D6260,Товар!A:F,3,0)</f>
        <v>Тряпки из микрофибры</v>
      </c>
      <c r="H6260">
        <f>VLOOKUP(D6260,Товар!A:F,5,0)</f>
        <v>2</v>
      </c>
      <c r="I6260" t="str">
        <f>VLOOKUP(D6260,Товар!A:F,4,0)</f>
        <v>шт</v>
      </c>
      <c r="J6260" t="str">
        <f>VLOOKUP(C6260,Магазин!A:C,3,0)</f>
        <v>Заводская, 3</v>
      </c>
    </row>
    <row r="6261" spans="1:10" hidden="1" x14ac:dyDescent="0.35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VLOOKUP(D6261,Товар!A:F,3,0)</f>
        <v>Швабра для мытья полов</v>
      </c>
      <c r="H6261">
        <f>VLOOKUP(D6261,Товар!A:F,5,0)</f>
        <v>1</v>
      </c>
      <c r="I6261" t="str">
        <f>VLOOKUP(D6261,Товар!A:F,4,0)</f>
        <v>шт</v>
      </c>
      <c r="J6261" t="str">
        <f>VLOOKUP(C6261,Магазин!A:C,3,0)</f>
        <v>Заводская, 3</v>
      </c>
    </row>
    <row r="6262" spans="1:10" hidden="1" x14ac:dyDescent="0.35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VLOOKUP(D6262,Товар!A:F,3,0)</f>
        <v>Щетка - сметка с совочком</v>
      </c>
      <c r="H6262">
        <f>VLOOKUP(D6262,Товар!A:F,5,0)</f>
        <v>1</v>
      </c>
      <c r="I6262" t="str">
        <f>VLOOKUP(D6262,Товар!A:F,4,0)</f>
        <v>шт</v>
      </c>
      <c r="J6262" t="str">
        <f>VLOOKUP(C6262,Магазин!A:C,3,0)</f>
        <v>Заводская, 3</v>
      </c>
    </row>
    <row r="6263" spans="1:10" hidden="1" x14ac:dyDescent="0.35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VLOOKUP(D6263,Товар!A:F,3,0)</f>
        <v>Щетка для волос массажная</v>
      </c>
      <c r="H6263">
        <f>VLOOKUP(D6263,Товар!A:F,5,0)</f>
        <v>1</v>
      </c>
      <c r="I6263" t="str">
        <f>VLOOKUP(D6263,Товар!A:F,4,0)</f>
        <v>шт</v>
      </c>
      <c r="J6263" t="str">
        <f>VLOOKUP(C6263,Магазин!A:C,3,0)</f>
        <v>Заводская, 3</v>
      </c>
    </row>
    <row r="6264" spans="1:10" hidden="1" x14ac:dyDescent="0.35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VLOOKUP(D6264,Товар!A:F,3,0)</f>
        <v>Щетка для обуви</v>
      </c>
      <c r="H6264">
        <f>VLOOKUP(D6264,Товар!A:F,5,0)</f>
        <v>1</v>
      </c>
      <c r="I6264" t="str">
        <f>VLOOKUP(D6264,Товар!A:F,4,0)</f>
        <v>шт</v>
      </c>
      <c r="J6264" t="str">
        <f>VLOOKUP(C6264,Магазин!A:C,3,0)</f>
        <v>Заводская, 3</v>
      </c>
    </row>
    <row r="6265" spans="1:10" hidden="1" x14ac:dyDescent="0.35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VLOOKUP(D6265,Товар!A:F,3,0)</f>
        <v>Щетка для одежды</v>
      </c>
      <c r="H6265">
        <f>VLOOKUP(D6265,Товар!A:F,5,0)</f>
        <v>1</v>
      </c>
      <c r="I6265" t="str">
        <f>VLOOKUP(D6265,Товар!A:F,4,0)</f>
        <v>шт</v>
      </c>
      <c r="J6265" t="str">
        <f>VLOOKUP(C6265,Магазин!A:C,3,0)</f>
        <v>Заводская, 3</v>
      </c>
    </row>
    <row r="6266" spans="1:10" hidden="1" x14ac:dyDescent="0.35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VLOOKUP(D6266,Товар!A:F,3,0)</f>
        <v xml:space="preserve">Пена для ванн </v>
      </c>
      <c r="H6266">
        <f>VLOOKUP(D6266,Товар!A:F,5,0)</f>
        <v>500</v>
      </c>
      <c r="I6266" t="str">
        <f>VLOOKUP(D6266,Товар!A:F,4,0)</f>
        <v xml:space="preserve">мл </v>
      </c>
      <c r="J6266" t="str">
        <f>VLOOKUP(C6266,Магазин!A:C,3,0)</f>
        <v>ул. Сталеваров, 14</v>
      </c>
    </row>
    <row r="6267" spans="1:10" hidden="1" x14ac:dyDescent="0.35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VLOOKUP(D6267,Товар!A:F,3,0)</f>
        <v>Шампунь для жирных волос</v>
      </c>
      <c r="H6267">
        <f>VLOOKUP(D6267,Товар!A:F,5,0)</f>
        <v>300</v>
      </c>
      <c r="I6267" t="str">
        <f>VLOOKUP(D6267,Товар!A:F,4,0)</f>
        <v xml:space="preserve">мл </v>
      </c>
      <c r="J6267" t="str">
        <f>VLOOKUP(C6267,Магазин!A:C,3,0)</f>
        <v>ул. Сталеваров, 14</v>
      </c>
    </row>
    <row r="6268" spans="1:10" hidden="1" x14ac:dyDescent="0.35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VLOOKUP(D6268,Товар!A:F,3,0)</f>
        <v>Шампунь для нормальных волос</v>
      </c>
      <c r="H6268">
        <f>VLOOKUP(D6268,Товар!A:F,5,0)</f>
        <v>300</v>
      </c>
      <c r="I6268" t="str">
        <f>VLOOKUP(D6268,Товар!A:F,4,0)</f>
        <v xml:space="preserve">мл </v>
      </c>
      <c r="J6268" t="str">
        <f>VLOOKUP(C6268,Магазин!A:C,3,0)</f>
        <v>ул. Сталеваров, 14</v>
      </c>
    </row>
    <row r="6269" spans="1:10" hidden="1" x14ac:dyDescent="0.35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VLOOKUP(D6269,Товар!A:F,3,0)</f>
        <v>Шампунь для сухих волос</v>
      </c>
      <c r="H6269">
        <f>VLOOKUP(D6269,Товар!A:F,5,0)</f>
        <v>300</v>
      </c>
      <c r="I6269" t="str">
        <f>VLOOKUP(D6269,Товар!A:F,4,0)</f>
        <v xml:space="preserve">мл </v>
      </c>
      <c r="J6269" t="str">
        <f>VLOOKUP(C6269,Магазин!A:C,3,0)</f>
        <v>ул. Сталеваров, 14</v>
      </c>
    </row>
    <row r="6270" spans="1:10" hidden="1" x14ac:dyDescent="0.35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VLOOKUP(D6270,Товар!A:F,3,0)</f>
        <v>Бумага туалетная двухслойная</v>
      </c>
      <c r="H6270">
        <f>VLOOKUP(D6270,Товар!A:F,5,0)</f>
        <v>4</v>
      </c>
      <c r="I6270" t="str">
        <f>VLOOKUP(D6270,Товар!A:F,4,0)</f>
        <v>шт</v>
      </c>
      <c r="J6270" t="str">
        <f>VLOOKUP(C6270,Магазин!A:C,3,0)</f>
        <v>ул. Сталеваров, 14</v>
      </c>
    </row>
    <row r="6271" spans="1:10" hidden="1" x14ac:dyDescent="0.35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VLOOKUP(D6271,Товар!A:F,3,0)</f>
        <v>Бумага туалетная однослойная</v>
      </c>
      <c r="H6271">
        <f>VLOOKUP(D6271,Товар!A:F,5,0)</f>
        <v>1</v>
      </c>
      <c r="I6271" t="str">
        <f>VLOOKUP(D6271,Товар!A:F,4,0)</f>
        <v>шт</v>
      </c>
      <c r="J6271" t="str">
        <f>VLOOKUP(C6271,Магазин!A:C,3,0)</f>
        <v>ул. Сталеваров, 14</v>
      </c>
    </row>
    <row r="6272" spans="1:10" hidden="1" x14ac:dyDescent="0.35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VLOOKUP(D6272,Товар!A:F,3,0)</f>
        <v>Бумажные полотенца в рулоне</v>
      </c>
      <c r="H6272">
        <f>VLOOKUP(D6272,Товар!A:F,5,0)</f>
        <v>2</v>
      </c>
      <c r="I6272" t="str">
        <f>VLOOKUP(D6272,Товар!A:F,4,0)</f>
        <v>шт</v>
      </c>
      <c r="J6272" t="str">
        <f>VLOOKUP(C6272,Магазин!A:C,3,0)</f>
        <v>ул. Сталеваров, 14</v>
      </c>
    </row>
    <row r="6273" spans="1:10" hidden="1" x14ac:dyDescent="0.35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VLOOKUP(D6273,Товар!A:F,3,0)</f>
        <v>Ватные диски 120 шт в полиэтилене</v>
      </c>
      <c r="H6273">
        <f>VLOOKUP(D6273,Товар!A:F,5,0)</f>
        <v>1</v>
      </c>
      <c r="I6273" t="str">
        <f>VLOOKUP(D6273,Товар!A:F,4,0)</f>
        <v>шт</v>
      </c>
      <c r="J6273" t="str">
        <f>VLOOKUP(C6273,Магазин!A:C,3,0)</f>
        <v>ул. Сталеваров, 14</v>
      </c>
    </row>
    <row r="6274" spans="1:10" hidden="1" x14ac:dyDescent="0.35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VLOOKUP(D6274,Товар!A:F,3,0)</f>
        <v>Ватные палочки 100 шт банка</v>
      </c>
      <c r="H6274">
        <f>VLOOKUP(D6274,Товар!A:F,5,0)</f>
        <v>1</v>
      </c>
      <c r="I6274" t="str">
        <f>VLOOKUP(D6274,Товар!A:F,4,0)</f>
        <v>шт</v>
      </c>
      <c r="J6274" t="str">
        <f>VLOOKUP(C6274,Магазин!A:C,3,0)</f>
        <v>ул. Сталеваров, 14</v>
      </c>
    </row>
    <row r="6275" spans="1:10" hidden="1" x14ac:dyDescent="0.35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VLOOKUP(D6275,Товар!A:F,3,0)</f>
        <v>Губка банная для тела</v>
      </c>
      <c r="H6275">
        <f>VLOOKUP(D6275,Товар!A:F,5,0)</f>
        <v>1</v>
      </c>
      <c r="I6275" t="str">
        <f>VLOOKUP(D6275,Товар!A:F,4,0)</f>
        <v>шт</v>
      </c>
      <c r="J6275" t="str">
        <f>VLOOKUP(C6275,Магазин!A:C,3,0)</f>
        <v>ул. Сталеваров, 14</v>
      </c>
    </row>
    <row r="6276" spans="1:10" hidden="1" x14ac:dyDescent="0.35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VLOOKUP(D6276,Товар!A:F,3,0)</f>
        <v>Губки для мытья посуды 5 шт</v>
      </c>
      <c r="H6276">
        <f>VLOOKUP(D6276,Товар!A:F,5,0)</f>
        <v>1</v>
      </c>
      <c r="I6276" t="str">
        <f>VLOOKUP(D6276,Товар!A:F,4,0)</f>
        <v>шт</v>
      </c>
      <c r="J6276" t="str">
        <f>VLOOKUP(C6276,Магазин!A:C,3,0)</f>
        <v>ул. Сталеваров, 14</v>
      </c>
    </row>
    <row r="6277" spans="1:10" hidden="1" x14ac:dyDescent="0.35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VLOOKUP(D6277,Товар!A:F,3,0)</f>
        <v>Мочалка для тела массажная</v>
      </c>
      <c r="H6277">
        <f>VLOOKUP(D6277,Товар!A:F,5,0)</f>
        <v>1</v>
      </c>
      <c r="I6277" t="str">
        <f>VLOOKUP(D6277,Товар!A:F,4,0)</f>
        <v>шт</v>
      </c>
      <c r="J6277" t="str">
        <f>VLOOKUP(C6277,Магазин!A:C,3,0)</f>
        <v>ул. Сталеваров, 14</v>
      </c>
    </row>
    <row r="6278" spans="1:10" hidden="1" x14ac:dyDescent="0.35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VLOOKUP(D6278,Товар!A:F,3,0)</f>
        <v>Расческа</v>
      </c>
      <c r="H6278">
        <f>VLOOKUP(D6278,Товар!A:F,5,0)</f>
        <v>1</v>
      </c>
      <c r="I6278" t="str">
        <f>VLOOKUP(D6278,Товар!A:F,4,0)</f>
        <v>шт</v>
      </c>
      <c r="J6278" t="str">
        <f>VLOOKUP(C6278,Магазин!A:C,3,0)</f>
        <v>ул. Сталеваров, 14</v>
      </c>
    </row>
    <row r="6279" spans="1:10" hidden="1" x14ac:dyDescent="0.35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VLOOKUP(D6279,Товар!A:F,3,0)</f>
        <v>Салфетки бумажные сервировочные</v>
      </c>
      <c r="H6279">
        <f>VLOOKUP(D6279,Товар!A:F,5,0)</f>
        <v>1</v>
      </c>
      <c r="I6279" t="str">
        <f>VLOOKUP(D6279,Товар!A:F,4,0)</f>
        <v>шт</v>
      </c>
      <c r="J6279" t="str">
        <f>VLOOKUP(C6279,Магазин!A:C,3,0)</f>
        <v>ул. Сталеваров, 14</v>
      </c>
    </row>
    <row r="6280" spans="1:10" hidden="1" x14ac:dyDescent="0.35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VLOOKUP(D6280,Товар!A:F,3,0)</f>
        <v>Салфетки влажные антибактериальные</v>
      </c>
      <c r="H6280">
        <f>VLOOKUP(D6280,Товар!A:F,5,0)</f>
        <v>1</v>
      </c>
      <c r="I6280" t="str">
        <f>VLOOKUP(D6280,Товар!A:F,4,0)</f>
        <v>шт</v>
      </c>
      <c r="J6280" t="str">
        <f>VLOOKUP(C6280,Магазин!A:C,3,0)</f>
        <v>ул. Сталеваров, 14</v>
      </c>
    </row>
    <row r="6281" spans="1:10" hidden="1" x14ac:dyDescent="0.35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VLOOKUP(D6281,Товар!A:F,3,0)</f>
        <v>Салфетки косметические в коробке</v>
      </c>
      <c r="H6281">
        <f>VLOOKUP(D6281,Товар!A:F,5,0)</f>
        <v>1</v>
      </c>
      <c r="I6281" t="str">
        <f>VLOOKUP(D6281,Товар!A:F,4,0)</f>
        <v>шт</v>
      </c>
      <c r="J6281" t="str">
        <f>VLOOKUP(C6281,Магазин!A:C,3,0)</f>
        <v>ул. Сталеваров, 14</v>
      </c>
    </row>
    <row r="6282" spans="1:10" hidden="1" x14ac:dyDescent="0.35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  <c r="G6282" t="str">
        <f>VLOOKUP(D6282,Товар!A:F,3,0)</f>
        <v xml:space="preserve">Тряпка для пола </v>
      </c>
      <c r="H6282">
        <f>VLOOKUP(D6282,Товар!A:F,5,0)</f>
        <v>2</v>
      </c>
      <c r="I6282" t="str">
        <f>VLOOKUP(D6282,Товар!A:F,4,0)</f>
        <v>шт</v>
      </c>
      <c r="J6282" t="str">
        <f>VLOOKUP(C6282,Магазин!A:C,3,0)</f>
        <v>ул. Сталеваров, 14</v>
      </c>
    </row>
    <row r="6283" spans="1:10" hidden="1" x14ac:dyDescent="0.35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  <c r="G6283" t="str">
        <f>VLOOKUP(D6283,Товар!A:F,3,0)</f>
        <v>Тряпки для влажной уборки рулон</v>
      </c>
      <c r="H6283">
        <f>VLOOKUP(D6283,Товар!A:F,5,0)</f>
        <v>1</v>
      </c>
      <c r="I6283" t="str">
        <f>VLOOKUP(D6283,Товар!A:F,4,0)</f>
        <v>шт</v>
      </c>
      <c r="J6283" t="str">
        <f>VLOOKUP(C6283,Магазин!A:C,3,0)</f>
        <v>ул. Сталеваров, 14</v>
      </c>
    </row>
    <row r="6284" spans="1:10" hidden="1" x14ac:dyDescent="0.35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  <c r="G6284" t="str">
        <f>VLOOKUP(D6284,Товар!A:F,3,0)</f>
        <v>Тряпки из микрофибры</v>
      </c>
      <c r="H6284">
        <f>VLOOKUP(D6284,Товар!A:F,5,0)</f>
        <v>2</v>
      </c>
      <c r="I6284" t="str">
        <f>VLOOKUP(D6284,Товар!A:F,4,0)</f>
        <v>шт</v>
      </c>
      <c r="J6284" t="str">
        <f>VLOOKUP(C6284,Магазин!A:C,3,0)</f>
        <v>ул. Сталеваров, 14</v>
      </c>
    </row>
    <row r="6285" spans="1:10" hidden="1" x14ac:dyDescent="0.35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VLOOKUP(D6285,Товар!A:F,3,0)</f>
        <v>Швабра для мытья полов</v>
      </c>
      <c r="H6285">
        <f>VLOOKUP(D6285,Товар!A:F,5,0)</f>
        <v>1</v>
      </c>
      <c r="I6285" t="str">
        <f>VLOOKUP(D6285,Товар!A:F,4,0)</f>
        <v>шт</v>
      </c>
      <c r="J6285" t="str">
        <f>VLOOKUP(C6285,Магазин!A:C,3,0)</f>
        <v>ул. Сталеваров, 14</v>
      </c>
    </row>
    <row r="6286" spans="1:10" hidden="1" x14ac:dyDescent="0.35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VLOOKUP(D6286,Товар!A:F,3,0)</f>
        <v>Щетка - сметка с совочком</v>
      </c>
      <c r="H6286">
        <f>VLOOKUP(D6286,Товар!A:F,5,0)</f>
        <v>1</v>
      </c>
      <c r="I6286" t="str">
        <f>VLOOKUP(D6286,Товар!A:F,4,0)</f>
        <v>шт</v>
      </c>
      <c r="J6286" t="str">
        <f>VLOOKUP(C6286,Магазин!A:C,3,0)</f>
        <v>ул. Сталеваров, 14</v>
      </c>
    </row>
    <row r="6287" spans="1:10" hidden="1" x14ac:dyDescent="0.35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VLOOKUP(D6287,Товар!A:F,3,0)</f>
        <v>Щетка для волос массажная</v>
      </c>
      <c r="H6287">
        <f>VLOOKUP(D6287,Товар!A:F,5,0)</f>
        <v>1</v>
      </c>
      <c r="I6287" t="str">
        <f>VLOOKUP(D6287,Товар!A:F,4,0)</f>
        <v>шт</v>
      </c>
      <c r="J6287" t="str">
        <f>VLOOKUP(C6287,Магазин!A:C,3,0)</f>
        <v>ул. Сталеваров, 14</v>
      </c>
    </row>
    <row r="6288" spans="1:10" hidden="1" x14ac:dyDescent="0.35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VLOOKUP(D6288,Товар!A:F,3,0)</f>
        <v>Щетка для обуви</v>
      </c>
      <c r="H6288">
        <f>VLOOKUP(D6288,Товар!A:F,5,0)</f>
        <v>1</v>
      </c>
      <c r="I6288" t="str">
        <f>VLOOKUP(D6288,Товар!A:F,4,0)</f>
        <v>шт</v>
      </c>
      <c r="J6288" t="str">
        <f>VLOOKUP(C6288,Магазин!A:C,3,0)</f>
        <v>ул. Сталеваров, 14</v>
      </c>
    </row>
    <row r="6289" spans="1:10" hidden="1" x14ac:dyDescent="0.35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VLOOKUP(D6289,Товар!A:F,3,0)</f>
        <v>Щетка для одежды</v>
      </c>
      <c r="H6289">
        <f>VLOOKUP(D6289,Товар!A:F,5,0)</f>
        <v>1</v>
      </c>
      <c r="I6289" t="str">
        <f>VLOOKUP(D6289,Товар!A:F,4,0)</f>
        <v>шт</v>
      </c>
      <c r="J6289" t="str">
        <f>VLOOKUP(C6289,Магазин!A:C,3,0)</f>
        <v>ул. Сталеваров, 14</v>
      </c>
    </row>
    <row r="6290" spans="1:10" hidden="1" x14ac:dyDescent="0.35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VLOOKUP(D6290,Товар!A:F,3,0)</f>
        <v xml:space="preserve">Пена для ванн </v>
      </c>
      <c r="H6290">
        <f>VLOOKUP(D6290,Товар!A:F,5,0)</f>
        <v>500</v>
      </c>
      <c r="I6290" t="str">
        <f>VLOOKUP(D6290,Товар!A:F,4,0)</f>
        <v xml:space="preserve">мл </v>
      </c>
      <c r="J6290" t="str">
        <f>VLOOKUP(C6290,Магазин!A:C,3,0)</f>
        <v>Мартеновская, 2</v>
      </c>
    </row>
    <row r="6291" spans="1:10" hidden="1" x14ac:dyDescent="0.35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VLOOKUP(D6291,Товар!A:F,3,0)</f>
        <v>Шампунь для жирных волос</v>
      </c>
      <c r="H6291">
        <f>VLOOKUP(D6291,Товар!A:F,5,0)</f>
        <v>300</v>
      </c>
      <c r="I6291" t="str">
        <f>VLOOKUP(D6291,Товар!A:F,4,0)</f>
        <v xml:space="preserve">мл </v>
      </c>
      <c r="J6291" t="str">
        <f>VLOOKUP(C6291,Магазин!A:C,3,0)</f>
        <v>Мартеновская, 2</v>
      </c>
    </row>
    <row r="6292" spans="1:10" hidden="1" x14ac:dyDescent="0.35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VLOOKUP(D6292,Товар!A:F,3,0)</f>
        <v>Шампунь для нормальных волос</v>
      </c>
      <c r="H6292">
        <f>VLOOKUP(D6292,Товар!A:F,5,0)</f>
        <v>300</v>
      </c>
      <c r="I6292" t="str">
        <f>VLOOKUP(D6292,Товар!A:F,4,0)</f>
        <v xml:space="preserve">мл </v>
      </c>
      <c r="J6292" t="str">
        <f>VLOOKUP(C6292,Магазин!A:C,3,0)</f>
        <v>Мартеновская, 2</v>
      </c>
    </row>
    <row r="6293" spans="1:10" hidden="1" x14ac:dyDescent="0.35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VLOOKUP(D6293,Товар!A:F,3,0)</f>
        <v>Шампунь для сухих волос</v>
      </c>
      <c r="H6293">
        <f>VLOOKUP(D6293,Товар!A:F,5,0)</f>
        <v>300</v>
      </c>
      <c r="I6293" t="str">
        <f>VLOOKUP(D6293,Товар!A:F,4,0)</f>
        <v xml:space="preserve">мл </v>
      </c>
      <c r="J6293" t="str">
        <f>VLOOKUP(C6293,Магазин!A:C,3,0)</f>
        <v>Мартеновская, 2</v>
      </c>
    </row>
    <row r="6294" spans="1:10" hidden="1" x14ac:dyDescent="0.35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VLOOKUP(D6294,Товар!A:F,3,0)</f>
        <v>Бумага туалетная двухслойная</v>
      </c>
      <c r="H6294">
        <f>VLOOKUP(D6294,Товар!A:F,5,0)</f>
        <v>4</v>
      </c>
      <c r="I6294" t="str">
        <f>VLOOKUP(D6294,Товар!A:F,4,0)</f>
        <v>шт</v>
      </c>
      <c r="J6294" t="str">
        <f>VLOOKUP(C6294,Магазин!A:C,3,0)</f>
        <v>Мартеновская, 2</v>
      </c>
    </row>
    <row r="6295" spans="1:10" hidden="1" x14ac:dyDescent="0.35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VLOOKUP(D6295,Товар!A:F,3,0)</f>
        <v>Бумага туалетная однослойная</v>
      </c>
      <c r="H6295">
        <f>VLOOKUP(D6295,Товар!A:F,5,0)</f>
        <v>1</v>
      </c>
      <c r="I6295" t="str">
        <f>VLOOKUP(D6295,Товар!A:F,4,0)</f>
        <v>шт</v>
      </c>
      <c r="J6295" t="str">
        <f>VLOOKUP(C6295,Магазин!A:C,3,0)</f>
        <v>Мартеновская, 2</v>
      </c>
    </row>
    <row r="6296" spans="1:10" hidden="1" x14ac:dyDescent="0.35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VLOOKUP(D6296,Товар!A:F,3,0)</f>
        <v>Бумажные полотенца в рулоне</v>
      </c>
      <c r="H6296">
        <f>VLOOKUP(D6296,Товар!A:F,5,0)</f>
        <v>2</v>
      </c>
      <c r="I6296" t="str">
        <f>VLOOKUP(D6296,Товар!A:F,4,0)</f>
        <v>шт</v>
      </c>
      <c r="J6296" t="str">
        <f>VLOOKUP(C6296,Магазин!A:C,3,0)</f>
        <v>Мартеновская, 2</v>
      </c>
    </row>
    <row r="6297" spans="1:10" hidden="1" x14ac:dyDescent="0.35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VLOOKUP(D6297,Товар!A:F,3,0)</f>
        <v>Ватные диски 120 шт в полиэтилене</v>
      </c>
      <c r="H6297">
        <f>VLOOKUP(D6297,Товар!A:F,5,0)</f>
        <v>1</v>
      </c>
      <c r="I6297" t="str">
        <f>VLOOKUP(D6297,Товар!A:F,4,0)</f>
        <v>шт</v>
      </c>
      <c r="J6297" t="str">
        <f>VLOOKUP(C6297,Магазин!A:C,3,0)</f>
        <v>Мартеновская, 2</v>
      </c>
    </row>
    <row r="6298" spans="1:10" hidden="1" x14ac:dyDescent="0.35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VLOOKUP(D6298,Товар!A:F,3,0)</f>
        <v>Ватные палочки 100 шт банка</v>
      </c>
      <c r="H6298">
        <f>VLOOKUP(D6298,Товар!A:F,5,0)</f>
        <v>1</v>
      </c>
      <c r="I6298" t="str">
        <f>VLOOKUP(D6298,Товар!A:F,4,0)</f>
        <v>шт</v>
      </c>
      <c r="J6298" t="str">
        <f>VLOOKUP(C6298,Магазин!A:C,3,0)</f>
        <v>Мартеновская, 2</v>
      </c>
    </row>
    <row r="6299" spans="1:10" hidden="1" x14ac:dyDescent="0.35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VLOOKUP(D6299,Товар!A:F,3,0)</f>
        <v>Губка банная для тела</v>
      </c>
      <c r="H6299">
        <f>VLOOKUP(D6299,Товар!A:F,5,0)</f>
        <v>1</v>
      </c>
      <c r="I6299" t="str">
        <f>VLOOKUP(D6299,Товар!A:F,4,0)</f>
        <v>шт</v>
      </c>
      <c r="J6299" t="str">
        <f>VLOOKUP(C6299,Магазин!A:C,3,0)</f>
        <v>Мартеновская, 2</v>
      </c>
    </row>
    <row r="6300" spans="1:10" hidden="1" x14ac:dyDescent="0.35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VLOOKUP(D6300,Товар!A:F,3,0)</f>
        <v>Губки для мытья посуды 5 шт</v>
      </c>
      <c r="H6300">
        <f>VLOOKUP(D6300,Товар!A:F,5,0)</f>
        <v>1</v>
      </c>
      <c r="I6300" t="str">
        <f>VLOOKUP(D6300,Товар!A:F,4,0)</f>
        <v>шт</v>
      </c>
      <c r="J6300" t="str">
        <f>VLOOKUP(C6300,Магазин!A:C,3,0)</f>
        <v>Мартеновская, 2</v>
      </c>
    </row>
    <row r="6301" spans="1:10" hidden="1" x14ac:dyDescent="0.35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VLOOKUP(D6301,Товар!A:F,3,0)</f>
        <v>Мочалка для тела массажная</v>
      </c>
      <c r="H6301">
        <f>VLOOKUP(D6301,Товар!A:F,5,0)</f>
        <v>1</v>
      </c>
      <c r="I6301" t="str">
        <f>VLOOKUP(D6301,Товар!A:F,4,0)</f>
        <v>шт</v>
      </c>
      <c r="J6301" t="str">
        <f>VLOOKUP(C6301,Магазин!A:C,3,0)</f>
        <v>Мартеновская, 2</v>
      </c>
    </row>
    <row r="6302" spans="1:10" hidden="1" x14ac:dyDescent="0.35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VLOOKUP(D6302,Товар!A:F,3,0)</f>
        <v>Расческа</v>
      </c>
      <c r="H6302">
        <f>VLOOKUP(D6302,Товар!A:F,5,0)</f>
        <v>1</v>
      </c>
      <c r="I6302" t="str">
        <f>VLOOKUP(D6302,Товар!A:F,4,0)</f>
        <v>шт</v>
      </c>
      <c r="J6302" t="str">
        <f>VLOOKUP(C6302,Магазин!A:C,3,0)</f>
        <v>Мартеновская, 2</v>
      </c>
    </row>
    <row r="6303" spans="1:10" hidden="1" x14ac:dyDescent="0.35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VLOOKUP(D6303,Товар!A:F,3,0)</f>
        <v>Салфетки бумажные сервировочные</v>
      </c>
      <c r="H6303">
        <f>VLOOKUP(D6303,Товар!A:F,5,0)</f>
        <v>1</v>
      </c>
      <c r="I6303" t="str">
        <f>VLOOKUP(D6303,Товар!A:F,4,0)</f>
        <v>шт</v>
      </c>
      <c r="J6303" t="str">
        <f>VLOOKUP(C6303,Магазин!A:C,3,0)</f>
        <v>Мартеновская, 2</v>
      </c>
    </row>
    <row r="6304" spans="1:10" hidden="1" x14ac:dyDescent="0.35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VLOOKUP(D6304,Товар!A:F,3,0)</f>
        <v>Салфетки влажные антибактериальные</v>
      </c>
      <c r="H6304">
        <f>VLOOKUP(D6304,Товар!A:F,5,0)</f>
        <v>1</v>
      </c>
      <c r="I6304" t="str">
        <f>VLOOKUP(D6304,Товар!A:F,4,0)</f>
        <v>шт</v>
      </c>
      <c r="J6304" t="str">
        <f>VLOOKUP(C6304,Магазин!A:C,3,0)</f>
        <v>Мартеновская, 2</v>
      </c>
    </row>
    <row r="6305" spans="1:10" hidden="1" x14ac:dyDescent="0.35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VLOOKUP(D6305,Товар!A:F,3,0)</f>
        <v>Салфетки косметические в коробке</v>
      </c>
      <c r="H6305">
        <f>VLOOKUP(D6305,Товар!A:F,5,0)</f>
        <v>1</v>
      </c>
      <c r="I6305" t="str">
        <f>VLOOKUP(D6305,Товар!A:F,4,0)</f>
        <v>шт</v>
      </c>
      <c r="J6305" t="str">
        <f>VLOOKUP(C6305,Магазин!A:C,3,0)</f>
        <v>Мартеновская, 2</v>
      </c>
    </row>
    <row r="6306" spans="1:10" hidden="1" x14ac:dyDescent="0.35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  <c r="G6306" t="str">
        <f>VLOOKUP(D6306,Товар!A:F,3,0)</f>
        <v xml:space="preserve">Тряпка для пола </v>
      </c>
      <c r="H6306">
        <f>VLOOKUP(D6306,Товар!A:F,5,0)</f>
        <v>2</v>
      </c>
      <c r="I6306" t="str">
        <f>VLOOKUP(D6306,Товар!A:F,4,0)</f>
        <v>шт</v>
      </c>
      <c r="J6306" t="str">
        <f>VLOOKUP(C6306,Магазин!A:C,3,0)</f>
        <v>Мартеновская, 2</v>
      </c>
    </row>
    <row r="6307" spans="1:10" hidden="1" x14ac:dyDescent="0.35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  <c r="G6307" t="str">
        <f>VLOOKUP(D6307,Товар!A:F,3,0)</f>
        <v>Тряпки для влажной уборки рулон</v>
      </c>
      <c r="H6307">
        <f>VLOOKUP(D6307,Товар!A:F,5,0)</f>
        <v>1</v>
      </c>
      <c r="I6307" t="str">
        <f>VLOOKUP(D6307,Товар!A:F,4,0)</f>
        <v>шт</v>
      </c>
      <c r="J6307" t="str">
        <f>VLOOKUP(C6307,Магазин!A:C,3,0)</f>
        <v>Мартеновская, 2</v>
      </c>
    </row>
    <row r="6308" spans="1:10" hidden="1" x14ac:dyDescent="0.35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  <c r="G6308" t="str">
        <f>VLOOKUP(D6308,Товар!A:F,3,0)</f>
        <v>Тряпки из микрофибры</v>
      </c>
      <c r="H6308">
        <f>VLOOKUP(D6308,Товар!A:F,5,0)</f>
        <v>2</v>
      </c>
      <c r="I6308" t="str">
        <f>VLOOKUP(D6308,Товар!A:F,4,0)</f>
        <v>шт</v>
      </c>
      <c r="J6308" t="str">
        <f>VLOOKUP(C6308,Магазин!A:C,3,0)</f>
        <v>Мартеновская, 2</v>
      </c>
    </row>
    <row r="6309" spans="1:10" hidden="1" x14ac:dyDescent="0.35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VLOOKUP(D6309,Товар!A:F,3,0)</f>
        <v>Швабра для мытья полов</v>
      </c>
      <c r="H6309">
        <f>VLOOKUP(D6309,Товар!A:F,5,0)</f>
        <v>1</v>
      </c>
      <c r="I6309" t="str">
        <f>VLOOKUP(D6309,Товар!A:F,4,0)</f>
        <v>шт</v>
      </c>
      <c r="J6309" t="str">
        <f>VLOOKUP(C6309,Магазин!A:C,3,0)</f>
        <v>Мартеновская, 2</v>
      </c>
    </row>
    <row r="6310" spans="1:10" hidden="1" x14ac:dyDescent="0.35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VLOOKUP(D6310,Товар!A:F,3,0)</f>
        <v>Щетка - сметка с совочком</v>
      </c>
      <c r="H6310">
        <f>VLOOKUP(D6310,Товар!A:F,5,0)</f>
        <v>1</v>
      </c>
      <c r="I6310" t="str">
        <f>VLOOKUP(D6310,Товар!A:F,4,0)</f>
        <v>шт</v>
      </c>
      <c r="J6310" t="str">
        <f>VLOOKUP(C6310,Магазин!A:C,3,0)</f>
        <v>Мартеновская, 2</v>
      </c>
    </row>
    <row r="6311" spans="1:10" hidden="1" x14ac:dyDescent="0.35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VLOOKUP(D6311,Товар!A:F,3,0)</f>
        <v>Щетка для волос массажная</v>
      </c>
      <c r="H6311">
        <f>VLOOKUP(D6311,Товар!A:F,5,0)</f>
        <v>1</v>
      </c>
      <c r="I6311" t="str">
        <f>VLOOKUP(D6311,Товар!A:F,4,0)</f>
        <v>шт</v>
      </c>
      <c r="J6311" t="str">
        <f>VLOOKUP(C6311,Магазин!A:C,3,0)</f>
        <v>Мартеновская, 2</v>
      </c>
    </row>
    <row r="6312" spans="1:10" hidden="1" x14ac:dyDescent="0.35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VLOOKUP(D6312,Товар!A:F,3,0)</f>
        <v>Щетка для обуви</v>
      </c>
      <c r="H6312">
        <f>VLOOKUP(D6312,Товар!A:F,5,0)</f>
        <v>1</v>
      </c>
      <c r="I6312" t="str">
        <f>VLOOKUP(D6312,Товар!A:F,4,0)</f>
        <v>шт</v>
      </c>
      <c r="J6312" t="str">
        <f>VLOOKUP(C6312,Магазин!A:C,3,0)</f>
        <v>Мартеновская, 2</v>
      </c>
    </row>
    <row r="6313" spans="1:10" hidden="1" x14ac:dyDescent="0.35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VLOOKUP(D6313,Товар!A:F,3,0)</f>
        <v>Щетка для одежды</v>
      </c>
      <c r="H6313">
        <f>VLOOKUP(D6313,Товар!A:F,5,0)</f>
        <v>1</v>
      </c>
      <c r="I6313" t="str">
        <f>VLOOKUP(D6313,Товар!A:F,4,0)</f>
        <v>шт</v>
      </c>
      <c r="J6313" t="str">
        <f>VLOOKUP(C6313,Магазин!A:C,3,0)</f>
        <v>Мартеновская, 2</v>
      </c>
    </row>
    <row r="6314" spans="1:10" hidden="1" x14ac:dyDescent="0.35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VLOOKUP(D6314,Товар!A:F,3,0)</f>
        <v xml:space="preserve">Пена для ванн </v>
      </c>
      <c r="H6314">
        <f>VLOOKUP(D6314,Товар!A:F,5,0)</f>
        <v>500</v>
      </c>
      <c r="I6314" t="str">
        <f>VLOOKUP(D6314,Товар!A:F,4,0)</f>
        <v xml:space="preserve">мл </v>
      </c>
      <c r="J6314" t="str">
        <f>VLOOKUP(C6314,Магазин!A:C,3,0)</f>
        <v>Мартеновская, 36</v>
      </c>
    </row>
    <row r="6315" spans="1:10" hidden="1" x14ac:dyDescent="0.35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VLOOKUP(D6315,Товар!A:F,3,0)</f>
        <v>Шампунь для жирных волос</v>
      </c>
      <c r="H6315">
        <f>VLOOKUP(D6315,Товар!A:F,5,0)</f>
        <v>300</v>
      </c>
      <c r="I6315" t="str">
        <f>VLOOKUP(D6315,Товар!A:F,4,0)</f>
        <v xml:space="preserve">мл </v>
      </c>
      <c r="J6315" t="str">
        <f>VLOOKUP(C6315,Магазин!A:C,3,0)</f>
        <v>Мартеновская, 36</v>
      </c>
    </row>
    <row r="6316" spans="1:10" hidden="1" x14ac:dyDescent="0.35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VLOOKUP(D6316,Товар!A:F,3,0)</f>
        <v>Шампунь для нормальных волос</v>
      </c>
      <c r="H6316">
        <f>VLOOKUP(D6316,Товар!A:F,5,0)</f>
        <v>300</v>
      </c>
      <c r="I6316" t="str">
        <f>VLOOKUP(D6316,Товар!A:F,4,0)</f>
        <v xml:space="preserve">мл </v>
      </c>
      <c r="J6316" t="str">
        <f>VLOOKUP(C6316,Магазин!A:C,3,0)</f>
        <v>Мартеновская, 36</v>
      </c>
    </row>
    <row r="6317" spans="1:10" hidden="1" x14ac:dyDescent="0.35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VLOOKUP(D6317,Товар!A:F,3,0)</f>
        <v>Шампунь для сухих волос</v>
      </c>
      <c r="H6317">
        <f>VLOOKUP(D6317,Товар!A:F,5,0)</f>
        <v>300</v>
      </c>
      <c r="I6317" t="str">
        <f>VLOOKUP(D6317,Товар!A:F,4,0)</f>
        <v xml:space="preserve">мл </v>
      </c>
      <c r="J6317" t="str">
        <f>VLOOKUP(C6317,Магазин!A:C,3,0)</f>
        <v>Мартеновская, 36</v>
      </c>
    </row>
    <row r="6318" spans="1:10" hidden="1" x14ac:dyDescent="0.35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VLOOKUP(D6318,Товар!A:F,3,0)</f>
        <v>Бумага туалетная двухслойная</v>
      </c>
      <c r="H6318">
        <f>VLOOKUP(D6318,Товар!A:F,5,0)</f>
        <v>4</v>
      </c>
      <c r="I6318" t="str">
        <f>VLOOKUP(D6318,Товар!A:F,4,0)</f>
        <v>шт</v>
      </c>
      <c r="J6318" t="str">
        <f>VLOOKUP(C6318,Магазин!A:C,3,0)</f>
        <v>Мартеновская, 36</v>
      </c>
    </row>
    <row r="6319" spans="1:10" hidden="1" x14ac:dyDescent="0.35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VLOOKUP(D6319,Товар!A:F,3,0)</f>
        <v>Бумага туалетная однослойная</v>
      </c>
      <c r="H6319">
        <f>VLOOKUP(D6319,Товар!A:F,5,0)</f>
        <v>1</v>
      </c>
      <c r="I6319" t="str">
        <f>VLOOKUP(D6319,Товар!A:F,4,0)</f>
        <v>шт</v>
      </c>
      <c r="J6319" t="str">
        <f>VLOOKUP(C6319,Магазин!A:C,3,0)</f>
        <v>Мартеновская, 36</v>
      </c>
    </row>
    <row r="6320" spans="1:10" hidden="1" x14ac:dyDescent="0.35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VLOOKUP(D6320,Товар!A:F,3,0)</f>
        <v>Бумажные полотенца в рулоне</v>
      </c>
      <c r="H6320">
        <f>VLOOKUP(D6320,Товар!A:F,5,0)</f>
        <v>2</v>
      </c>
      <c r="I6320" t="str">
        <f>VLOOKUP(D6320,Товар!A:F,4,0)</f>
        <v>шт</v>
      </c>
      <c r="J6320" t="str">
        <f>VLOOKUP(C6320,Магазин!A:C,3,0)</f>
        <v>Мартеновская, 36</v>
      </c>
    </row>
    <row r="6321" spans="1:10" hidden="1" x14ac:dyDescent="0.35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VLOOKUP(D6321,Товар!A:F,3,0)</f>
        <v>Ватные диски 120 шт в полиэтилене</v>
      </c>
      <c r="H6321">
        <f>VLOOKUP(D6321,Товар!A:F,5,0)</f>
        <v>1</v>
      </c>
      <c r="I6321" t="str">
        <f>VLOOKUP(D6321,Товар!A:F,4,0)</f>
        <v>шт</v>
      </c>
      <c r="J6321" t="str">
        <f>VLOOKUP(C6321,Магазин!A:C,3,0)</f>
        <v>Мартеновская, 36</v>
      </c>
    </row>
    <row r="6322" spans="1:10" hidden="1" x14ac:dyDescent="0.35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VLOOKUP(D6322,Товар!A:F,3,0)</f>
        <v>Ватные палочки 100 шт банка</v>
      </c>
      <c r="H6322">
        <f>VLOOKUP(D6322,Товар!A:F,5,0)</f>
        <v>1</v>
      </c>
      <c r="I6322" t="str">
        <f>VLOOKUP(D6322,Товар!A:F,4,0)</f>
        <v>шт</v>
      </c>
      <c r="J6322" t="str">
        <f>VLOOKUP(C6322,Магазин!A:C,3,0)</f>
        <v>Мартеновская, 36</v>
      </c>
    </row>
    <row r="6323" spans="1:10" hidden="1" x14ac:dyDescent="0.35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VLOOKUP(D6323,Товар!A:F,3,0)</f>
        <v>Губка банная для тела</v>
      </c>
      <c r="H6323">
        <f>VLOOKUP(D6323,Товар!A:F,5,0)</f>
        <v>1</v>
      </c>
      <c r="I6323" t="str">
        <f>VLOOKUP(D6323,Товар!A:F,4,0)</f>
        <v>шт</v>
      </c>
      <c r="J6323" t="str">
        <f>VLOOKUP(C6323,Магазин!A:C,3,0)</f>
        <v>Мартеновская, 36</v>
      </c>
    </row>
    <row r="6324" spans="1:10" hidden="1" x14ac:dyDescent="0.35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VLOOKUP(D6324,Товар!A:F,3,0)</f>
        <v>Губки для мытья посуды 5 шт</v>
      </c>
      <c r="H6324">
        <f>VLOOKUP(D6324,Товар!A:F,5,0)</f>
        <v>1</v>
      </c>
      <c r="I6324" t="str">
        <f>VLOOKUP(D6324,Товар!A:F,4,0)</f>
        <v>шт</v>
      </c>
      <c r="J6324" t="str">
        <f>VLOOKUP(C6324,Магазин!A:C,3,0)</f>
        <v>Мартеновская, 36</v>
      </c>
    </row>
    <row r="6325" spans="1:10" hidden="1" x14ac:dyDescent="0.35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VLOOKUP(D6325,Товар!A:F,3,0)</f>
        <v>Мочалка для тела массажная</v>
      </c>
      <c r="H6325">
        <f>VLOOKUP(D6325,Товар!A:F,5,0)</f>
        <v>1</v>
      </c>
      <c r="I6325" t="str">
        <f>VLOOKUP(D6325,Товар!A:F,4,0)</f>
        <v>шт</v>
      </c>
      <c r="J6325" t="str">
        <f>VLOOKUP(C6325,Магазин!A:C,3,0)</f>
        <v>Мартеновская, 36</v>
      </c>
    </row>
    <row r="6326" spans="1:10" hidden="1" x14ac:dyDescent="0.35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VLOOKUP(D6326,Товар!A:F,3,0)</f>
        <v>Расческа</v>
      </c>
      <c r="H6326">
        <f>VLOOKUP(D6326,Товар!A:F,5,0)</f>
        <v>1</v>
      </c>
      <c r="I6326" t="str">
        <f>VLOOKUP(D6326,Товар!A:F,4,0)</f>
        <v>шт</v>
      </c>
      <c r="J6326" t="str">
        <f>VLOOKUP(C6326,Магазин!A:C,3,0)</f>
        <v>Мартеновская, 36</v>
      </c>
    </row>
    <row r="6327" spans="1:10" hidden="1" x14ac:dyDescent="0.35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VLOOKUP(D6327,Товар!A:F,3,0)</f>
        <v>Салфетки бумажные сервировочные</v>
      </c>
      <c r="H6327">
        <f>VLOOKUP(D6327,Товар!A:F,5,0)</f>
        <v>1</v>
      </c>
      <c r="I6327" t="str">
        <f>VLOOKUP(D6327,Товар!A:F,4,0)</f>
        <v>шт</v>
      </c>
      <c r="J6327" t="str">
        <f>VLOOKUP(C6327,Магазин!A:C,3,0)</f>
        <v>Мартеновская, 36</v>
      </c>
    </row>
    <row r="6328" spans="1:10" hidden="1" x14ac:dyDescent="0.35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VLOOKUP(D6328,Товар!A:F,3,0)</f>
        <v>Салфетки влажные антибактериальные</v>
      </c>
      <c r="H6328">
        <f>VLOOKUP(D6328,Товар!A:F,5,0)</f>
        <v>1</v>
      </c>
      <c r="I6328" t="str">
        <f>VLOOKUP(D6328,Товар!A:F,4,0)</f>
        <v>шт</v>
      </c>
      <c r="J6328" t="str">
        <f>VLOOKUP(C6328,Магазин!A:C,3,0)</f>
        <v>Мартеновская, 36</v>
      </c>
    </row>
    <row r="6329" spans="1:10" hidden="1" x14ac:dyDescent="0.35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VLOOKUP(D6329,Товар!A:F,3,0)</f>
        <v>Салфетки косметические в коробке</v>
      </c>
      <c r="H6329">
        <f>VLOOKUP(D6329,Товар!A:F,5,0)</f>
        <v>1</v>
      </c>
      <c r="I6329" t="str">
        <f>VLOOKUP(D6329,Товар!A:F,4,0)</f>
        <v>шт</v>
      </c>
      <c r="J6329" t="str">
        <f>VLOOKUP(C6329,Магазин!A:C,3,0)</f>
        <v>Мартеновская, 36</v>
      </c>
    </row>
    <row r="6330" spans="1:10" hidden="1" x14ac:dyDescent="0.35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  <c r="G6330" t="str">
        <f>VLOOKUP(D6330,Товар!A:F,3,0)</f>
        <v xml:space="preserve">Тряпка для пола </v>
      </c>
      <c r="H6330">
        <f>VLOOKUP(D6330,Товар!A:F,5,0)</f>
        <v>2</v>
      </c>
      <c r="I6330" t="str">
        <f>VLOOKUP(D6330,Товар!A:F,4,0)</f>
        <v>шт</v>
      </c>
      <c r="J6330" t="str">
        <f>VLOOKUP(C6330,Магазин!A:C,3,0)</f>
        <v>Мартеновская, 36</v>
      </c>
    </row>
    <row r="6331" spans="1:10" hidden="1" x14ac:dyDescent="0.35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  <c r="G6331" t="str">
        <f>VLOOKUP(D6331,Товар!A:F,3,0)</f>
        <v>Тряпки для влажной уборки рулон</v>
      </c>
      <c r="H6331">
        <f>VLOOKUP(D6331,Товар!A:F,5,0)</f>
        <v>1</v>
      </c>
      <c r="I6331" t="str">
        <f>VLOOKUP(D6331,Товар!A:F,4,0)</f>
        <v>шт</v>
      </c>
      <c r="J6331" t="str">
        <f>VLOOKUP(C6331,Магазин!A:C,3,0)</f>
        <v>Мартеновская, 36</v>
      </c>
    </row>
    <row r="6332" spans="1:10" hidden="1" x14ac:dyDescent="0.35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  <c r="G6332" t="str">
        <f>VLOOKUP(D6332,Товар!A:F,3,0)</f>
        <v>Тряпки из микрофибры</v>
      </c>
      <c r="H6332">
        <f>VLOOKUP(D6332,Товар!A:F,5,0)</f>
        <v>2</v>
      </c>
      <c r="I6332" t="str">
        <f>VLOOKUP(D6332,Товар!A:F,4,0)</f>
        <v>шт</v>
      </c>
      <c r="J6332" t="str">
        <f>VLOOKUP(C6332,Магазин!A:C,3,0)</f>
        <v>Мартеновская, 36</v>
      </c>
    </row>
    <row r="6333" spans="1:10" hidden="1" x14ac:dyDescent="0.35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VLOOKUP(D6333,Товар!A:F,3,0)</f>
        <v>Швабра для мытья полов</v>
      </c>
      <c r="H6333">
        <f>VLOOKUP(D6333,Товар!A:F,5,0)</f>
        <v>1</v>
      </c>
      <c r="I6333" t="str">
        <f>VLOOKUP(D6333,Товар!A:F,4,0)</f>
        <v>шт</v>
      </c>
      <c r="J6333" t="str">
        <f>VLOOKUP(C6333,Магазин!A:C,3,0)</f>
        <v>Мартеновская, 36</v>
      </c>
    </row>
    <row r="6334" spans="1:10" hidden="1" x14ac:dyDescent="0.35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VLOOKUP(D6334,Товар!A:F,3,0)</f>
        <v>Щетка - сметка с совочком</v>
      </c>
      <c r="H6334">
        <f>VLOOKUP(D6334,Товар!A:F,5,0)</f>
        <v>1</v>
      </c>
      <c r="I6334" t="str">
        <f>VLOOKUP(D6334,Товар!A:F,4,0)</f>
        <v>шт</v>
      </c>
      <c r="J6334" t="str">
        <f>VLOOKUP(C6334,Магазин!A:C,3,0)</f>
        <v>Мартеновская, 36</v>
      </c>
    </row>
    <row r="6335" spans="1:10" hidden="1" x14ac:dyDescent="0.35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VLOOKUP(D6335,Товар!A:F,3,0)</f>
        <v>Щетка для волос массажная</v>
      </c>
      <c r="H6335">
        <f>VLOOKUP(D6335,Товар!A:F,5,0)</f>
        <v>1</v>
      </c>
      <c r="I6335" t="str">
        <f>VLOOKUP(D6335,Товар!A:F,4,0)</f>
        <v>шт</v>
      </c>
      <c r="J6335" t="str">
        <f>VLOOKUP(C6335,Магазин!A:C,3,0)</f>
        <v>Мартеновская, 36</v>
      </c>
    </row>
    <row r="6336" spans="1:10" hidden="1" x14ac:dyDescent="0.35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VLOOKUP(D6336,Товар!A:F,3,0)</f>
        <v>Щетка для обуви</v>
      </c>
      <c r="H6336">
        <f>VLOOKUP(D6336,Товар!A:F,5,0)</f>
        <v>1</v>
      </c>
      <c r="I6336" t="str">
        <f>VLOOKUP(D6336,Товар!A:F,4,0)</f>
        <v>шт</v>
      </c>
      <c r="J6336" t="str">
        <f>VLOOKUP(C6336,Магазин!A:C,3,0)</f>
        <v>Мартеновская, 36</v>
      </c>
    </row>
    <row r="6337" spans="1:10" hidden="1" x14ac:dyDescent="0.35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VLOOKUP(D6337,Товар!A:F,3,0)</f>
        <v>Щетка для одежды</v>
      </c>
      <c r="H6337">
        <f>VLOOKUP(D6337,Товар!A:F,5,0)</f>
        <v>1</v>
      </c>
      <c r="I6337" t="str">
        <f>VLOOKUP(D6337,Товар!A:F,4,0)</f>
        <v>шт</v>
      </c>
      <c r="J6337" t="str">
        <f>VLOOKUP(C6337,Магазин!A:C,3,0)</f>
        <v>Мартеновская, 36</v>
      </c>
    </row>
    <row r="6338" spans="1:10" hidden="1" x14ac:dyDescent="0.35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VLOOKUP(D6338,Товар!A:F,3,0)</f>
        <v xml:space="preserve">Пена для ванн </v>
      </c>
      <c r="H6338">
        <f>VLOOKUP(D6338,Товар!A:F,5,0)</f>
        <v>500</v>
      </c>
      <c r="I6338" t="str">
        <f>VLOOKUP(D6338,Товар!A:F,4,0)</f>
        <v xml:space="preserve">мл </v>
      </c>
      <c r="J6338" t="str">
        <f>VLOOKUP(C6338,Магазин!A:C,3,0)</f>
        <v>ул. Металлургов. 29</v>
      </c>
    </row>
    <row r="6339" spans="1:10" hidden="1" x14ac:dyDescent="0.35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VLOOKUP(D6339,Товар!A:F,3,0)</f>
        <v>Шампунь для жирных волос</v>
      </c>
      <c r="H6339">
        <f>VLOOKUP(D6339,Товар!A:F,5,0)</f>
        <v>300</v>
      </c>
      <c r="I6339" t="str">
        <f>VLOOKUP(D6339,Товар!A:F,4,0)</f>
        <v xml:space="preserve">мл </v>
      </c>
      <c r="J6339" t="str">
        <f>VLOOKUP(C6339,Магазин!A:C,3,0)</f>
        <v>ул. Металлургов. 29</v>
      </c>
    </row>
    <row r="6340" spans="1:10" hidden="1" x14ac:dyDescent="0.35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VLOOKUP(D6340,Товар!A:F,3,0)</f>
        <v>Шампунь для нормальных волос</v>
      </c>
      <c r="H6340">
        <f>VLOOKUP(D6340,Товар!A:F,5,0)</f>
        <v>300</v>
      </c>
      <c r="I6340" t="str">
        <f>VLOOKUP(D6340,Товар!A:F,4,0)</f>
        <v xml:space="preserve">мл </v>
      </c>
      <c r="J6340" t="str">
        <f>VLOOKUP(C6340,Магазин!A:C,3,0)</f>
        <v>ул. Металлургов. 29</v>
      </c>
    </row>
    <row r="6341" spans="1:10" hidden="1" x14ac:dyDescent="0.35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VLOOKUP(D6341,Товар!A:F,3,0)</f>
        <v>Шампунь для сухих волос</v>
      </c>
      <c r="H6341">
        <f>VLOOKUP(D6341,Товар!A:F,5,0)</f>
        <v>300</v>
      </c>
      <c r="I6341" t="str">
        <f>VLOOKUP(D6341,Товар!A:F,4,0)</f>
        <v xml:space="preserve">мл </v>
      </c>
      <c r="J6341" t="str">
        <f>VLOOKUP(C6341,Магазин!A:C,3,0)</f>
        <v>ул. Металлургов. 29</v>
      </c>
    </row>
    <row r="6342" spans="1:10" hidden="1" x14ac:dyDescent="0.35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VLOOKUP(D6342,Товар!A:F,3,0)</f>
        <v>Бумага туалетная двухслойная</v>
      </c>
      <c r="H6342">
        <f>VLOOKUP(D6342,Товар!A:F,5,0)</f>
        <v>4</v>
      </c>
      <c r="I6342" t="str">
        <f>VLOOKUP(D6342,Товар!A:F,4,0)</f>
        <v>шт</v>
      </c>
      <c r="J6342" t="str">
        <f>VLOOKUP(C6342,Магазин!A:C,3,0)</f>
        <v>ул. Металлургов. 29</v>
      </c>
    </row>
    <row r="6343" spans="1:10" hidden="1" x14ac:dyDescent="0.35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VLOOKUP(D6343,Товар!A:F,3,0)</f>
        <v>Бумага туалетная однослойная</v>
      </c>
      <c r="H6343">
        <f>VLOOKUP(D6343,Товар!A:F,5,0)</f>
        <v>1</v>
      </c>
      <c r="I6343" t="str">
        <f>VLOOKUP(D6343,Товар!A:F,4,0)</f>
        <v>шт</v>
      </c>
      <c r="J6343" t="str">
        <f>VLOOKUP(C6343,Магазин!A:C,3,0)</f>
        <v>ул. Металлургов. 29</v>
      </c>
    </row>
    <row r="6344" spans="1:10" hidden="1" x14ac:dyDescent="0.35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VLOOKUP(D6344,Товар!A:F,3,0)</f>
        <v>Бумажные полотенца в рулоне</v>
      </c>
      <c r="H6344">
        <f>VLOOKUP(D6344,Товар!A:F,5,0)</f>
        <v>2</v>
      </c>
      <c r="I6344" t="str">
        <f>VLOOKUP(D6344,Товар!A:F,4,0)</f>
        <v>шт</v>
      </c>
      <c r="J6344" t="str">
        <f>VLOOKUP(C6344,Магазин!A:C,3,0)</f>
        <v>ул. Металлургов. 29</v>
      </c>
    </row>
    <row r="6345" spans="1:10" hidden="1" x14ac:dyDescent="0.35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VLOOKUP(D6345,Товар!A:F,3,0)</f>
        <v>Ватные диски 120 шт в полиэтилене</v>
      </c>
      <c r="H6345">
        <f>VLOOKUP(D6345,Товар!A:F,5,0)</f>
        <v>1</v>
      </c>
      <c r="I6345" t="str">
        <f>VLOOKUP(D6345,Товар!A:F,4,0)</f>
        <v>шт</v>
      </c>
      <c r="J6345" t="str">
        <f>VLOOKUP(C6345,Магазин!A:C,3,0)</f>
        <v>ул. Металлургов. 29</v>
      </c>
    </row>
    <row r="6346" spans="1:10" hidden="1" x14ac:dyDescent="0.35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VLOOKUP(D6346,Товар!A:F,3,0)</f>
        <v>Ватные палочки 100 шт банка</v>
      </c>
      <c r="H6346">
        <f>VLOOKUP(D6346,Товар!A:F,5,0)</f>
        <v>1</v>
      </c>
      <c r="I6346" t="str">
        <f>VLOOKUP(D6346,Товар!A:F,4,0)</f>
        <v>шт</v>
      </c>
      <c r="J6346" t="str">
        <f>VLOOKUP(C6346,Магазин!A:C,3,0)</f>
        <v>ул. Металлургов. 29</v>
      </c>
    </row>
    <row r="6347" spans="1:10" hidden="1" x14ac:dyDescent="0.35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VLOOKUP(D6347,Товар!A:F,3,0)</f>
        <v>Губка банная для тела</v>
      </c>
      <c r="H6347">
        <f>VLOOKUP(D6347,Товар!A:F,5,0)</f>
        <v>1</v>
      </c>
      <c r="I6347" t="str">
        <f>VLOOKUP(D6347,Товар!A:F,4,0)</f>
        <v>шт</v>
      </c>
      <c r="J6347" t="str">
        <f>VLOOKUP(C6347,Магазин!A:C,3,0)</f>
        <v>ул. Металлургов. 29</v>
      </c>
    </row>
    <row r="6348" spans="1:10" hidden="1" x14ac:dyDescent="0.35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VLOOKUP(D6348,Товар!A:F,3,0)</f>
        <v>Губки для мытья посуды 5 шт</v>
      </c>
      <c r="H6348">
        <f>VLOOKUP(D6348,Товар!A:F,5,0)</f>
        <v>1</v>
      </c>
      <c r="I6348" t="str">
        <f>VLOOKUP(D6348,Товар!A:F,4,0)</f>
        <v>шт</v>
      </c>
      <c r="J6348" t="str">
        <f>VLOOKUP(C6348,Магазин!A:C,3,0)</f>
        <v>ул. Металлургов. 29</v>
      </c>
    </row>
    <row r="6349" spans="1:10" hidden="1" x14ac:dyDescent="0.35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VLOOKUP(D6349,Товар!A:F,3,0)</f>
        <v>Мочалка для тела массажная</v>
      </c>
      <c r="H6349">
        <f>VLOOKUP(D6349,Товар!A:F,5,0)</f>
        <v>1</v>
      </c>
      <c r="I6349" t="str">
        <f>VLOOKUP(D6349,Товар!A:F,4,0)</f>
        <v>шт</v>
      </c>
      <c r="J6349" t="str">
        <f>VLOOKUP(C6349,Магазин!A:C,3,0)</f>
        <v>ул. Металлургов. 29</v>
      </c>
    </row>
    <row r="6350" spans="1:10" hidden="1" x14ac:dyDescent="0.35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VLOOKUP(D6350,Товар!A:F,3,0)</f>
        <v>Расческа</v>
      </c>
      <c r="H6350">
        <f>VLOOKUP(D6350,Товар!A:F,5,0)</f>
        <v>1</v>
      </c>
      <c r="I6350" t="str">
        <f>VLOOKUP(D6350,Товар!A:F,4,0)</f>
        <v>шт</v>
      </c>
      <c r="J6350" t="str">
        <f>VLOOKUP(C6350,Магазин!A:C,3,0)</f>
        <v>ул. Металлургов. 29</v>
      </c>
    </row>
    <row r="6351" spans="1:10" hidden="1" x14ac:dyDescent="0.35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VLOOKUP(D6351,Товар!A:F,3,0)</f>
        <v>Салфетки бумажные сервировочные</v>
      </c>
      <c r="H6351">
        <f>VLOOKUP(D6351,Товар!A:F,5,0)</f>
        <v>1</v>
      </c>
      <c r="I6351" t="str">
        <f>VLOOKUP(D6351,Товар!A:F,4,0)</f>
        <v>шт</v>
      </c>
      <c r="J6351" t="str">
        <f>VLOOKUP(C6351,Магазин!A:C,3,0)</f>
        <v>ул. Металлургов. 29</v>
      </c>
    </row>
    <row r="6352" spans="1:10" hidden="1" x14ac:dyDescent="0.35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VLOOKUP(D6352,Товар!A:F,3,0)</f>
        <v>Салфетки влажные антибактериальные</v>
      </c>
      <c r="H6352">
        <f>VLOOKUP(D6352,Товар!A:F,5,0)</f>
        <v>1</v>
      </c>
      <c r="I6352" t="str">
        <f>VLOOKUP(D6352,Товар!A:F,4,0)</f>
        <v>шт</v>
      </c>
      <c r="J6352" t="str">
        <f>VLOOKUP(C6352,Магазин!A:C,3,0)</f>
        <v>ул. Металлургов. 29</v>
      </c>
    </row>
    <row r="6353" spans="1:10" hidden="1" x14ac:dyDescent="0.35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VLOOKUP(D6353,Товар!A:F,3,0)</f>
        <v>Салфетки косметические в коробке</v>
      </c>
      <c r="H6353">
        <f>VLOOKUP(D6353,Товар!A:F,5,0)</f>
        <v>1</v>
      </c>
      <c r="I6353" t="str">
        <f>VLOOKUP(D6353,Товар!A:F,4,0)</f>
        <v>шт</v>
      </c>
      <c r="J6353" t="str">
        <f>VLOOKUP(C6353,Магазин!A:C,3,0)</f>
        <v>ул. Металлургов. 29</v>
      </c>
    </row>
    <row r="6354" spans="1:10" hidden="1" x14ac:dyDescent="0.35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  <c r="G6354" t="str">
        <f>VLOOKUP(D6354,Товар!A:F,3,0)</f>
        <v xml:space="preserve">Тряпка для пола </v>
      </c>
      <c r="H6354">
        <f>VLOOKUP(D6354,Товар!A:F,5,0)</f>
        <v>2</v>
      </c>
      <c r="I6354" t="str">
        <f>VLOOKUP(D6354,Товар!A:F,4,0)</f>
        <v>шт</v>
      </c>
      <c r="J6354" t="str">
        <f>VLOOKUP(C6354,Магазин!A:C,3,0)</f>
        <v>ул. Металлургов. 29</v>
      </c>
    </row>
    <row r="6355" spans="1:10" hidden="1" x14ac:dyDescent="0.35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  <c r="G6355" t="str">
        <f>VLOOKUP(D6355,Товар!A:F,3,0)</f>
        <v>Тряпки для влажной уборки рулон</v>
      </c>
      <c r="H6355">
        <f>VLOOKUP(D6355,Товар!A:F,5,0)</f>
        <v>1</v>
      </c>
      <c r="I6355" t="str">
        <f>VLOOKUP(D6355,Товар!A:F,4,0)</f>
        <v>шт</v>
      </c>
      <c r="J6355" t="str">
        <f>VLOOKUP(C6355,Магазин!A:C,3,0)</f>
        <v>ул. Металлургов. 29</v>
      </c>
    </row>
    <row r="6356" spans="1:10" hidden="1" x14ac:dyDescent="0.35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  <c r="G6356" t="str">
        <f>VLOOKUP(D6356,Товар!A:F,3,0)</f>
        <v>Тряпки из микрофибры</v>
      </c>
      <c r="H6356">
        <f>VLOOKUP(D6356,Товар!A:F,5,0)</f>
        <v>2</v>
      </c>
      <c r="I6356" t="str">
        <f>VLOOKUP(D6356,Товар!A:F,4,0)</f>
        <v>шт</v>
      </c>
      <c r="J6356" t="str">
        <f>VLOOKUP(C6356,Магазин!A:C,3,0)</f>
        <v>ул. Металлургов. 29</v>
      </c>
    </row>
    <row r="6357" spans="1:10" hidden="1" x14ac:dyDescent="0.35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VLOOKUP(D6357,Товар!A:F,3,0)</f>
        <v>Швабра для мытья полов</v>
      </c>
      <c r="H6357">
        <f>VLOOKUP(D6357,Товар!A:F,5,0)</f>
        <v>1</v>
      </c>
      <c r="I6357" t="str">
        <f>VLOOKUP(D6357,Товар!A:F,4,0)</f>
        <v>шт</v>
      </c>
      <c r="J6357" t="str">
        <f>VLOOKUP(C6357,Магазин!A:C,3,0)</f>
        <v>ул. Металлургов. 29</v>
      </c>
    </row>
    <row r="6358" spans="1:10" hidden="1" x14ac:dyDescent="0.35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VLOOKUP(D6358,Товар!A:F,3,0)</f>
        <v>Щетка - сметка с совочком</v>
      </c>
      <c r="H6358">
        <f>VLOOKUP(D6358,Товар!A:F,5,0)</f>
        <v>1</v>
      </c>
      <c r="I6358" t="str">
        <f>VLOOKUP(D6358,Товар!A:F,4,0)</f>
        <v>шт</v>
      </c>
      <c r="J6358" t="str">
        <f>VLOOKUP(C6358,Магазин!A:C,3,0)</f>
        <v>ул. Металлургов. 29</v>
      </c>
    </row>
    <row r="6359" spans="1:10" hidden="1" x14ac:dyDescent="0.35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VLOOKUP(D6359,Товар!A:F,3,0)</f>
        <v>Щетка для волос массажная</v>
      </c>
      <c r="H6359">
        <f>VLOOKUP(D6359,Товар!A:F,5,0)</f>
        <v>1</v>
      </c>
      <c r="I6359" t="str">
        <f>VLOOKUP(D6359,Товар!A:F,4,0)</f>
        <v>шт</v>
      </c>
      <c r="J6359" t="str">
        <f>VLOOKUP(C6359,Магазин!A:C,3,0)</f>
        <v>ул. Металлургов. 29</v>
      </c>
    </row>
    <row r="6360" spans="1:10" hidden="1" x14ac:dyDescent="0.35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VLOOKUP(D6360,Товар!A:F,3,0)</f>
        <v>Щетка для обуви</v>
      </c>
      <c r="H6360">
        <f>VLOOKUP(D6360,Товар!A:F,5,0)</f>
        <v>1</v>
      </c>
      <c r="I6360" t="str">
        <f>VLOOKUP(D6360,Товар!A:F,4,0)</f>
        <v>шт</v>
      </c>
      <c r="J6360" t="str">
        <f>VLOOKUP(C6360,Магазин!A:C,3,0)</f>
        <v>ул. Металлургов. 29</v>
      </c>
    </row>
    <row r="6361" spans="1:10" hidden="1" x14ac:dyDescent="0.35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VLOOKUP(D6361,Товар!A:F,3,0)</f>
        <v>Щетка для одежды</v>
      </c>
      <c r="H6361">
        <f>VLOOKUP(D6361,Товар!A:F,5,0)</f>
        <v>1</v>
      </c>
      <c r="I6361" t="str">
        <f>VLOOKUP(D6361,Товар!A:F,4,0)</f>
        <v>шт</v>
      </c>
      <c r="J6361" t="str">
        <f>VLOOKUP(C6361,Магазин!A:C,3,0)</f>
        <v>ул. Металлургов. 29</v>
      </c>
    </row>
    <row r="6362" spans="1:10" hidden="1" x14ac:dyDescent="0.35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VLOOKUP(D6362,Товар!A:F,3,0)</f>
        <v xml:space="preserve">Пена для ванн </v>
      </c>
      <c r="H6362">
        <f>VLOOKUP(D6362,Товар!A:F,5,0)</f>
        <v>500</v>
      </c>
      <c r="I6362" t="str">
        <f>VLOOKUP(D6362,Товар!A:F,4,0)</f>
        <v xml:space="preserve">мл </v>
      </c>
      <c r="J6362" t="str">
        <f>VLOOKUP(C6362,Магазин!A:C,3,0)</f>
        <v>ул. Лермонтова, 11</v>
      </c>
    </row>
    <row r="6363" spans="1:10" hidden="1" x14ac:dyDescent="0.35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VLOOKUP(D6363,Товар!A:F,3,0)</f>
        <v>Шампунь для жирных волос</v>
      </c>
      <c r="H6363">
        <f>VLOOKUP(D6363,Товар!A:F,5,0)</f>
        <v>300</v>
      </c>
      <c r="I6363" t="str">
        <f>VLOOKUP(D6363,Товар!A:F,4,0)</f>
        <v xml:space="preserve">мл </v>
      </c>
      <c r="J6363" t="str">
        <f>VLOOKUP(C6363,Магазин!A:C,3,0)</f>
        <v>ул. Лермонтова, 11</v>
      </c>
    </row>
    <row r="6364" spans="1:10" hidden="1" x14ac:dyDescent="0.35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VLOOKUP(D6364,Товар!A:F,3,0)</f>
        <v>Шампунь для нормальных волос</v>
      </c>
      <c r="H6364">
        <f>VLOOKUP(D6364,Товар!A:F,5,0)</f>
        <v>300</v>
      </c>
      <c r="I6364" t="str">
        <f>VLOOKUP(D6364,Товар!A:F,4,0)</f>
        <v xml:space="preserve">мл </v>
      </c>
      <c r="J6364" t="str">
        <f>VLOOKUP(C6364,Магазин!A:C,3,0)</f>
        <v>ул. Лермонтова, 11</v>
      </c>
    </row>
    <row r="6365" spans="1:10" hidden="1" x14ac:dyDescent="0.35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VLOOKUP(D6365,Товар!A:F,3,0)</f>
        <v>Шампунь для сухих волос</v>
      </c>
      <c r="H6365">
        <f>VLOOKUP(D6365,Товар!A:F,5,0)</f>
        <v>300</v>
      </c>
      <c r="I6365" t="str">
        <f>VLOOKUP(D6365,Товар!A:F,4,0)</f>
        <v xml:space="preserve">мл </v>
      </c>
      <c r="J6365" t="str">
        <f>VLOOKUP(C6365,Магазин!A:C,3,0)</f>
        <v>ул. Лермонтова, 11</v>
      </c>
    </row>
    <row r="6366" spans="1:10" hidden="1" x14ac:dyDescent="0.35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VLOOKUP(D6366,Товар!A:F,3,0)</f>
        <v>Бумага туалетная двухслойная</v>
      </c>
      <c r="H6366">
        <f>VLOOKUP(D6366,Товар!A:F,5,0)</f>
        <v>4</v>
      </c>
      <c r="I6366" t="str">
        <f>VLOOKUP(D6366,Товар!A:F,4,0)</f>
        <v>шт</v>
      </c>
      <c r="J6366" t="str">
        <f>VLOOKUP(C6366,Магазин!A:C,3,0)</f>
        <v>ул. Лермонтова, 11</v>
      </c>
    </row>
    <row r="6367" spans="1:10" hidden="1" x14ac:dyDescent="0.35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VLOOKUP(D6367,Товар!A:F,3,0)</f>
        <v>Бумага туалетная однослойная</v>
      </c>
      <c r="H6367">
        <f>VLOOKUP(D6367,Товар!A:F,5,0)</f>
        <v>1</v>
      </c>
      <c r="I6367" t="str">
        <f>VLOOKUP(D6367,Товар!A:F,4,0)</f>
        <v>шт</v>
      </c>
      <c r="J6367" t="str">
        <f>VLOOKUP(C6367,Магазин!A:C,3,0)</f>
        <v>ул. Лермонтова, 11</v>
      </c>
    </row>
    <row r="6368" spans="1:10" hidden="1" x14ac:dyDescent="0.35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VLOOKUP(D6368,Товар!A:F,3,0)</f>
        <v>Бумажные полотенца в рулоне</v>
      </c>
      <c r="H6368">
        <f>VLOOKUP(D6368,Товар!A:F,5,0)</f>
        <v>2</v>
      </c>
      <c r="I6368" t="str">
        <f>VLOOKUP(D6368,Товар!A:F,4,0)</f>
        <v>шт</v>
      </c>
      <c r="J6368" t="str">
        <f>VLOOKUP(C6368,Магазин!A:C,3,0)</f>
        <v>ул. Лермонтова, 11</v>
      </c>
    </row>
    <row r="6369" spans="1:10" hidden="1" x14ac:dyDescent="0.35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VLOOKUP(D6369,Товар!A:F,3,0)</f>
        <v>Ватные диски 120 шт в полиэтилене</v>
      </c>
      <c r="H6369">
        <f>VLOOKUP(D6369,Товар!A:F,5,0)</f>
        <v>1</v>
      </c>
      <c r="I6369" t="str">
        <f>VLOOKUP(D6369,Товар!A:F,4,0)</f>
        <v>шт</v>
      </c>
      <c r="J6369" t="str">
        <f>VLOOKUP(C6369,Магазин!A:C,3,0)</f>
        <v>ул. Лермонтова, 11</v>
      </c>
    </row>
    <row r="6370" spans="1:10" hidden="1" x14ac:dyDescent="0.35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VLOOKUP(D6370,Товар!A:F,3,0)</f>
        <v>Ватные палочки 100 шт банка</v>
      </c>
      <c r="H6370">
        <f>VLOOKUP(D6370,Товар!A:F,5,0)</f>
        <v>1</v>
      </c>
      <c r="I6370" t="str">
        <f>VLOOKUP(D6370,Товар!A:F,4,0)</f>
        <v>шт</v>
      </c>
      <c r="J6370" t="str">
        <f>VLOOKUP(C6370,Магазин!A:C,3,0)</f>
        <v>ул. Лермонтова, 11</v>
      </c>
    </row>
    <row r="6371" spans="1:10" hidden="1" x14ac:dyDescent="0.35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VLOOKUP(D6371,Товар!A:F,3,0)</f>
        <v>Губка банная для тела</v>
      </c>
      <c r="H6371">
        <f>VLOOKUP(D6371,Товар!A:F,5,0)</f>
        <v>1</v>
      </c>
      <c r="I6371" t="str">
        <f>VLOOKUP(D6371,Товар!A:F,4,0)</f>
        <v>шт</v>
      </c>
      <c r="J6371" t="str">
        <f>VLOOKUP(C6371,Магазин!A:C,3,0)</f>
        <v>ул. Лермонтова, 11</v>
      </c>
    </row>
    <row r="6372" spans="1:10" hidden="1" x14ac:dyDescent="0.35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VLOOKUP(D6372,Товар!A:F,3,0)</f>
        <v>Губки для мытья посуды 5 шт</v>
      </c>
      <c r="H6372">
        <f>VLOOKUP(D6372,Товар!A:F,5,0)</f>
        <v>1</v>
      </c>
      <c r="I6372" t="str">
        <f>VLOOKUP(D6372,Товар!A:F,4,0)</f>
        <v>шт</v>
      </c>
      <c r="J6372" t="str">
        <f>VLOOKUP(C6372,Магазин!A:C,3,0)</f>
        <v>ул. Лермонтова, 11</v>
      </c>
    </row>
    <row r="6373" spans="1:10" hidden="1" x14ac:dyDescent="0.35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VLOOKUP(D6373,Товар!A:F,3,0)</f>
        <v>Мочалка для тела массажная</v>
      </c>
      <c r="H6373">
        <f>VLOOKUP(D6373,Товар!A:F,5,0)</f>
        <v>1</v>
      </c>
      <c r="I6373" t="str">
        <f>VLOOKUP(D6373,Товар!A:F,4,0)</f>
        <v>шт</v>
      </c>
      <c r="J6373" t="str">
        <f>VLOOKUP(C6373,Магазин!A:C,3,0)</f>
        <v>ул. Лермонтова, 11</v>
      </c>
    </row>
    <row r="6374" spans="1:10" hidden="1" x14ac:dyDescent="0.35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VLOOKUP(D6374,Товар!A:F,3,0)</f>
        <v>Расческа</v>
      </c>
      <c r="H6374">
        <f>VLOOKUP(D6374,Товар!A:F,5,0)</f>
        <v>1</v>
      </c>
      <c r="I6374" t="str">
        <f>VLOOKUP(D6374,Товар!A:F,4,0)</f>
        <v>шт</v>
      </c>
      <c r="J6374" t="str">
        <f>VLOOKUP(C6374,Магазин!A:C,3,0)</f>
        <v>ул. Лермонтова, 11</v>
      </c>
    </row>
    <row r="6375" spans="1:10" hidden="1" x14ac:dyDescent="0.35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VLOOKUP(D6375,Товар!A:F,3,0)</f>
        <v>Салфетки бумажные сервировочные</v>
      </c>
      <c r="H6375">
        <f>VLOOKUP(D6375,Товар!A:F,5,0)</f>
        <v>1</v>
      </c>
      <c r="I6375" t="str">
        <f>VLOOKUP(D6375,Товар!A:F,4,0)</f>
        <v>шт</v>
      </c>
      <c r="J6375" t="str">
        <f>VLOOKUP(C6375,Магазин!A:C,3,0)</f>
        <v>ул. Лермонтова, 11</v>
      </c>
    </row>
    <row r="6376" spans="1:10" hidden="1" x14ac:dyDescent="0.35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VLOOKUP(D6376,Товар!A:F,3,0)</f>
        <v>Салфетки влажные антибактериальные</v>
      </c>
      <c r="H6376">
        <f>VLOOKUP(D6376,Товар!A:F,5,0)</f>
        <v>1</v>
      </c>
      <c r="I6376" t="str">
        <f>VLOOKUP(D6376,Товар!A:F,4,0)</f>
        <v>шт</v>
      </c>
      <c r="J6376" t="str">
        <f>VLOOKUP(C6376,Магазин!A:C,3,0)</f>
        <v>ул. Лермонтова, 11</v>
      </c>
    </row>
    <row r="6377" spans="1:10" hidden="1" x14ac:dyDescent="0.35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VLOOKUP(D6377,Товар!A:F,3,0)</f>
        <v>Салфетки косметические в коробке</v>
      </c>
      <c r="H6377">
        <f>VLOOKUP(D6377,Товар!A:F,5,0)</f>
        <v>1</v>
      </c>
      <c r="I6377" t="str">
        <f>VLOOKUP(D6377,Товар!A:F,4,0)</f>
        <v>шт</v>
      </c>
      <c r="J6377" t="str">
        <f>VLOOKUP(C6377,Магазин!A:C,3,0)</f>
        <v>ул. Лермонтова, 11</v>
      </c>
    </row>
    <row r="6378" spans="1:10" hidden="1" x14ac:dyDescent="0.35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VLOOKUP(D6378,Товар!A:F,3,0)</f>
        <v xml:space="preserve">Тряпка для пола </v>
      </c>
      <c r="H6378">
        <f>VLOOKUP(D6378,Товар!A:F,5,0)</f>
        <v>2</v>
      </c>
      <c r="I6378" t="str">
        <f>VLOOKUP(D6378,Товар!A:F,4,0)</f>
        <v>шт</v>
      </c>
      <c r="J6378" t="str">
        <f>VLOOKUP(C6378,Магазин!A:C,3,0)</f>
        <v>ул. Лермонтова, 11</v>
      </c>
    </row>
    <row r="6379" spans="1:10" hidden="1" x14ac:dyDescent="0.35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VLOOKUP(D6379,Товар!A:F,3,0)</f>
        <v>Тряпки для влажной уборки рулон</v>
      </c>
      <c r="H6379">
        <f>VLOOKUP(D6379,Товар!A:F,5,0)</f>
        <v>1</v>
      </c>
      <c r="I6379" t="str">
        <f>VLOOKUP(D6379,Товар!A:F,4,0)</f>
        <v>шт</v>
      </c>
      <c r="J6379" t="str">
        <f>VLOOKUP(C6379,Магазин!A:C,3,0)</f>
        <v>ул. Лермонтова, 11</v>
      </c>
    </row>
    <row r="6380" spans="1:10" hidden="1" x14ac:dyDescent="0.35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VLOOKUP(D6380,Товар!A:F,3,0)</f>
        <v>Тряпки из микрофибры</v>
      </c>
      <c r="H6380">
        <f>VLOOKUP(D6380,Товар!A:F,5,0)</f>
        <v>2</v>
      </c>
      <c r="I6380" t="str">
        <f>VLOOKUP(D6380,Товар!A:F,4,0)</f>
        <v>шт</v>
      </c>
      <c r="J6380" t="str">
        <f>VLOOKUP(C6380,Магазин!A:C,3,0)</f>
        <v>ул. Лермонтова, 11</v>
      </c>
    </row>
    <row r="6381" spans="1:10" hidden="1" x14ac:dyDescent="0.35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VLOOKUP(D6381,Товар!A:F,3,0)</f>
        <v>Швабра для мытья полов</v>
      </c>
      <c r="H6381">
        <f>VLOOKUP(D6381,Товар!A:F,5,0)</f>
        <v>1</v>
      </c>
      <c r="I6381" t="str">
        <f>VLOOKUP(D6381,Товар!A:F,4,0)</f>
        <v>шт</v>
      </c>
      <c r="J6381" t="str">
        <f>VLOOKUP(C6381,Магазин!A:C,3,0)</f>
        <v>ул. Лермонтова, 11</v>
      </c>
    </row>
    <row r="6382" spans="1:10" hidden="1" x14ac:dyDescent="0.35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VLOOKUP(D6382,Товар!A:F,3,0)</f>
        <v>Щетка - сметка с совочком</v>
      </c>
      <c r="H6382">
        <f>VLOOKUP(D6382,Товар!A:F,5,0)</f>
        <v>1</v>
      </c>
      <c r="I6382" t="str">
        <f>VLOOKUP(D6382,Товар!A:F,4,0)</f>
        <v>шт</v>
      </c>
      <c r="J6382" t="str">
        <f>VLOOKUP(C6382,Магазин!A:C,3,0)</f>
        <v>ул. Лермонтова, 11</v>
      </c>
    </row>
    <row r="6383" spans="1:10" hidden="1" x14ac:dyDescent="0.35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VLOOKUP(D6383,Товар!A:F,3,0)</f>
        <v>Щетка для волос массажная</v>
      </c>
      <c r="H6383">
        <f>VLOOKUP(D6383,Товар!A:F,5,0)</f>
        <v>1</v>
      </c>
      <c r="I6383" t="str">
        <f>VLOOKUP(D6383,Товар!A:F,4,0)</f>
        <v>шт</v>
      </c>
      <c r="J6383" t="str">
        <f>VLOOKUP(C6383,Магазин!A:C,3,0)</f>
        <v>ул. Лермонтова, 11</v>
      </c>
    </row>
    <row r="6384" spans="1:10" hidden="1" x14ac:dyDescent="0.35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VLOOKUP(D6384,Товар!A:F,3,0)</f>
        <v>Щетка для обуви</v>
      </c>
      <c r="H6384">
        <f>VLOOKUP(D6384,Товар!A:F,5,0)</f>
        <v>1</v>
      </c>
      <c r="I6384" t="str">
        <f>VLOOKUP(D6384,Товар!A:F,4,0)</f>
        <v>шт</v>
      </c>
      <c r="J6384" t="str">
        <f>VLOOKUP(C6384,Магазин!A:C,3,0)</f>
        <v>ул. Лермонтова, 11</v>
      </c>
    </row>
    <row r="6385" spans="1:10" hidden="1" x14ac:dyDescent="0.35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VLOOKUP(D6385,Товар!A:F,3,0)</f>
        <v>Щетка для одежды</v>
      </c>
      <c r="H6385">
        <f>VLOOKUP(D6385,Товар!A:F,5,0)</f>
        <v>1</v>
      </c>
      <c r="I6385" t="str">
        <f>VLOOKUP(D6385,Товар!A:F,4,0)</f>
        <v>шт</v>
      </c>
      <c r="J6385" t="str">
        <f>VLOOKUP(C6385,Магазин!A:C,3,0)</f>
        <v>ул. Лермонтова, 11</v>
      </c>
    </row>
    <row r="6386" spans="1:10" hidden="1" x14ac:dyDescent="0.35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VLOOKUP(D6386,Товар!A:F,3,0)</f>
        <v xml:space="preserve">Пена для ванн </v>
      </c>
      <c r="H6386">
        <f>VLOOKUP(D6386,Товар!A:F,5,0)</f>
        <v>500</v>
      </c>
      <c r="I6386" t="str">
        <f>VLOOKUP(D6386,Товар!A:F,4,0)</f>
        <v xml:space="preserve">мл </v>
      </c>
      <c r="J6386" t="str">
        <f>VLOOKUP(C6386,Магазин!A:C,3,0)</f>
        <v>ул. Достоевского, 7</v>
      </c>
    </row>
    <row r="6387" spans="1:10" hidden="1" x14ac:dyDescent="0.35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VLOOKUP(D6387,Товар!A:F,3,0)</f>
        <v>Шампунь для жирных волос</v>
      </c>
      <c r="H6387">
        <f>VLOOKUP(D6387,Товар!A:F,5,0)</f>
        <v>300</v>
      </c>
      <c r="I6387" t="str">
        <f>VLOOKUP(D6387,Товар!A:F,4,0)</f>
        <v xml:space="preserve">мл </v>
      </c>
      <c r="J6387" t="str">
        <f>VLOOKUP(C6387,Магазин!A:C,3,0)</f>
        <v>ул. Достоевского, 7</v>
      </c>
    </row>
    <row r="6388" spans="1:10" hidden="1" x14ac:dyDescent="0.35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VLOOKUP(D6388,Товар!A:F,3,0)</f>
        <v>Шампунь для нормальных волос</v>
      </c>
      <c r="H6388">
        <f>VLOOKUP(D6388,Товар!A:F,5,0)</f>
        <v>300</v>
      </c>
      <c r="I6388" t="str">
        <f>VLOOKUP(D6388,Товар!A:F,4,0)</f>
        <v xml:space="preserve">мл </v>
      </c>
      <c r="J6388" t="str">
        <f>VLOOKUP(C6388,Магазин!A:C,3,0)</f>
        <v>ул. Достоевского, 7</v>
      </c>
    </row>
    <row r="6389" spans="1:10" hidden="1" x14ac:dyDescent="0.35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VLOOKUP(D6389,Товар!A:F,3,0)</f>
        <v>Шампунь для сухих волос</v>
      </c>
      <c r="H6389">
        <f>VLOOKUP(D6389,Товар!A:F,5,0)</f>
        <v>300</v>
      </c>
      <c r="I6389" t="str">
        <f>VLOOKUP(D6389,Товар!A:F,4,0)</f>
        <v xml:space="preserve">мл </v>
      </c>
      <c r="J6389" t="str">
        <f>VLOOKUP(C6389,Магазин!A:C,3,0)</f>
        <v>ул. Достоевского, 7</v>
      </c>
    </row>
    <row r="6390" spans="1:10" hidden="1" x14ac:dyDescent="0.35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VLOOKUP(D6390,Товар!A:F,3,0)</f>
        <v>Бумага туалетная двухслойная</v>
      </c>
      <c r="H6390">
        <f>VLOOKUP(D6390,Товар!A:F,5,0)</f>
        <v>4</v>
      </c>
      <c r="I6390" t="str">
        <f>VLOOKUP(D6390,Товар!A:F,4,0)</f>
        <v>шт</v>
      </c>
      <c r="J6390" t="str">
        <f>VLOOKUP(C6390,Магазин!A:C,3,0)</f>
        <v>ул. Достоевского, 7</v>
      </c>
    </row>
    <row r="6391" spans="1:10" hidden="1" x14ac:dyDescent="0.35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VLOOKUP(D6391,Товар!A:F,3,0)</f>
        <v>Бумага туалетная однослойная</v>
      </c>
      <c r="H6391">
        <f>VLOOKUP(D6391,Товар!A:F,5,0)</f>
        <v>1</v>
      </c>
      <c r="I6391" t="str">
        <f>VLOOKUP(D6391,Товар!A:F,4,0)</f>
        <v>шт</v>
      </c>
      <c r="J6391" t="str">
        <f>VLOOKUP(C6391,Магазин!A:C,3,0)</f>
        <v>ул. Достоевского, 7</v>
      </c>
    </row>
    <row r="6392" spans="1:10" hidden="1" x14ac:dyDescent="0.35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VLOOKUP(D6392,Товар!A:F,3,0)</f>
        <v>Бумажные полотенца в рулоне</v>
      </c>
      <c r="H6392">
        <f>VLOOKUP(D6392,Товар!A:F,5,0)</f>
        <v>2</v>
      </c>
      <c r="I6392" t="str">
        <f>VLOOKUP(D6392,Товар!A:F,4,0)</f>
        <v>шт</v>
      </c>
      <c r="J6392" t="str">
        <f>VLOOKUP(C6392,Магазин!A:C,3,0)</f>
        <v>ул. Достоевского, 7</v>
      </c>
    </row>
    <row r="6393" spans="1:10" hidden="1" x14ac:dyDescent="0.35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VLOOKUP(D6393,Товар!A:F,3,0)</f>
        <v>Ватные диски 120 шт в полиэтилене</v>
      </c>
      <c r="H6393">
        <f>VLOOKUP(D6393,Товар!A:F,5,0)</f>
        <v>1</v>
      </c>
      <c r="I6393" t="str">
        <f>VLOOKUP(D6393,Товар!A:F,4,0)</f>
        <v>шт</v>
      </c>
      <c r="J6393" t="str">
        <f>VLOOKUP(C6393,Магазин!A:C,3,0)</f>
        <v>ул. Достоевского, 7</v>
      </c>
    </row>
    <row r="6394" spans="1:10" hidden="1" x14ac:dyDescent="0.35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VLOOKUP(D6394,Товар!A:F,3,0)</f>
        <v>Ватные палочки 100 шт банка</v>
      </c>
      <c r="H6394">
        <f>VLOOKUP(D6394,Товар!A:F,5,0)</f>
        <v>1</v>
      </c>
      <c r="I6394" t="str">
        <f>VLOOKUP(D6394,Товар!A:F,4,0)</f>
        <v>шт</v>
      </c>
      <c r="J6394" t="str">
        <f>VLOOKUP(C6394,Магазин!A:C,3,0)</f>
        <v>ул. Достоевского, 7</v>
      </c>
    </row>
    <row r="6395" spans="1:10" hidden="1" x14ac:dyDescent="0.35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VLOOKUP(D6395,Товар!A:F,3,0)</f>
        <v>Губка банная для тела</v>
      </c>
      <c r="H6395">
        <f>VLOOKUP(D6395,Товар!A:F,5,0)</f>
        <v>1</v>
      </c>
      <c r="I6395" t="str">
        <f>VLOOKUP(D6395,Товар!A:F,4,0)</f>
        <v>шт</v>
      </c>
      <c r="J6395" t="str">
        <f>VLOOKUP(C6395,Магазин!A:C,3,0)</f>
        <v>ул. Достоевского, 7</v>
      </c>
    </row>
    <row r="6396" spans="1:10" hidden="1" x14ac:dyDescent="0.35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VLOOKUP(D6396,Товар!A:F,3,0)</f>
        <v>Губки для мытья посуды 5 шт</v>
      </c>
      <c r="H6396">
        <f>VLOOKUP(D6396,Товар!A:F,5,0)</f>
        <v>1</v>
      </c>
      <c r="I6396" t="str">
        <f>VLOOKUP(D6396,Товар!A:F,4,0)</f>
        <v>шт</v>
      </c>
      <c r="J6396" t="str">
        <f>VLOOKUP(C6396,Магазин!A:C,3,0)</f>
        <v>ул. Достоевского, 7</v>
      </c>
    </row>
    <row r="6397" spans="1:10" hidden="1" x14ac:dyDescent="0.35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VLOOKUP(D6397,Товар!A:F,3,0)</f>
        <v>Мочалка для тела массажная</v>
      </c>
      <c r="H6397">
        <f>VLOOKUP(D6397,Товар!A:F,5,0)</f>
        <v>1</v>
      </c>
      <c r="I6397" t="str">
        <f>VLOOKUP(D6397,Товар!A:F,4,0)</f>
        <v>шт</v>
      </c>
      <c r="J6397" t="str">
        <f>VLOOKUP(C6397,Магазин!A:C,3,0)</f>
        <v>ул. Достоевского, 7</v>
      </c>
    </row>
    <row r="6398" spans="1:10" hidden="1" x14ac:dyDescent="0.35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VLOOKUP(D6398,Товар!A:F,3,0)</f>
        <v>Расческа</v>
      </c>
      <c r="H6398">
        <f>VLOOKUP(D6398,Товар!A:F,5,0)</f>
        <v>1</v>
      </c>
      <c r="I6398" t="str">
        <f>VLOOKUP(D6398,Товар!A:F,4,0)</f>
        <v>шт</v>
      </c>
      <c r="J6398" t="str">
        <f>VLOOKUP(C6398,Магазин!A:C,3,0)</f>
        <v>ул. Достоевского, 7</v>
      </c>
    </row>
    <row r="6399" spans="1:10" hidden="1" x14ac:dyDescent="0.35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VLOOKUP(D6399,Товар!A:F,3,0)</f>
        <v>Салфетки бумажные сервировочные</v>
      </c>
      <c r="H6399">
        <f>VLOOKUP(D6399,Товар!A:F,5,0)</f>
        <v>1</v>
      </c>
      <c r="I6399" t="str">
        <f>VLOOKUP(D6399,Товар!A:F,4,0)</f>
        <v>шт</v>
      </c>
      <c r="J6399" t="str">
        <f>VLOOKUP(C6399,Магазин!A:C,3,0)</f>
        <v>ул. Достоевского, 7</v>
      </c>
    </row>
    <row r="6400" spans="1:10" hidden="1" x14ac:dyDescent="0.35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VLOOKUP(D6400,Товар!A:F,3,0)</f>
        <v>Салфетки влажные антибактериальные</v>
      </c>
      <c r="H6400">
        <f>VLOOKUP(D6400,Товар!A:F,5,0)</f>
        <v>1</v>
      </c>
      <c r="I6400" t="str">
        <f>VLOOKUP(D6400,Товар!A:F,4,0)</f>
        <v>шт</v>
      </c>
      <c r="J6400" t="str">
        <f>VLOOKUP(C6400,Магазин!A:C,3,0)</f>
        <v>ул. Достоевского, 7</v>
      </c>
    </row>
    <row r="6401" spans="1:10" hidden="1" x14ac:dyDescent="0.35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VLOOKUP(D6401,Товар!A:F,3,0)</f>
        <v>Салфетки косметические в коробке</v>
      </c>
      <c r="H6401">
        <f>VLOOKUP(D6401,Товар!A:F,5,0)</f>
        <v>1</v>
      </c>
      <c r="I6401" t="str">
        <f>VLOOKUP(D6401,Товар!A:F,4,0)</f>
        <v>шт</v>
      </c>
      <c r="J6401" t="str">
        <f>VLOOKUP(C6401,Магазин!A:C,3,0)</f>
        <v>ул. Достоевского, 7</v>
      </c>
    </row>
    <row r="6402" spans="1:10" hidden="1" x14ac:dyDescent="0.35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VLOOKUP(D6402,Товар!A:F,3,0)</f>
        <v xml:space="preserve">Тряпка для пола </v>
      </c>
      <c r="H6402">
        <f>VLOOKUP(D6402,Товар!A:F,5,0)</f>
        <v>2</v>
      </c>
      <c r="I6402" t="str">
        <f>VLOOKUP(D6402,Товар!A:F,4,0)</f>
        <v>шт</v>
      </c>
      <c r="J6402" t="str">
        <f>VLOOKUP(C6402,Магазин!A:C,3,0)</f>
        <v>ул. Достоевского, 7</v>
      </c>
    </row>
    <row r="6403" spans="1:10" hidden="1" x14ac:dyDescent="0.35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VLOOKUP(D6403,Товар!A:F,3,0)</f>
        <v>Тряпки для влажной уборки рулон</v>
      </c>
      <c r="H6403">
        <f>VLOOKUP(D6403,Товар!A:F,5,0)</f>
        <v>1</v>
      </c>
      <c r="I6403" t="str">
        <f>VLOOKUP(D6403,Товар!A:F,4,0)</f>
        <v>шт</v>
      </c>
      <c r="J6403" t="str">
        <f>VLOOKUP(C6403,Магазин!A:C,3,0)</f>
        <v>ул. Достоевского, 7</v>
      </c>
    </row>
    <row r="6404" spans="1:10" hidden="1" x14ac:dyDescent="0.35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VLOOKUP(D6404,Товар!A:F,3,0)</f>
        <v>Тряпки из микрофибры</v>
      </c>
      <c r="H6404">
        <f>VLOOKUP(D6404,Товар!A:F,5,0)</f>
        <v>2</v>
      </c>
      <c r="I6404" t="str">
        <f>VLOOKUP(D6404,Товар!A:F,4,0)</f>
        <v>шт</v>
      </c>
      <c r="J6404" t="str">
        <f>VLOOKUP(C6404,Магазин!A:C,3,0)</f>
        <v>ул. Достоевского, 7</v>
      </c>
    </row>
    <row r="6405" spans="1:10" hidden="1" x14ac:dyDescent="0.35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VLOOKUP(D6405,Товар!A:F,3,0)</f>
        <v>Швабра для мытья полов</v>
      </c>
      <c r="H6405">
        <f>VLOOKUP(D6405,Товар!A:F,5,0)</f>
        <v>1</v>
      </c>
      <c r="I6405" t="str">
        <f>VLOOKUP(D6405,Товар!A:F,4,0)</f>
        <v>шт</v>
      </c>
      <c r="J6405" t="str">
        <f>VLOOKUP(C6405,Магазин!A:C,3,0)</f>
        <v>ул. Достоевского, 7</v>
      </c>
    </row>
    <row r="6406" spans="1:10" hidden="1" x14ac:dyDescent="0.35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VLOOKUP(D6406,Товар!A:F,3,0)</f>
        <v>Щетка - сметка с совочком</v>
      </c>
      <c r="H6406">
        <f>VLOOKUP(D6406,Товар!A:F,5,0)</f>
        <v>1</v>
      </c>
      <c r="I6406" t="str">
        <f>VLOOKUP(D6406,Товар!A:F,4,0)</f>
        <v>шт</v>
      </c>
      <c r="J6406" t="str">
        <f>VLOOKUP(C6406,Магазин!A:C,3,0)</f>
        <v>ул. Достоевского, 7</v>
      </c>
    </row>
    <row r="6407" spans="1:10" hidden="1" x14ac:dyDescent="0.35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VLOOKUP(D6407,Товар!A:F,3,0)</f>
        <v>Щетка для волос массажная</v>
      </c>
      <c r="H6407">
        <f>VLOOKUP(D6407,Товар!A:F,5,0)</f>
        <v>1</v>
      </c>
      <c r="I6407" t="str">
        <f>VLOOKUP(D6407,Товар!A:F,4,0)</f>
        <v>шт</v>
      </c>
      <c r="J6407" t="str">
        <f>VLOOKUP(C6407,Магазин!A:C,3,0)</f>
        <v>ул. Достоевского, 7</v>
      </c>
    </row>
    <row r="6408" spans="1:10" hidden="1" x14ac:dyDescent="0.35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VLOOKUP(D6408,Товар!A:F,3,0)</f>
        <v>Щетка для обуви</v>
      </c>
      <c r="H6408">
        <f>VLOOKUP(D6408,Товар!A:F,5,0)</f>
        <v>1</v>
      </c>
      <c r="I6408" t="str">
        <f>VLOOKUP(D6408,Товар!A:F,4,0)</f>
        <v>шт</v>
      </c>
      <c r="J6408" t="str">
        <f>VLOOKUP(C6408,Магазин!A:C,3,0)</f>
        <v>ул. Достоевского, 7</v>
      </c>
    </row>
    <row r="6409" spans="1:10" hidden="1" x14ac:dyDescent="0.35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VLOOKUP(D6409,Товар!A:F,3,0)</f>
        <v>Щетка для одежды</v>
      </c>
      <c r="H6409">
        <f>VLOOKUP(D6409,Товар!A:F,5,0)</f>
        <v>1</v>
      </c>
      <c r="I6409" t="str">
        <f>VLOOKUP(D6409,Товар!A:F,4,0)</f>
        <v>шт</v>
      </c>
      <c r="J6409" t="str">
        <f>VLOOKUP(C6409,Магазин!A:C,3,0)</f>
        <v>ул. Достоевского, 7</v>
      </c>
    </row>
    <row r="6410" spans="1:10" hidden="1" x14ac:dyDescent="0.35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VLOOKUP(D6410,Товар!A:F,3,0)</f>
        <v xml:space="preserve">Пена для ванн </v>
      </c>
      <c r="H6410">
        <f>VLOOKUP(D6410,Товар!A:F,5,0)</f>
        <v>500</v>
      </c>
      <c r="I6410" t="str">
        <f>VLOOKUP(D6410,Товар!A:F,4,0)</f>
        <v xml:space="preserve">мл </v>
      </c>
      <c r="J6410" t="str">
        <f>VLOOKUP(C6410,Магазин!A:C,3,0)</f>
        <v>ул. Лермонтова, 21</v>
      </c>
    </row>
    <row r="6411" spans="1:10" hidden="1" x14ac:dyDescent="0.35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VLOOKUP(D6411,Товар!A:F,3,0)</f>
        <v>Шампунь для жирных волос</v>
      </c>
      <c r="H6411">
        <f>VLOOKUP(D6411,Товар!A:F,5,0)</f>
        <v>300</v>
      </c>
      <c r="I6411" t="str">
        <f>VLOOKUP(D6411,Товар!A:F,4,0)</f>
        <v xml:space="preserve">мл </v>
      </c>
      <c r="J6411" t="str">
        <f>VLOOKUP(C6411,Магазин!A:C,3,0)</f>
        <v>ул. Лермонтова, 21</v>
      </c>
    </row>
    <row r="6412" spans="1:10" hidden="1" x14ac:dyDescent="0.35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VLOOKUP(D6412,Товар!A:F,3,0)</f>
        <v>Шампунь для нормальных волос</v>
      </c>
      <c r="H6412">
        <f>VLOOKUP(D6412,Товар!A:F,5,0)</f>
        <v>300</v>
      </c>
      <c r="I6412" t="str">
        <f>VLOOKUP(D6412,Товар!A:F,4,0)</f>
        <v xml:space="preserve">мл </v>
      </c>
      <c r="J6412" t="str">
        <f>VLOOKUP(C6412,Магазин!A:C,3,0)</f>
        <v>ул. Лермонтова, 21</v>
      </c>
    </row>
    <row r="6413" spans="1:10" hidden="1" x14ac:dyDescent="0.35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VLOOKUP(D6413,Товар!A:F,3,0)</f>
        <v>Шампунь для сухих волос</v>
      </c>
      <c r="H6413">
        <f>VLOOKUP(D6413,Товар!A:F,5,0)</f>
        <v>300</v>
      </c>
      <c r="I6413" t="str">
        <f>VLOOKUP(D6413,Товар!A:F,4,0)</f>
        <v xml:space="preserve">мл </v>
      </c>
      <c r="J6413" t="str">
        <f>VLOOKUP(C6413,Магазин!A:C,3,0)</f>
        <v>ул. Лермонтова, 21</v>
      </c>
    </row>
    <row r="6414" spans="1:10" hidden="1" x14ac:dyDescent="0.35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VLOOKUP(D6414,Товар!A:F,3,0)</f>
        <v>Бумага туалетная двухслойная</v>
      </c>
      <c r="H6414">
        <f>VLOOKUP(D6414,Товар!A:F,5,0)</f>
        <v>4</v>
      </c>
      <c r="I6414" t="str">
        <f>VLOOKUP(D6414,Товар!A:F,4,0)</f>
        <v>шт</v>
      </c>
      <c r="J6414" t="str">
        <f>VLOOKUP(C6414,Магазин!A:C,3,0)</f>
        <v>ул. Лермонтова, 21</v>
      </c>
    </row>
    <row r="6415" spans="1:10" hidden="1" x14ac:dyDescent="0.35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VLOOKUP(D6415,Товар!A:F,3,0)</f>
        <v>Бумага туалетная однослойная</v>
      </c>
      <c r="H6415">
        <f>VLOOKUP(D6415,Товар!A:F,5,0)</f>
        <v>1</v>
      </c>
      <c r="I6415" t="str">
        <f>VLOOKUP(D6415,Товар!A:F,4,0)</f>
        <v>шт</v>
      </c>
      <c r="J6415" t="str">
        <f>VLOOKUP(C6415,Магазин!A:C,3,0)</f>
        <v>ул. Лермонтова, 21</v>
      </c>
    </row>
    <row r="6416" spans="1:10" hidden="1" x14ac:dyDescent="0.35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VLOOKUP(D6416,Товар!A:F,3,0)</f>
        <v>Бумажные полотенца в рулоне</v>
      </c>
      <c r="H6416">
        <f>VLOOKUP(D6416,Товар!A:F,5,0)</f>
        <v>2</v>
      </c>
      <c r="I6416" t="str">
        <f>VLOOKUP(D6416,Товар!A:F,4,0)</f>
        <v>шт</v>
      </c>
      <c r="J6416" t="str">
        <f>VLOOKUP(C6416,Магазин!A:C,3,0)</f>
        <v>ул. Лермонтова, 21</v>
      </c>
    </row>
    <row r="6417" spans="1:10" hidden="1" x14ac:dyDescent="0.35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VLOOKUP(D6417,Товар!A:F,3,0)</f>
        <v>Ватные диски 120 шт в полиэтилене</v>
      </c>
      <c r="H6417">
        <f>VLOOKUP(D6417,Товар!A:F,5,0)</f>
        <v>1</v>
      </c>
      <c r="I6417" t="str">
        <f>VLOOKUP(D6417,Товар!A:F,4,0)</f>
        <v>шт</v>
      </c>
      <c r="J6417" t="str">
        <f>VLOOKUP(C6417,Магазин!A:C,3,0)</f>
        <v>ул. Лермонтова, 21</v>
      </c>
    </row>
    <row r="6418" spans="1:10" hidden="1" x14ac:dyDescent="0.35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VLOOKUP(D6418,Товар!A:F,3,0)</f>
        <v>Ватные палочки 100 шт банка</v>
      </c>
      <c r="H6418">
        <f>VLOOKUP(D6418,Товар!A:F,5,0)</f>
        <v>1</v>
      </c>
      <c r="I6418" t="str">
        <f>VLOOKUP(D6418,Товар!A:F,4,0)</f>
        <v>шт</v>
      </c>
      <c r="J6418" t="str">
        <f>VLOOKUP(C6418,Магазин!A:C,3,0)</f>
        <v>ул. Лермонтова, 21</v>
      </c>
    </row>
    <row r="6419" spans="1:10" hidden="1" x14ac:dyDescent="0.35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VLOOKUP(D6419,Товар!A:F,3,0)</f>
        <v>Губка банная для тела</v>
      </c>
      <c r="H6419">
        <f>VLOOKUP(D6419,Товар!A:F,5,0)</f>
        <v>1</v>
      </c>
      <c r="I6419" t="str">
        <f>VLOOKUP(D6419,Товар!A:F,4,0)</f>
        <v>шт</v>
      </c>
      <c r="J6419" t="str">
        <f>VLOOKUP(C6419,Магазин!A:C,3,0)</f>
        <v>ул. Лермонтова, 21</v>
      </c>
    </row>
    <row r="6420" spans="1:10" hidden="1" x14ac:dyDescent="0.35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VLOOKUP(D6420,Товар!A:F,3,0)</f>
        <v>Губки для мытья посуды 5 шт</v>
      </c>
      <c r="H6420">
        <f>VLOOKUP(D6420,Товар!A:F,5,0)</f>
        <v>1</v>
      </c>
      <c r="I6420" t="str">
        <f>VLOOKUP(D6420,Товар!A:F,4,0)</f>
        <v>шт</v>
      </c>
      <c r="J6420" t="str">
        <f>VLOOKUP(C6420,Магазин!A:C,3,0)</f>
        <v>ул. Лермонтова, 21</v>
      </c>
    </row>
    <row r="6421" spans="1:10" hidden="1" x14ac:dyDescent="0.35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VLOOKUP(D6421,Товар!A:F,3,0)</f>
        <v>Мочалка для тела массажная</v>
      </c>
      <c r="H6421">
        <f>VLOOKUP(D6421,Товар!A:F,5,0)</f>
        <v>1</v>
      </c>
      <c r="I6421" t="str">
        <f>VLOOKUP(D6421,Товар!A:F,4,0)</f>
        <v>шт</v>
      </c>
      <c r="J6421" t="str">
        <f>VLOOKUP(C6421,Магазин!A:C,3,0)</f>
        <v>ул. Лермонтова, 21</v>
      </c>
    </row>
    <row r="6422" spans="1:10" hidden="1" x14ac:dyDescent="0.35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VLOOKUP(D6422,Товар!A:F,3,0)</f>
        <v>Расческа</v>
      </c>
      <c r="H6422">
        <f>VLOOKUP(D6422,Товар!A:F,5,0)</f>
        <v>1</v>
      </c>
      <c r="I6422" t="str">
        <f>VLOOKUP(D6422,Товар!A:F,4,0)</f>
        <v>шт</v>
      </c>
      <c r="J6422" t="str">
        <f>VLOOKUP(C6422,Магазин!A:C,3,0)</f>
        <v>ул. Лермонтова, 21</v>
      </c>
    </row>
    <row r="6423" spans="1:10" hidden="1" x14ac:dyDescent="0.35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VLOOKUP(D6423,Товар!A:F,3,0)</f>
        <v>Салфетки бумажные сервировочные</v>
      </c>
      <c r="H6423">
        <f>VLOOKUP(D6423,Товар!A:F,5,0)</f>
        <v>1</v>
      </c>
      <c r="I6423" t="str">
        <f>VLOOKUP(D6423,Товар!A:F,4,0)</f>
        <v>шт</v>
      </c>
      <c r="J6423" t="str">
        <f>VLOOKUP(C6423,Магазин!A:C,3,0)</f>
        <v>ул. Лермонтова, 21</v>
      </c>
    </row>
    <row r="6424" spans="1:10" hidden="1" x14ac:dyDescent="0.35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VLOOKUP(D6424,Товар!A:F,3,0)</f>
        <v>Салфетки влажные антибактериальные</v>
      </c>
      <c r="H6424">
        <f>VLOOKUP(D6424,Товар!A:F,5,0)</f>
        <v>1</v>
      </c>
      <c r="I6424" t="str">
        <f>VLOOKUP(D6424,Товар!A:F,4,0)</f>
        <v>шт</v>
      </c>
      <c r="J6424" t="str">
        <f>VLOOKUP(C6424,Магазин!A:C,3,0)</f>
        <v>ул. Лермонтова, 21</v>
      </c>
    </row>
    <row r="6425" spans="1:10" hidden="1" x14ac:dyDescent="0.35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VLOOKUP(D6425,Товар!A:F,3,0)</f>
        <v>Салфетки косметические в коробке</v>
      </c>
      <c r="H6425">
        <f>VLOOKUP(D6425,Товар!A:F,5,0)</f>
        <v>1</v>
      </c>
      <c r="I6425" t="str">
        <f>VLOOKUP(D6425,Товар!A:F,4,0)</f>
        <v>шт</v>
      </c>
      <c r="J6425" t="str">
        <f>VLOOKUP(C6425,Магазин!A:C,3,0)</f>
        <v>ул. Лермонтова, 21</v>
      </c>
    </row>
    <row r="6426" spans="1:10" hidden="1" x14ac:dyDescent="0.35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VLOOKUP(D6426,Товар!A:F,3,0)</f>
        <v xml:space="preserve">Тряпка для пола </v>
      </c>
      <c r="H6426">
        <f>VLOOKUP(D6426,Товар!A:F,5,0)</f>
        <v>2</v>
      </c>
      <c r="I6426" t="str">
        <f>VLOOKUP(D6426,Товар!A:F,4,0)</f>
        <v>шт</v>
      </c>
      <c r="J6426" t="str">
        <f>VLOOKUP(C6426,Магазин!A:C,3,0)</f>
        <v>ул. Лермонтова, 21</v>
      </c>
    </row>
    <row r="6427" spans="1:10" hidden="1" x14ac:dyDescent="0.35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VLOOKUP(D6427,Товар!A:F,3,0)</f>
        <v>Тряпки для влажной уборки рулон</v>
      </c>
      <c r="H6427">
        <f>VLOOKUP(D6427,Товар!A:F,5,0)</f>
        <v>1</v>
      </c>
      <c r="I6427" t="str">
        <f>VLOOKUP(D6427,Товар!A:F,4,0)</f>
        <v>шт</v>
      </c>
      <c r="J6427" t="str">
        <f>VLOOKUP(C6427,Магазин!A:C,3,0)</f>
        <v>ул. Лермонтова, 21</v>
      </c>
    </row>
    <row r="6428" spans="1:10" hidden="1" x14ac:dyDescent="0.35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VLOOKUP(D6428,Товар!A:F,3,0)</f>
        <v>Тряпки из микрофибры</v>
      </c>
      <c r="H6428">
        <f>VLOOKUP(D6428,Товар!A:F,5,0)</f>
        <v>2</v>
      </c>
      <c r="I6428" t="str">
        <f>VLOOKUP(D6428,Товар!A:F,4,0)</f>
        <v>шт</v>
      </c>
      <c r="J6428" t="str">
        <f>VLOOKUP(C6428,Магазин!A:C,3,0)</f>
        <v>ул. Лермонтова, 21</v>
      </c>
    </row>
    <row r="6429" spans="1:10" hidden="1" x14ac:dyDescent="0.35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VLOOKUP(D6429,Товар!A:F,3,0)</f>
        <v>Швабра для мытья полов</v>
      </c>
      <c r="H6429">
        <f>VLOOKUP(D6429,Товар!A:F,5,0)</f>
        <v>1</v>
      </c>
      <c r="I6429" t="str">
        <f>VLOOKUP(D6429,Товар!A:F,4,0)</f>
        <v>шт</v>
      </c>
      <c r="J6429" t="str">
        <f>VLOOKUP(C6429,Магазин!A:C,3,0)</f>
        <v>ул. Лермонтова, 21</v>
      </c>
    </row>
    <row r="6430" spans="1:10" hidden="1" x14ac:dyDescent="0.35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VLOOKUP(D6430,Товар!A:F,3,0)</f>
        <v>Щетка - сметка с совочком</v>
      </c>
      <c r="H6430">
        <f>VLOOKUP(D6430,Товар!A:F,5,0)</f>
        <v>1</v>
      </c>
      <c r="I6430" t="str">
        <f>VLOOKUP(D6430,Товар!A:F,4,0)</f>
        <v>шт</v>
      </c>
      <c r="J6430" t="str">
        <f>VLOOKUP(C6430,Магазин!A:C,3,0)</f>
        <v>ул. Лермонтова, 21</v>
      </c>
    </row>
    <row r="6431" spans="1:10" hidden="1" x14ac:dyDescent="0.35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VLOOKUP(D6431,Товар!A:F,3,0)</f>
        <v>Щетка для волос массажная</v>
      </c>
      <c r="H6431">
        <f>VLOOKUP(D6431,Товар!A:F,5,0)</f>
        <v>1</v>
      </c>
      <c r="I6431" t="str">
        <f>VLOOKUP(D6431,Товар!A:F,4,0)</f>
        <v>шт</v>
      </c>
      <c r="J6431" t="str">
        <f>VLOOKUP(C6431,Магазин!A:C,3,0)</f>
        <v>ул. Лермонтова, 21</v>
      </c>
    </row>
    <row r="6432" spans="1:10" hidden="1" x14ac:dyDescent="0.35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VLOOKUP(D6432,Товар!A:F,3,0)</f>
        <v>Щетка для обуви</v>
      </c>
      <c r="H6432">
        <f>VLOOKUP(D6432,Товар!A:F,5,0)</f>
        <v>1</v>
      </c>
      <c r="I6432" t="str">
        <f>VLOOKUP(D6432,Товар!A:F,4,0)</f>
        <v>шт</v>
      </c>
      <c r="J6432" t="str">
        <f>VLOOKUP(C6432,Магазин!A:C,3,0)</f>
        <v>ул. Лермонтова, 21</v>
      </c>
    </row>
    <row r="6433" spans="1:10" hidden="1" x14ac:dyDescent="0.35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VLOOKUP(D6433,Товар!A:F,3,0)</f>
        <v>Щетка для одежды</v>
      </c>
      <c r="H6433">
        <f>VLOOKUP(D6433,Товар!A:F,5,0)</f>
        <v>1</v>
      </c>
      <c r="I6433" t="str">
        <f>VLOOKUP(D6433,Товар!A:F,4,0)</f>
        <v>шт</v>
      </c>
      <c r="J6433" t="str">
        <f>VLOOKUP(C6433,Магазин!A:C,3,0)</f>
        <v>ул. Лермонтова, 21</v>
      </c>
    </row>
    <row r="6434" spans="1:10" hidden="1" x14ac:dyDescent="0.35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VLOOKUP(D6434,Товар!A:F,3,0)</f>
        <v xml:space="preserve">Пена для ванн </v>
      </c>
      <c r="H6434">
        <f>VLOOKUP(D6434,Товар!A:F,5,0)</f>
        <v>500</v>
      </c>
      <c r="I6434" t="str">
        <f>VLOOKUP(D6434,Товар!A:F,4,0)</f>
        <v xml:space="preserve">мл </v>
      </c>
      <c r="J6434" t="str">
        <f>VLOOKUP(C6434,Магазин!A:C,3,0)</f>
        <v>Тургеневская, 15</v>
      </c>
    </row>
    <row r="6435" spans="1:10" hidden="1" x14ac:dyDescent="0.35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VLOOKUP(D6435,Товар!A:F,3,0)</f>
        <v>Шампунь для жирных волос</v>
      </c>
      <c r="H6435">
        <f>VLOOKUP(D6435,Товар!A:F,5,0)</f>
        <v>300</v>
      </c>
      <c r="I6435" t="str">
        <f>VLOOKUP(D6435,Товар!A:F,4,0)</f>
        <v xml:space="preserve">мл </v>
      </c>
      <c r="J6435" t="str">
        <f>VLOOKUP(C6435,Магазин!A:C,3,0)</f>
        <v>Тургеневская, 15</v>
      </c>
    </row>
    <row r="6436" spans="1:10" hidden="1" x14ac:dyDescent="0.35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VLOOKUP(D6436,Товар!A:F,3,0)</f>
        <v>Шампунь для нормальных волос</v>
      </c>
      <c r="H6436">
        <f>VLOOKUP(D6436,Товар!A:F,5,0)</f>
        <v>300</v>
      </c>
      <c r="I6436" t="str">
        <f>VLOOKUP(D6436,Товар!A:F,4,0)</f>
        <v xml:space="preserve">мл </v>
      </c>
      <c r="J6436" t="str">
        <f>VLOOKUP(C6436,Магазин!A:C,3,0)</f>
        <v>Тургеневская, 15</v>
      </c>
    </row>
    <row r="6437" spans="1:10" hidden="1" x14ac:dyDescent="0.35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VLOOKUP(D6437,Товар!A:F,3,0)</f>
        <v>Шампунь для сухих волос</v>
      </c>
      <c r="H6437">
        <f>VLOOKUP(D6437,Товар!A:F,5,0)</f>
        <v>300</v>
      </c>
      <c r="I6437" t="str">
        <f>VLOOKUP(D6437,Товар!A:F,4,0)</f>
        <v xml:space="preserve">мл </v>
      </c>
      <c r="J6437" t="str">
        <f>VLOOKUP(C6437,Магазин!A:C,3,0)</f>
        <v>Тургеневская, 15</v>
      </c>
    </row>
    <row r="6438" spans="1:10" hidden="1" x14ac:dyDescent="0.35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VLOOKUP(D6438,Товар!A:F,3,0)</f>
        <v>Бумага туалетная двухслойная</v>
      </c>
      <c r="H6438">
        <f>VLOOKUP(D6438,Товар!A:F,5,0)</f>
        <v>4</v>
      </c>
      <c r="I6438" t="str">
        <f>VLOOKUP(D6438,Товар!A:F,4,0)</f>
        <v>шт</v>
      </c>
      <c r="J6438" t="str">
        <f>VLOOKUP(C6438,Магазин!A:C,3,0)</f>
        <v>Тургеневская, 15</v>
      </c>
    </row>
    <row r="6439" spans="1:10" hidden="1" x14ac:dyDescent="0.35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VLOOKUP(D6439,Товар!A:F,3,0)</f>
        <v>Бумага туалетная однослойная</v>
      </c>
      <c r="H6439">
        <f>VLOOKUP(D6439,Товар!A:F,5,0)</f>
        <v>1</v>
      </c>
      <c r="I6439" t="str">
        <f>VLOOKUP(D6439,Товар!A:F,4,0)</f>
        <v>шт</v>
      </c>
      <c r="J6439" t="str">
        <f>VLOOKUP(C6439,Магазин!A:C,3,0)</f>
        <v>Тургеневская, 15</v>
      </c>
    </row>
    <row r="6440" spans="1:10" hidden="1" x14ac:dyDescent="0.35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VLOOKUP(D6440,Товар!A:F,3,0)</f>
        <v>Бумажные полотенца в рулоне</v>
      </c>
      <c r="H6440">
        <f>VLOOKUP(D6440,Товар!A:F,5,0)</f>
        <v>2</v>
      </c>
      <c r="I6440" t="str">
        <f>VLOOKUP(D6440,Товар!A:F,4,0)</f>
        <v>шт</v>
      </c>
      <c r="J6440" t="str">
        <f>VLOOKUP(C6440,Магазин!A:C,3,0)</f>
        <v>Тургеневская, 15</v>
      </c>
    </row>
    <row r="6441" spans="1:10" hidden="1" x14ac:dyDescent="0.35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VLOOKUP(D6441,Товар!A:F,3,0)</f>
        <v>Ватные диски 120 шт в полиэтилене</v>
      </c>
      <c r="H6441">
        <f>VLOOKUP(D6441,Товар!A:F,5,0)</f>
        <v>1</v>
      </c>
      <c r="I6441" t="str">
        <f>VLOOKUP(D6441,Товар!A:F,4,0)</f>
        <v>шт</v>
      </c>
      <c r="J6441" t="str">
        <f>VLOOKUP(C6441,Магазин!A:C,3,0)</f>
        <v>Тургеневская, 15</v>
      </c>
    </row>
    <row r="6442" spans="1:10" hidden="1" x14ac:dyDescent="0.35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VLOOKUP(D6442,Товар!A:F,3,0)</f>
        <v>Ватные палочки 100 шт банка</v>
      </c>
      <c r="H6442">
        <f>VLOOKUP(D6442,Товар!A:F,5,0)</f>
        <v>1</v>
      </c>
      <c r="I6442" t="str">
        <f>VLOOKUP(D6442,Товар!A:F,4,0)</f>
        <v>шт</v>
      </c>
      <c r="J6442" t="str">
        <f>VLOOKUP(C6442,Магазин!A:C,3,0)</f>
        <v>Тургеневская, 15</v>
      </c>
    </row>
    <row r="6443" spans="1:10" hidden="1" x14ac:dyDescent="0.35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VLOOKUP(D6443,Товар!A:F,3,0)</f>
        <v>Губка банная для тела</v>
      </c>
      <c r="H6443">
        <f>VLOOKUP(D6443,Товар!A:F,5,0)</f>
        <v>1</v>
      </c>
      <c r="I6443" t="str">
        <f>VLOOKUP(D6443,Товар!A:F,4,0)</f>
        <v>шт</v>
      </c>
      <c r="J6443" t="str">
        <f>VLOOKUP(C6443,Магазин!A:C,3,0)</f>
        <v>Тургеневская, 15</v>
      </c>
    </row>
    <row r="6444" spans="1:10" hidden="1" x14ac:dyDescent="0.35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VLOOKUP(D6444,Товар!A:F,3,0)</f>
        <v>Губки для мытья посуды 5 шт</v>
      </c>
      <c r="H6444">
        <f>VLOOKUP(D6444,Товар!A:F,5,0)</f>
        <v>1</v>
      </c>
      <c r="I6444" t="str">
        <f>VLOOKUP(D6444,Товар!A:F,4,0)</f>
        <v>шт</v>
      </c>
      <c r="J6444" t="str">
        <f>VLOOKUP(C6444,Магазин!A:C,3,0)</f>
        <v>Тургеневская, 15</v>
      </c>
    </row>
    <row r="6445" spans="1:10" hidden="1" x14ac:dyDescent="0.35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VLOOKUP(D6445,Товар!A:F,3,0)</f>
        <v>Мочалка для тела массажная</v>
      </c>
      <c r="H6445">
        <f>VLOOKUP(D6445,Товар!A:F,5,0)</f>
        <v>1</v>
      </c>
      <c r="I6445" t="str">
        <f>VLOOKUP(D6445,Товар!A:F,4,0)</f>
        <v>шт</v>
      </c>
      <c r="J6445" t="str">
        <f>VLOOKUP(C6445,Магазин!A:C,3,0)</f>
        <v>Тургеневская, 15</v>
      </c>
    </row>
    <row r="6446" spans="1:10" hidden="1" x14ac:dyDescent="0.35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VLOOKUP(D6446,Товар!A:F,3,0)</f>
        <v>Расческа</v>
      </c>
      <c r="H6446">
        <f>VLOOKUP(D6446,Товар!A:F,5,0)</f>
        <v>1</v>
      </c>
      <c r="I6446" t="str">
        <f>VLOOKUP(D6446,Товар!A:F,4,0)</f>
        <v>шт</v>
      </c>
      <c r="J6446" t="str">
        <f>VLOOKUP(C6446,Магазин!A:C,3,0)</f>
        <v>Тургеневская, 15</v>
      </c>
    </row>
    <row r="6447" spans="1:10" hidden="1" x14ac:dyDescent="0.35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VLOOKUP(D6447,Товар!A:F,3,0)</f>
        <v>Салфетки бумажные сервировочные</v>
      </c>
      <c r="H6447">
        <f>VLOOKUP(D6447,Товар!A:F,5,0)</f>
        <v>1</v>
      </c>
      <c r="I6447" t="str">
        <f>VLOOKUP(D6447,Товар!A:F,4,0)</f>
        <v>шт</v>
      </c>
      <c r="J6447" t="str">
        <f>VLOOKUP(C6447,Магазин!A:C,3,0)</f>
        <v>Тургеневская, 15</v>
      </c>
    </row>
    <row r="6448" spans="1:10" hidden="1" x14ac:dyDescent="0.35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VLOOKUP(D6448,Товар!A:F,3,0)</f>
        <v>Салфетки влажные антибактериальные</v>
      </c>
      <c r="H6448">
        <f>VLOOKUP(D6448,Товар!A:F,5,0)</f>
        <v>1</v>
      </c>
      <c r="I6448" t="str">
        <f>VLOOKUP(D6448,Товар!A:F,4,0)</f>
        <v>шт</v>
      </c>
      <c r="J6448" t="str">
        <f>VLOOKUP(C6448,Магазин!A:C,3,0)</f>
        <v>Тургеневская, 15</v>
      </c>
    </row>
    <row r="6449" spans="1:10" hidden="1" x14ac:dyDescent="0.35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VLOOKUP(D6449,Товар!A:F,3,0)</f>
        <v>Салфетки косметические в коробке</v>
      </c>
      <c r="H6449">
        <f>VLOOKUP(D6449,Товар!A:F,5,0)</f>
        <v>1</v>
      </c>
      <c r="I6449" t="str">
        <f>VLOOKUP(D6449,Товар!A:F,4,0)</f>
        <v>шт</v>
      </c>
      <c r="J6449" t="str">
        <f>VLOOKUP(C6449,Магазин!A:C,3,0)</f>
        <v>Тургеневская, 15</v>
      </c>
    </row>
    <row r="6450" spans="1:10" hidden="1" x14ac:dyDescent="0.35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VLOOKUP(D6450,Товар!A:F,3,0)</f>
        <v xml:space="preserve">Тряпка для пола </v>
      </c>
      <c r="H6450">
        <f>VLOOKUP(D6450,Товар!A:F,5,0)</f>
        <v>2</v>
      </c>
      <c r="I6450" t="str">
        <f>VLOOKUP(D6450,Товар!A:F,4,0)</f>
        <v>шт</v>
      </c>
      <c r="J6450" t="str">
        <f>VLOOKUP(C6450,Магазин!A:C,3,0)</f>
        <v>Тургеневская, 15</v>
      </c>
    </row>
    <row r="6451" spans="1:10" hidden="1" x14ac:dyDescent="0.35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VLOOKUP(D6451,Товар!A:F,3,0)</f>
        <v>Тряпки для влажной уборки рулон</v>
      </c>
      <c r="H6451">
        <f>VLOOKUP(D6451,Товар!A:F,5,0)</f>
        <v>1</v>
      </c>
      <c r="I6451" t="str">
        <f>VLOOKUP(D6451,Товар!A:F,4,0)</f>
        <v>шт</v>
      </c>
      <c r="J6451" t="str">
        <f>VLOOKUP(C6451,Магазин!A:C,3,0)</f>
        <v>Тургеневская, 15</v>
      </c>
    </row>
    <row r="6452" spans="1:10" hidden="1" x14ac:dyDescent="0.35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VLOOKUP(D6452,Товар!A:F,3,0)</f>
        <v>Тряпки из микрофибры</v>
      </c>
      <c r="H6452">
        <f>VLOOKUP(D6452,Товар!A:F,5,0)</f>
        <v>2</v>
      </c>
      <c r="I6452" t="str">
        <f>VLOOKUP(D6452,Товар!A:F,4,0)</f>
        <v>шт</v>
      </c>
      <c r="J6452" t="str">
        <f>VLOOKUP(C6452,Магазин!A:C,3,0)</f>
        <v>Тургеневская, 15</v>
      </c>
    </row>
    <row r="6453" spans="1:10" hidden="1" x14ac:dyDescent="0.35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VLOOKUP(D6453,Товар!A:F,3,0)</f>
        <v>Швабра для мытья полов</v>
      </c>
      <c r="H6453">
        <f>VLOOKUP(D6453,Товар!A:F,5,0)</f>
        <v>1</v>
      </c>
      <c r="I6453" t="str">
        <f>VLOOKUP(D6453,Товар!A:F,4,0)</f>
        <v>шт</v>
      </c>
      <c r="J6453" t="str">
        <f>VLOOKUP(C6453,Магазин!A:C,3,0)</f>
        <v>Тургеневская, 15</v>
      </c>
    </row>
    <row r="6454" spans="1:10" hidden="1" x14ac:dyDescent="0.35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VLOOKUP(D6454,Товар!A:F,3,0)</f>
        <v>Щетка - сметка с совочком</v>
      </c>
      <c r="H6454">
        <f>VLOOKUP(D6454,Товар!A:F,5,0)</f>
        <v>1</v>
      </c>
      <c r="I6454" t="str">
        <f>VLOOKUP(D6454,Товар!A:F,4,0)</f>
        <v>шт</v>
      </c>
      <c r="J6454" t="str">
        <f>VLOOKUP(C6454,Магазин!A:C,3,0)</f>
        <v>Тургеневская, 15</v>
      </c>
    </row>
    <row r="6455" spans="1:10" hidden="1" x14ac:dyDescent="0.35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VLOOKUP(D6455,Товар!A:F,3,0)</f>
        <v>Щетка для волос массажная</v>
      </c>
      <c r="H6455">
        <f>VLOOKUP(D6455,Товар!A:F,5,0)</f>
        <v>1</v>
      </c>
      <c r="I6455" t="str">
        <f>VLOOKUP(D6455,Товар!A:F,4,0)</f>
        <v>шт</v>
      </c>
      <c r="J6455" t="str">
        <f>VLOOKUP(C6455,Магазин!A:C,3,0)</f>
        <v>Тургеневская, 15</v>
      </c>
    </row>
    <row r="6456" spans="1:10" hidden="1" x14ac:dyDescent="0.35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VLOOKUP(D6456,Товар!A:F,3,0)</f>
        <v>Щетка для обуви</v>
      </c>
      <c r="H6456">
        <f>VLOOKUP(D6456,Товар!A:F,5,0)</f>
        <v>1</v>
      </c>
      <c r="I6456" t="str">
        <f>VLOOKUP(D6456,Товар!A:F,4,0)</f>
        <v>шт</v>
      </c>
      <c r="J6456" t="str">
        <f>VLOOKUP(C6456,Магазин!A:C,3,0)</f>
        <v>Тургеневская, 15</v>
      </c>
    </row>
    <row r="6457" spans="1:10" hidden="1" x14ac:dyDescent="0.35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VLOOKUP(D6457,Товар!A:F,3,0)</f>
        <v>Щетка для одежды</v>
      </c>
      <c r="H6457">
        <f>VLOOKUP(D6457,Товар!A:F,5,0)</f>
        <v>1</v>
      </c>
      <c r="I6457" t="str">
        <f>VLOOKUP(D6457,Товар!A:F,4,0)</f>
        <v>шт</v>
      </c>
      <c r="J6457" t="str">
        <f>VLOOKUP(C6457,Магазин!A:C,3,0)</f>
        <v>Тургеневская, 15</v>
      </c>
    </row>
    <row r="6458" spans="1:10" hidden="1" x14ac:dyDescent="0.35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VLOOKUP(D6458,Товар!A:F,3,0)</f>
        <v xml:space="preserve">Пена для ванн </v>
      </c>
      <c r="H6458">
        <f>VLOOKUP(D6458,Товар!A:F,5,0)</f>
        <v>500</v>
      </c>
      <c r="I6458" t="str">
        <f>VLOOKUP(D6458,Товар!A:F,4,0)</f>
        <v xml:space="preserve">мл </v>
      </c>
      <c r="J6458" t="str">
        <f>VLOOKUP(C6458,Магазин!A:C,3,0)</f>
        <v>Тургеневская, 37</v>
      </c>
    </row>
    <row r="6459" spans="1:10" hidden="1" x14ac:dyDescent="0.35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VLOOKUP(D6459,Товар!A:F,3,0)</f>
        <v>Шампунь для жирных волос</v>
      </c>
      <c r="H6459">
        <f>VLOOKUP(D6459,Товар!A:F,5,0)</f>
        <v>300</v>
      </c>
      <c r="I6459" t="str">
        <f>VLOOKUP(D6459,Товар!A:F,4,0)</f>
        <v xml:space="preserve">мл </v>
      </c>
      <c r="J6459" t="str">
        <f>VLOOKUP(C6459,Магазин!A:C,3,0)</f>
        <v>Тургеневская, 37</v>
      </c>
    </row>
    <row r="6460" spans="1:10" hidden="1" x14ac:dyDescent="0.35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VLOOKUP(D6460,Товар!A:F,3,0)</f>
        <v>Шампунь для нормальных волос</v>
      </c>
      <c r="H6460">
        <f>VLOOKUP(D6460,Товар!A:F,5,0)</f>
        <v>300</v>
      </c>
      <c r="I6460" t="str">
        <f>VLOOKUP(D6460,Товар!A:F,4,0)</f>
        <v xml:space="preserve">мл </v>
      </c>
      <c r="J6460" t="str">
        <f>VLOOKUP(C6460,Магазин!A:C,3,0)</f>
        <v>Тургеневская, 37</v>
      </c>
    </row>
    <row r="6461" spans="1:10" hidden="1" x14ac:dyDescent="0.35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VLOOKUP(D6461,Товар!A:F,3,0)</f>
        <v>Шампунь для сухих волос</v>
      </c>
      <c r="H6461">
        <f>VLOOKUP(D6461,Товар!A:F,5,0)</f>
        <v>300</v>
      </c>
      <c r="I6461" t="str">
        <f>VLOOKUP(D6461,Товар!A:F,4,0)</f>
        <v xml:space="preserve">мл </v>
      </c>
      <c r="J6461" t="str">
        <f>VLOOKUP(C6461,Магазин!A:C,3,0)</f>
        <v>Тургеневская, 37</v>
      </c>
    </row>
    <row r="6462" spans="1:10" hidden="1" x14ac:dyDescent="0.35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VLOOKUP(D6462,Товар!A:F,3,0)</f>
        <v>Бумага туалетная двухслойная</v>
      </c>
      <c r="H6462">
        <f>VLOOKUP(D6462,Товар!A:F,5,0)</f>
        <v>4</v>
      </c>
      <c r="I6462" t="str">
        <f>VLOOKUP(D6462,Товар!A:F,4,0)</f>
        <v>шт</v>
      </c>
      <c r="J6462" t="str">
        <f>VLOOKUP(C6462,Магазин!A:C,3,0)</f>
        <v>Тургеневская, 37</v>
      </c>
    </row>
    <row r="6463" spans="1:10" hidden="1" x14ac:dyDescent="0.35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VLOOKUP(D6463,Товар!A:F,3,0)</f>
        <v>Бумага туалетная однослойная</v>
      </c>
      <c r="H6463">
        <f>VLOOKUP(D6463,Товар!A:F,5,0)</f>
        <v>1</v>
      </c>
      <c r="I6463" t="str">
        <f>VLOOKUP(D6463,Товар!A:F,4,0)</f>
        <v>шт</v>
      </c>
      <c r="J6463" t="str">
        <f>VLOOKUP(C6463,Магазин!A:C,3,0)</f>
        <v>Тургеневская, 37</v>
      </c>
    </row>
    <row r="6464" spans="1:10" hidden="1" x14ac:dyDescent="0.35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VLOOKUP(D6464,Товар!A:F,3,0)</f>
        <v>Бумажные полотенца в рулоне</v>
      </c>
      <c r="H6464">
        <f>VLOOKUP(D6464,Товар!A:F,5,0)</f>
        <v>2</v>
      </c>
      <c r="I6464" t="str">
        <f>VLOOKUP(D6464,Товар!A:F,4,0)</f>
        <v>шт</v>
      </c>
      <c r="J6464" t="str">
        <f>VLOOKUP(C6464,Магазин!A:C,3,0)</f>
        <v>Тургеневская, 37</v>
      </c>
    </row>
    <row r="6465" spans="1:10" hidden="1" x14ac:dyDescent="0.35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VLOOKUP(D6465,Товар!A:F,3,0)</f>
        <v>Ватные диски 120 шт в полиэтилене</v>
      </c>
      <c r="H6465">
        <f>VLOOKUP(D6465,Товар!A:F,5,0)</f>
        <v>1</v>
      </c>
      <c r="I6465" t="str">
        <f>VLOOKUP(D6465,Товар!A:F,4,0)</f>
        <v>шт</v>
      </c>
      <c r="J6465" t="str">
        <f>VLOOKUP(C6465,Магазин!A:C,3,0)</f>
        <v>Тургеневская, 37</v>
      </c>
    </row>
    <row r="6466" spans="1:10" hidden="1" x14ac:dyDescent="0.35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VLOOKUP(D6466,Товар!A:F,3,0)</f>
        <v>Ватные палочки 100 шт банка</v>
      </c>
      <c r="H6466">
        <f>VLOOKUP(D6466,Товар!A:F,5,0)</f>
        <v>1</v>
      </c>
      <c r="I6466" t="str">
        <f>VLOOKUP(D6466,Товар!A:F,4,0)</f>
        <v>шт</v>
      </c>
      <c r="J6466" t="str">
        <f>VLOOKUP(C6466,Магазин!A:C,3,0)</f>
        <v>Тургеневская, 37</v>
      </c>
    </row>
    <row r="6467" spans="1:10" hidden="1" x14ac:dyDescent="0.35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VLOOKUP(D6467,Товар!A:F,3,0)</f>
        <v>Губка банная для тела</v>
      </c>
      <c r="H6467">
        <f>VLOOKUP(D6467,Товар!A:F,5,0)</f>
        <v>1</v>
      </c>
      <c r="I6467" t="str">
        <f>VLOOKUP(D6467,Товар!A:F,4,0)</f>
        <v>шт</v>
      </c>
      <c r="J6467" t="str">
        <f>VLOOKUP(C6467,Магазин!A:C,3,0)</f>
        <v>Тургеневская, 37</v>
      </c>
    </row>
    <row r="6468" spans="1:10" hidden="1" x14ac:dyDescent="0.35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VLOOKUP(D6468,Товар!A:F,3,0)</f>
        <v>Губки для мытья посуды 5 шт</v>
      </c>
      <c r="H6468">
        <f>VLOOKUP(D6468,Товар!A:F,5,0)</f>
        <v>1</v>
      </c>
      <c r="I6468" t="str">
        <f>VLOOKUP(D6468,Товар!A:F,4,0)</f>
        <v>шт</v>
      </c>
      <c r="J6468" t="str">
        <f>VLOOKUP(C6468,Магазин!A:C,3,0)</f>
        <v>Тургеневская, 37</v>
      </c>
    </row>
    <row r="6469" spans="1:10" hidden="1" x14ac:dyDescent="0.35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VLOOKUP(D6469,Товар!A:F,3,0)</f>
        <v>Мочалка для тела массажная</v>
      </c>
      <c r="H6469">
        <f>VLOOKUP(D6469,Товар!A:F,5,0)</f>
        <v>1</v>
      </c>
      <c r="I6469" t="str">
        <f>VLOOKUP(D6469,Товар!A:F,4,0)</f>
        <v>шт</v>
      </c>
      <c r="J6469" t="str">
        <f>VLOOKUP(C6469,Магазин!A:C,3,0)</f>
        <v>Тургеневская, 37</v>
      </c>
    </row>
    <row r="6470" spans="1:10" hidden="1" x14ac:dyDescent="0.35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VLOOKUP(D6470,Товар!A:F,3,0)</f>
        <v>Расческа</v>
      </c>
      <c r="H6470">
        <f>VLOOKUP(D6470,Товар!A:F,5,0)</f>
        <v>1</v>
      </c>
      <c r="I6470" t="str">
        <f>VLOOKUP(D6470,Товар!A:F,4,0)</f>
        <v>шт</v>
      </c>
      <c r="J6470" t="str">
        <f>VLOOKUP(C6470,Магазин!A:C,3,0)</f>
        <v>Тургеневская, 37</v>
      </c>
    </row>
    <row r="6471" spans="1:10" hidden="1" x14ac:dyDescent="0.35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VLOOKUP(D6471,Товар!A:F,3,0)</f>
        <v>Салфетки бумажные сервировочные</v>
      </c>
      <c r="H6471">
        <f>VLOOKUP(D6471,Товар!A:F,5,0)</f>
        <v>1</v>
      </c>
      <c r="I6471" t="str">
        <f>VLOOKUP(D6471,Товар!A:F,4,0)</f>
        <v>шт</v>
      </c>
      <c r="J6471" t="str">
        <f>VLOOKUP(C6471,Магазин!A:C,3,0)</f>
        <v>Тургеневская, 37</v>
      </c>
    </row>
    <row r="6472" spans="1:10" hidden="1" x14ac:dyDescent="0.35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VLOOKUP(D6472,Товар!A:F,3,0)</f>
        <v>Салфетки влажные антибактериальные</v>
      </c>
      <c r="H6472">
        <f>VLOOKUP(D6472,Товар!A:F,5,0)</f>
        <v>1</v>
      </c>
      <c r="I6472" t="str">
        <f>VLOOKUP(D6472,Товар!A:F,4,0)</f>
        <v>шт</v>
      </c>
      <c r="J6472" t="str">
        <f>VLOOKUP(C6472,Магазин!A:C,3,0)</f>
        <v>Тургеневская, 37</v>
      </c>
    </row>
    <row r="6473" spans="1:10" hidden="1" x14ac:dyDescent="0.35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VLOOKUP(D6473,Товар!A:F,3,0)</f>
        <v>Салфетки косметические в коробке</v>
      </c>
      <c r="H6473">
        <f>VLOOKUP(D6473,Товар!A:F,5,0)</f>
        <v>1</v>
      </c>
      <c r="I6473" t="str">
        <f>VLOOKUP(D6473,Товар!A:F,4,0)</f>
        <v>шт</v>
      </c>
      <c r="J6473" t="str">
        <f>VLOOKUP(C6473,Магазин!A:C,3,0)</f>
        <v>Тургеневская, 37</v>
      </c>
    </row>
    <row r="6474" spans="1:10" hidden="1" x14ac:dyDescent="0.35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VLOOKUP(D6474,Товар!A:F,3,0)</f>
        <v xml:space="preserve">Тряпка для пола </v>
      </c>
      <c r="H6474">
        <f>VLOOKUP(D6474,Товар!A:F,5,0)</f>
        <v>2</v>
      </c>
      <c r="I6474" t="str">
        <f>VLOOKUP(D6474,Товар!A:F,4,0)</f>
        <v>шт</v>
      </c>
      <c r="J6474" t="str">
        <f>VLOOKUP(C6474,Магазин!A:C,3,0)</f>
        <v>Тургеневская, 37</v>
      </c>
    </row>
    <row r="6475" spans="1:10" hidden="1" x14ac:dyDescent="0.35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VLOOKUP(D6475,Товар!A:F,3,0)</f>
        <v>Тряпки для влажной уборки рулон</v>
      </c>
      <c r="H6475">
        <f>VLOOKUP(D6475,Товар!A:F,5,0)</f>
        <v>1</v>
      </c>
      <c r="I6475" t="str">
        <f>VLOOKUP(D6475,Товар!A:F,4,0)</f>
        <v>шт</v>
      </c>
      <c r="J6475" t="str">
        <f>VLOOKUP(C6475,Магазин!A:C,3,0)</f>
        <v>Тургеневская, 37</v>
      </c>
    </row>
    <row r="6476" spans="1:10" hidden="1" x14ac:dyDescent="0.35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VLOOKUP(D6476,Товар!A:F,3,0)</f>
        <v>Тряпки из микрофибры</v>
      </c>
      <c r="H6476">
        <f>VLOOKUP(D6476,Товар!A:F,5,0)</f>
        <v>2</v>
      </c>
      <c r="I6476" t="str">
        <f>VLOOKUP(D6476,Товар!A:F,4,0)</f>
        <v>шт</v>
      </c>
      <c r="J6476" t="str">
        <f>VLOOKUP(C6476,Магазин!A:C,3,0)</f>
        <v>Тургеневская, 37</v>
      </c>
    </row>
    <row r="6477" spans="1:10" hidden="1" x14ac:dyDescent="0.35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VLOOKUP(D6477,Товар!A:F,3,0)</f>
        <v>Швабра для мытья полов</v>
      </c>
      <c r="H6477">
        <f>VLOOKUP(D6477,Товар!A:F,5,0)</f>
        <v>1</v>
      </c>
      <c r="I6477" t="str">
        <f>VLOOKUP(D6477,Товар!A:F,4,0)</f>
        <v>шт</v>
      </c>
      <c r="J6477" t="str">
        <f>VLOOKUP(C6477,Магазин!A:C,3,0)</f>
        <v>Тургеневская, 37</v>
      </c>
    </row>
    <row r="6478" spans="1:10" hidden="1" x14ac:dyDescent="0.35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VLOOKUP(D6478,Товар!A:F,3,0)</f>
        <v>Щетка - сметка с совочком</v>
      </c>
      <c r="H6478">
        <f>VLOOKUP(D6478,Товар!A:F,5,0)</f>
        <v>1</v>
      </c>
      <c r="I6478" t="str">
        <f>VLOOKUP(D6478,Товар!A:F,4,0)</f>
        <v>шт</v>
      </c>
      <c r="J6478" t="str">
        <f>VLOOKUP(C6478,Магазин!A:C,3,0)</f>
        <v>Тургеневская, 37</v>
      </c>
    </row>
    <row r="6479" spans="1:10" hidden="1" x14ac:dyDescent="0.35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VLOOKUP(D6479,Товар!A:F,3,0)</f>
        <v>Щетка для волос массажная</v>
      </c>
      <c r="H6479">
        <f>VLOOKUP(D6479,Товар!A:F,5,0)</f>
        <v>1</v>
      </c>
      <c r="I6479" t="str">
        <f>VLOOKUP(D6479,Товар!A:F,4,0)</f>
        <v>шт</v>
      </c>
      <c r="J6479" t="str">
        <f>VLOOKUP(C6479,Магазин!A:C,3,0)</f>
        <v>Тургеневская, 37</v>
      </c>
    </row>
    <row r="6480" spans="1:10" hidden="1" x14ac:dyDescent="0.35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VLOOKUP(D6480,Товар!A:F,3,0)</f>
        <v>Щетка для обуви</v>
      </c>
      <c r="H6480">
        <f>VLOOKUP(D6480,Товар!A:F,5,0)</f>
        <v>1</v>
      </c>
      <c r="I6480" t="str">
        <f>VLOOKUP(D6480,Товар!A:F,4,0)</f>
        <v>шт</v>
      </c>
      <c r="J6480" t="str">
        <f>VLOOKUP(C6480,Магазин!A:C,3,0)</f>
        <v>Тургеневская, 37</v>
      </c>
    </row>
    <row r="6481" spans="1:10" hidden="1" x14ac:dyDescent="0.35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VLOOKUP(D6481,Товар!A:F,3,0)</f>
        <v>Щетка для одежды</v>
      </c>
      <c r="H6481">
        <f>VLOOKUP(D6481,Товар!A:F,5,0)</f>
        <v>1</v>
      </c>
      <c r="I6481" t="str">
        <f>VLOOKUP(D6481,Товар!A:F,4,0)</f>
        <v>шт</v>
      </c>
      <c r="J6481" t="str">
        <f>VLOOKUP(C6481,Магазин!A:C,3,0)</f>
        <v>Тургеневская, 37</v>
      </c>
    </row>
    <row r="6482" spans="1:10" hidden="1" x14ac:dyDescent="0.35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VLOOKUP(D6482,Товар!A:F,3,0)</f>
        <v>Гель для деликатной стирки</v>
      </c>
      <c r="H6482">
        <f>VLOOKUP(D6482,Товар!A:F,5,0)</f>
        <v>1000</v>
      </c>
      <c r="I6482" t="str">
        <f>VLOOKUP(D6482,Товар!A:F,4,0)</f>
        <v xml:space="preserve">мл </v>
      </c>
      <c r="J6482" t="str">
        <f>VLOOKUP(C6482,Магазин!A:C,3,0)</f>
        <v>просп. Мира, 45</v>
      </c>
    </row>
    <row r="6483" spans="1:10" hidden="1" x14ac:dyDescent="0.35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VLOOKUP(D6483,Товар!A:F,3,0)</f>
        <v>Гель для удаления засоров</v>
      </c>
      <c r="H6483">
        <f>VLOOKUP(D6483,Товар!A:F,5,0)</f>
        <v>500</v>
      </c>
      <c r="I6483" t="str">
        <f>VLOOKUP(D6483,Товар!A:F,4,0)</f>
        <v xml:space="preserve">мл </v>
      </c>
      <c r="J6483" t="str">
        <f>VLOOKUP(C6483,Магазин!A:C,3,0)</f>
        <v>просп. Мира, 45</v>
      </c>
    </row>
    <row r="6484" spans="1:10" hidden="1" x14ac:dyDescent="0.35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VLOOKUP(D6484,Товар!A:F,3,0)</f>
        <v>Гель для чистки и дезинфекции</v>
      </c>
      <c r="H6484">
        <f>VLOOKUP(D6484,Товар!A:F,5,0)</f>
        <v>750</v>
      </c>
      <c r="I6484" t="str">
        <f>VLOOKUP(D6484,Товар!A:F,4,0)</f>
        <v xml:space="preserve">мл </v>
      </c>
      <c r="J6484" t="str">
        <f>VLOOKUP(C6484,Магазин!A:C,3,0)</f>
        <v>просп. Мира, 45</v>
      </c>
    </row>
    <row r="6485" spans="1:10" hidden="1" x14ac:dyDescent="0.35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VLOOKUP(D6485,Товар!A:F,3,0)</f>
        <v>Ополаскиватель для белья лаванда</v>
      </c>
      <c r="H6485">
        <f>VLOOKUP(D6485,Товар!A:F,5,0)</f>
        <v>2000</v>
      </c>
      <c r="I6485" t="str">
        <f>VLOOKUP(D6485,Товар!A:F,4,0)</f>
        <v xml:space="preserve">мл </v>
      </c>
      <c r="J6485" t="str">
        <f>VLOOKUP(C6485,Магазин!A:C,3,0)</f>
        <v>просп. Мира, 45</v>
      </c>
    </row>
    <row r="6486" spans="1:10" hidden="1" x14ac:dyDescent="0.35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VLOOKUP(D6486,Товар!A:F,3,0)</f>
        <v>Ополаскиватель для белья хвойный</v>
      </c>
      <c r="H6486">
        <f>VLOOKUP(D6486,Товар!A:F,5,0)</f>
        <v>1000</v>
      </c>
      <c r="I6486" t="str">
        <f>VLOOKUP(D6486,Товар!A:F,4,0)</f>
        <v xml:space="preserve">мл </v>
      </c>
      <c r="J6486" t="str">
        <f>VLOOKUP(C6486,Магазин!A:C,3,0)</f>
        <v>просп. Мира, 45</v>
      </c>
    </row>
    <row r="6487" spans="1:10" hidden="1" x14ac:dyDescent="0.35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VLOOKUP(D6487,Товар!A:F,3,0)</f>
        <v xml:space="preserve">Освежитель воздуха </v>
      </c>
      <c r="H6487">
        <f>VLOOKUP(D6487,Товар!A:F,5,0)</f>
        <v>250</v>
      </c>
      <c r="I6487" t="str">
        <f>VLOOKUP(D6487,Товар!A:F,4,0)</f>
        <v xml:space="preserve">мл </v>
      </c>
      <c r="J6487" t="str">
        <f>VLOOKUP(C6487,Магазин!A:C,3,0)</f>
        <v>просп. Мира, 45</v>
      </c>
    </row>
    <row r="6488" spans="1:10" hidden="1" x14ac:dyDescent="0.35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VLOOKUP(D6488,Товар!A:F,3,0)</f>
        <v>Отбеливатель</v>
      </c>
      <c r="H6488">
        <f>VLOOKUP(D6488,Товар!A:F,5,0)</f>
        <v>1000</v>
      </c>
      <c r="I6488" t="str">
        <f>VLOOKUP(D6488,Товар!A:F,4,0)</f>
        <v xml:space="preserve">мл </v>
      </c>
      <c r="J6488" t="str">
        <f>VLOOKUP(C6488,Магазин!A:C,3,0)</f>
        <v>просп. Мира, 45</v>
      </c>
    </row>
    <row r="6489" spans="1:10" hidden="1" x14ac:dyDescent="0.35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VLOOKUP(D6489,Товар!A:F,3,0)</f>
        <v>Порошок стиральный детский</v>
      </c>
      <c r="H6489">
        <f>VLOOKUP(D6489,Товар!A:F,5,0)</f>
        <v>900</v>
      </c>
      <c r="I6489" t="str">
        <f>VLOOKUP(D6489,Товар!A:F,4,0)</f>
        <v>грамм</v>
      </c>
      <c r="J6489" t="str">
        <f>VLOOKUP(C6489,Магазин!A:C,3,0)</f>
        <v>просп. Мира, 45</v>
      </c>
    </row>
    <row r="6490" spans="1:10" hidden="1" x14ac:dyDescent="0.35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VLOOKUP(D6490,Товар!A:F,3,0)</f>
        <v>Порошок стиральный для белого</v>
      </c>
      <c r="H6490">
        <f>VLOOKUP(D6490,Товар!A:F,5,0)</f>
        <v>3000</v>
      </c>
      <c r="I6490" t="str">
        <f>VLOOKUP(D6490,Товар!A:F,4,0)</f>
        <v>грамм</v>
      </c>
      <c r="J6490" t="str">
        <f>VLOOKUP(C6490,Магазин!A:C,3,0)</f>
        <v>просп. Мира, 45</v>
      </c>
    </row>
    <row r="6491" spans="1:10" hidden="1" x14ac:dyDescent="0.35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VLOOKUP(D6491,Товар!A:F,3,0)</f>
        <v>Порошок стиральный для цветного</v>
      </c>
      <c r="H6491">
        <f>VLOOKUP(D6491,Товар!A:F,5,0)</f>
        <v>3000</v>
      </c>
      <c r="I6491" t="str">
        <f>VLOOKUP(D6491,Товар!A:F,4,0)</f>
        <v>грамм</v>
      </c>
      <c r="J6491" t="str">
        <f>VLOOKUP(C6491,Магазин!A:C,3,0)</f>
        <v>просп. Мира, 45</v>
      </c>
    </row>
    <row r="6492" spans="1:10" hidden="1" x14ac:dyDescent="0.35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VLOOKUP(D6492,Товар!A:F,3,0)</f>
        <v>Пятновыводитель для ковров</v>
      </c>
      <c r="H6492">
        <f>VLOOKUP(D6492,Товар!A:F,5,0)</f>
        <v>1000</v>
      </c>
      <c r="I6492" t="str">
        <f>VLOOKUP(D6492,Товар!A:F,4,0)</f>
        <v xml:space="preserve">мл </v>
      </c>
      <c r="J6492" t="str">
        <f>VLOOKUP(C6492,Магазин!A:C,3,0)</f>
        <v>просп. Мира, 45</v>
      </c>
    </row>
    <row r="6493" spans="1:10" hidden="1" x14ac:dyDescent="0.35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VLOOKUP(D6493,Товар!A:F,3,0)</f>
        <v>Пятновыводитель для мебели</v>
      </c>
      <c r="H6493">
        <f>VLOOKUP(D6493,Товар!A:F,5,0)</f>
        <v>750</v>
      </c>
      <c r="I6493" t="str">
        <f>VLOOKUP(D6493,Товар!A:F,4,0)</f>
        <v xml:space="preserve">мл </v>
      </c>
      <c r="J6493" t="str">
        <f>VLOOKUP(C6493,Магазин!A:C,3,0)</f>
        <v>просп. Мира, 45</v>
      </c>
    </row>
    <row r="6494" spans="1:10" hidden="1" x14ac:dyDescent="0.35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VLOOKUP(D6494,Товар!A:F,3,0)</f>
        <v>Пятновыводитель для стирки</v>
      </c>
      <c r="H6494">
        <f>VLOOKUP(D6494,Товар!A:F,5,0)</f>
        <v>1000</v>
      </c>
      <c r="I6494" t="str">
        <f>VLOOKUP(D6494,Товар!A:F,4,0)</f>
        <v xml:space="preserve">мл </v>
      </c>
      <c r="J6494" t="str">
        <f>VLOOKUP(C6494,Магазин!A:C,3,0)</f>
        <v>просп. Мира, 45</v>
      </c>
    </row>
    <row r="6495" spans="1:10" hidden="1" x14ac:dyDescent="0.35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VLOOKUP(D6495,Товар!A:F,3,0)</f>
        <v>Спрей для дезинфекции поверхностей</v>
      </c>
      <c r="H6495">
        <f>VLOOKUP(D6495,Товар!A:F,5,0)</f>
        <v>500</v>
      </c>
      <c r="I6495" t="str">
        <f>VLOOKUP(D6495,Товар!A:F,4,0)</f>
        <v xml:space="preserve">мл </v>
      </c>
      <c r="J6495" t="str">
        <f>VLOOKUP(C6495,Магазин!A:C,3,0)</f>
        <v>просп. Мира, 45</v>
      </c>
    </row>
    <row r="6496" spans="1:10" hidden="1" x14ac:dyDescent="0.35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VLOOKUP(D6496,Товар!A:F,3,0)</f>
        <v>Спрей для мытья окон и зеркал</v>
      </c>
      <c r="H6496">
        <f>VLOOKUP(D6496,Товар!A:F,5,0)</f>
        <v>500</v>
      </c>
      <c r="I6496" t="str">
        <f>VLOOKUP(D6496,Товар!A:F,4,0)</f>
        <v xml:space="preserve">мл </v>
      </c>
      <c r="J6496" t="str">
        <f>VLOOKUP(C6496,Магазин!A:C,3,0)</f>
        <v>просп. Мира, 45</v>
      </c>
    </row>
    <row r="6497" spans="1:10" hidden="1" x14ac:dyDescent="0.35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VLOOKUP(D6497,Товар!A:F,3,0)</f>
        <v>Средство для мытья посуды лимон</v>
      </c>
      <c r="H6497">
        <f>VLOOKUP(D6497,Товар!A:F,5,0)</f>
        <v>900</v>
      </c>
      <c r="I6497" t="str">
        <f>VLOOKUP(D6497,Товар!A:F,4,0)</f>
        <v xml:space="preserve">мл </v>
      </c>
      <c r="J6497" t="str">
        <f>VLOOKUP(C6497,Магазин!A:C,3,0)</f>
        <v>просп. Мира, 45</v>
      </c>
    </row>
    <row r="6498" spans="1:10" hidden="1" x14ac:dyDescent="0.35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VLOOKUP(D6498,Товар!A:F,3,0)</f>
        <v>Средство для мытья полов</v>
      </c>
      <c r="H6498">
        <f>VLOOKUP(D6498,Товар!A:F,5,0)</f>
        <v>750</v>
      </c>
      <c r="I6498" t="str">
        <f>VLOOKUP(D6498,Товар!A:F,4,0)</f>
        <v xml:space="preserve">мл </v>
      </c>
      <c r="J6498" t="str">
        <f>VLOOKUP(C6498,Магазин!A:C,3,0)</f>
        <v>просп. Мира, 45</v>
      </c>
    </row>
    <row r="6499" spans="1:10" hidden="1" x14ac:dyDescent="0.35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VLOOKUP(D6499,Товар!A:F,3,0)</f>
        <v>Средство для мытья сантехники</v>
      </c>
      <c r="H6499">
        <f>VLOOKUP(D6499,Товар!A:F,5,0)</f>
        <v>750</v>
      </c>
      <c r="I6499" t="str">
        <f>VLOOKUP(D6499,Товар!A:F,4,0)</f>
        <v xml:space="preserve">мл </v>
      </c>
      <c r="J6499" t="str">
        <f>VLOOKUP(C6499,Магазин!A:C,3,0)</f>
        <v>просп. Мира, 45</v>
      </c>
    </row>
    <row r="6500" spans="1:10" hidden="1" x14ac:dyDescent="0.35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VLOOKUP(D6500,Товар!A:F,3,0)</f>
        <v>Средство для чистки металла</v>
      </c>
      <c r="H6500">
        <f>VLOOKUP(D6500,Товар!A:F,5,0)</f>
        <v>250</v>
      </c>
      <c r="I6500" t="str">
        <f>VLOOKUP(D6500,Товар!A:F,4,0)</f>
        <v xml:space="preserve">мл </v>
      </c>
      <c r="J6500" t="str">
        <f>VLOOKUP(C6500,Магазин!A:C,3,0)</f>
        <v>просп. Мира, 45</v>
      </c>
    </row>
    <row r="6501" spans="1:10" hidden="1" x14ac:dyDescent="0.35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VLOOKUP(D6501,Товар!A:F,3,0)</f>
        <v xml:space="preserve">Таблетки для посудомоечных машин </v>
      </c>
      <c r="H6501">
        <f>VLOOKUP(D6501,Товар!A:F,5,0)</f>
        <v>60</v>
      </c>
      <c r="I6501" t="str">
        <f>VLOOKUP(D6501,Товар!A:F,4,0)</f>
        <v>шт</v>
      </c>
      <c r="J6501" t="str">
        <f>VLOOKUP(C6501,Магазин!A:C,3,0)</f>
        <v>просп. Мира, 45</v>
      </c>
    </row>
    <row r="6502" spans="1:10" hidden="1" x14ac:dyDescent="0.35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VLOOKUP(D6502,Товар!A:F,3,0)</f>
        <v>Антиперспирант шариковый</v>
      </c>
      <c r="H6502">
        <f>VLOOKUP(D6502,Товар!A:F,5,0)</f>
        <v>50</v>
      </c>
      <c r="I6502" t="str">
        <f>VLOOKUP(D6502,Товар!A:F,4,0)</f>
        <v xml:space="preserve">мл </v>
      </c>
      <c r="J6502" t="str">
        <f>VLOOKUP(C6502,Магазин!A:C,3,0)</f>
        <v>просп. Мира, 45</v>
      </c>
    </row>
    <row r="6503" spans="1:10" hidden="1" x14ac:dyDescent="0.35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VLOOKUP(D6503,Товар!A:F,3,0)</f>
        <v>Антисептик для рук гель</v>
      </c>
      <c r="H6503">
        <f>VLOOKUP(D6503,Товар!A:F,5,0)</f>
        <v>500</v>
      </c>
      <c r="I6503" t="str">
        <f>VLOOKUP(D6503,Товар!A:F,4,0)</f>
        <v xml:space="preserve">мл </v>
      </c>
      <c r="J6503" t="str">
        <f>VLOOKUP(C6503,Магазин!A:C,3,0)</f>
        <v>просп. Мира, 45</v>
      </c>
    </row>
    <row r="6504" spans="1:10" hidden="1" x14ac:dyDescent="0.35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VLOOKUP(D6504,Товар!A:F,3,0)</f>
        <v>Гель для бритья</v>
      </c>
      <c r="H6504">
        <f>VLOOKUP(D6504,Товар!A:F,5,0)</f>
        <v>200</v>
      </c>
      <c r="I6504" t="str">
        <f>VLOOKUP(D6504,Товар!A:F,4,0)</f>
        <v xml:space="preserve">мл </v>
      </c>
      <c r="J6504" t="str">
        <f>VLOOKUP(C6504,Магазин!A:C,3,0)</f>
        <v>просп. Мира, 45</v>
      </c>
    </row>
    <row r="6505" spans="1:10" hidden="1" x14ac:dyDescent="0.35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VLOOKUP(D6505,Товар!A:F,3,0)</f>
        <v>Гель для душа тонизирующий</v>
      </c>
      <c r="H6505">
        <f>VLOOKUP(D6505,Товар!A:F,5,0)</f>
        <v>350</v>
      </c>
      <c r="I6505" t="str">
        <f>VLOOKUP(D6505,Товар!A:F,4,0)</f>
        <v xml:space="preserve">мл </v>
      </c>
      <c r="J6505" t="str">
        <f>VLOOKUP(C6505,Магазин!A:C,3,0)</f>
        <v>просп. Мира, 45</v>
      </c>
    </row>
    <row r="6506" spans="1:10" hidden="1" x14ac:dyDescent="0.35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VLOOKUP(D6506,Товар!A:F,3,0)</f>
        <v>Гель для душа успокаивающий</v>
      </c>
      <c r="H6506">
        <f>VLOOKUP(D6506,Товар!A:F,5,0)</f>
        <v>350</v>
      </c>
      <c r="I6506" t="str">
        <f>VLOOKUP(D6506,Товар!A:F,4,0)</f>
        <v xml:space="preserve">мл </v>
      </c>
      <c r="J6506" t="str">
        <f>VLOOKUP(C6506,Магазин!A:C,3,0)</f>
        <v>просп. Мира, 45</v>
      </c>
    </row>
    <row r="6507" spans="1:10" hidden="1" x14ac:dyDescent="0.35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VLOOKUP(D6507,Товар!A:F,3,0)</f>
        <v>Дезодорант  спрей</v>
      </c>
      <c r="H6507">
        <f>VLOOKUP(D6507,Товар!A:F,5,0)</f>
        <v>150</v>
      </c>
      <c r="I6507" t="str">
        <f>VLOOKUP(D6507,Товар!A:F,4,0)</f>
        <v xml:space="preserve">мл </v>
      </c>
      <c r="J6507" t="str">
        <f>VLOOKUP(C6507,Магазин!A:C,3,0)</f>
        <v>просп. Мира, 45</v>
      </c>
    </row>
    <row r="6508" spans="1:10" hidden="1" x14ac:dyDescent="0.35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VLOOKUP(D6508,Товар!A:F,3,0)</f>
        <v>Жидкое антибактериальное мыло</v>
      </c>
      <c r="H6508">
        <f>VLOOKUP(D6508,Товар!A:F,5,0)</f>
        <v>250</v>
      </c>
      <c r="I6508" t="str">
        <f>VLOOKUP(D6508,Товар!A:F,4,0)</f>
        <v xml:space="preserve">мл </v>
      </c>
      <c r="J6508" t="str">
        <f>VLOOKUP(C6508,Магазин!A:C,3,0)</f>
        <v>просп. Мира, 45</v>
      </c>
    </row>
    <row r="6509" spans="1:10" hidden="1" x14ac:dyDescent="0.35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VLOOKUP(D6509,Товар!A:F,3,0)</f>
        <v xml:space="preserve">Кондиционер-ополаскиватель для волос </v>
      </c>
      <c r="H6509">
        <f>VLOOKUP(D6509,Товар!A:F,5,0)</f>
        <v>300</v>
      </c>
      <c r="I6509" t="str">
        <f>VLOOKUP(D6509,Товар!A:F,4,0)</f>
        <v xml:space="preserve">мл </v>
      </c>
      <c r="J6509" t="str">
        <f>VLOOKUP(C6509,Магазин!A:C,3,0)</f>
        <v>просп. Мира, 45</v>
      </c>
    </row>
    <row r="6510" spans="1:10" hidden="1" x14ac:dyDescent="0.35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VLOOKUP(D6510,Товар!A:F,3,0)</f>
        <v>Крем для лица увлажняющий</v>
      </c>
      <c r="H6510">
        <f>VLOOKUP(D6510,Товар!A:F,5,0)</f>
        <v>75</v>
      </c>
      <c r="I6510" t="str">
        <f>VLOOKUP(D6510,Товар!A:F,4,0)</f>
        <v xml:space="preserve">мл </v>
      </c>
      <c r="J6510" t="str">
        <f>VLOOKUP(C6510,Магазин!A:C,3,0)</f>
        <v>просп. Мира, 45</v>
      </c>
    </row>
    <row r="6511" spans="1:10" hidden="1" x14ac:dyDescent="0.35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VLOOKUP(D6511,Товар!A:F,3,0)</f>
        <v>Крем-масло для рук и тела</v>
      </c>
      <c r="H6511">
        <f>VLOOKUP(D6511,Товар!A:F,5,0)</f>
        <v>75</v>
      </c>
      <c r="I6511" t="str">
        <f>VLOOKUP(D6511,Товар!A:F,4,0)</f>
        <v xml:space="preserve">мл </v>
      </c>
      <c r="J6511" t="str">
        <f>VLOOKUP(C6511,Магазин!A:C,3,0)</f>
        <v>просп. Мира, 45</v>
      </c>
    </row>
    <row r="6512" spans="1:10" hidden="1" x14ac:dyDescent="0.35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VLOOKUP(D6512,Товар!A:F,3,0)</f>
        <v>Крем-мыло для лица и тела</v>
      </c>
      <c r="H6512">
        <f>VLOOKUP(D6512,Товар!A:F,5,0)</f>
        <v>150</v>
      </c>
      <c r="I6512" t="str">
        <f>VLOOKUP(D6512,Товар!A:F,4,0)</f>
        <v>грамм</v>
      </c>
      <c r="J6512" t="str">
        <f>VLOOKUP(C6512,Магазин!A:C,3,0)</f>
        <v>просп. Мира, 45</v>
      </c>
    </row>
    <row r="6513" spans="1:10" hidden="1" x14ac:dyDescent="0.35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VLOOKUP(D6513,Товар!A:F,3,0)</f>
        <v>Лосьон для лица после бритья</v>
      </c>
      <c r="H6513">
        <f>VLOOKUP(D6513,Товар!A:F,5,0)</f>
        <v>100</v>
      </c>
      <c r="I6513" t="str">
        <f>VLOOKUP(D6513,Товар!A:F,4,0)</f>
        <v xml:space="preserve">мл </v>
      </c>
      <c r="J6513" t="str">
        <f>VLOOKUP(C6513,Магазин!A:C,3,0)</f>
        <v>просп. Мира, 45</v>
      </c>
    </row>
    <row r="6514" spans="1:10" hidden="1" x14ac:dyDescent="0.35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VLOOKUP(D6514,Товар!A:F,3,0)</f>
        <v>Мусс для умывания</v>
      </c>
      <c r="H6514">
        <f>VLOOKUP(D6514,Товар!A:F,5,0)</f>
        <v>150</v>
      </c>
      <c r="I6514" t="str">
        <f>VLOOKUP(D6514,Товар!A:F,4,0)</f>
        <v xml:space="preserve">мл </v>
      </c>
      <c r="J6514" t="str">
        <f>VLOOKUP(C6514,Магазин!A:C,3,0)</f>
        <v>просп. Мира, 45</v>
      </c>
    </row>
    <row r="6515" spans="1:10" hidden="1" x14ac:dyDescent="0.35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VLOOKUP(D6515,Товар!A:F,3,0)</f>
        <v>Мыло детское</v>
      </c>
      <c r="H6515">
        <f>VLOOKUP(D6515,Товар!A:F,5,0)</f>
        <v>100</v>
      </c>
      <c r="I6515" t="str">
        <f>VLOOKUP(D6515,Товар!A:F,4,0)</f>
        <v>грамм</v>
      </c>
      <c r="J6515" t="str">
        <f>VLOOKUP(C6515,Магазин!A:C,3,0)</f>
        <v>просп. Мира, 45</v>
      </c>
    </row>
    <row r="6516" spans="1:10" hidden="1" x14ac:dyDescent="0.35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VLOOKUP(D6516,Товар!A:F,3,0)</f>
        <v>Мыло туалетное земляничное</v>
      </c>
      <c r="H6516">
        <f>VLOOKUP(D6516,Товар!A:F,5,0)</f>
        <v>150</v>
      </c>
      <c r="I6516" t="str">
        <f>VLOOKUP(D6516,Товар!A:F,4,0)</f>
        <v>грамм</v>
      </c>
      <c r="J6516" t="str">
        <f>VLOOKUP(C6516,Магазин!A:C,3,0)</f>
        <v>просп. Мира, 45</v>
      </c>
    </row>
    <row r="6517" spans="1:10" hidden="1" x14ac:dyDescent="0.35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VLOOKUP(D6517,Товар!A:F,3,0)</f>
        <v>Пена для бритья</v>
      </c>
      <c r="H6517">
        <f>VLOOKUP(D6517,Товар!A:F,5,0)</f>
        <v>200</v>
      </c>
      <c r="I6517" t="str">
        <f>VLOOKUP(D6517,Товар!A:F,4,0)</f>
        <v xml:space="preserve">мл </v>
      </c>
      <c r="J6517" t="str">
        <f>VLOOKUP(C6517,Магазин!A:C,3,0)</f>
        <v>просп. Мира, 45</v>
      </c>
    </row>
    <row r="6518" spans="1:10" hidden="1" x14ac:dyDescent="0.35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VLOOKUP(D6518,Товар!A:F,3,0)</f>
        <v>Гель для деликатной стирки</v>
      </c>
      <c r="H6518">
        <f>VLOOKUP(D6518,Товар!A:F,5,0)</f>
        <v>1000</v>
      </c>
      <c r="I6518" t="str">
        <f>VLOOKUP(D6518,Товар!A:F,4,0)</f>
        <v xml:space="preserve">мл </v>
      </c>
      <c r="J6518" t="str">
        <f>VLOOKUP(C6518,Магазин!A:C,3,0)</f>
        <v>ул. Гагарина, 17</v>
      </c>
    </row>
    <row r="6519" spans="1:10" hidden="1" x14ac:dyDescent="0.35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VLOOKUP(D6519,Товар!A:F,3,0)</f>
        <v>Гель для удаления засоров</v>
      </c>
      <c r="H6519">
        <f>VLOOKUP(D6519,Товар!A:F,5,0)</f>
        <v>500</v>
      </c>
      <c r="I6519" t="str">
        <f>VLOOKUP(D6519,Товар!A:F,4,0)</f>
        <v xml:space="preserve">мл </v>
      </c>
      <c r="J6519" t="str">
        <f>VLOOKUP(C6519,Магазин!A:C,3,0)</f>
        <v>ул. Гагарина, 17</v>
      </c>
    </row>
    <row r="6520" spans="1:10" hidden="1" x14ac:dyDescent="0.35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VLOOKUP(D6520,Товар!A:F,3,0)</f>
        <v>Гель для чистки и дезинфекции</v>
      </c>
      <c r="H6520">
        <f>VLOOKUP(D6520,Товар!A:F,5,0)</f>
        <v>750</v>
      </c>
      <c r="I6520" t="str">
        <f>VLOOKUP(D6520,Товар!A:F,4,0)</f>
        <v xml:space="preserve">мл </v>
      </c>
      <c r="J6520" t="str">
        <f>VLOOKUP(C6520,Магазин!A:C,3,0)</f>
        <v>ул. Гагарина, 17</v>
      </c>
    </row>
    <row r="6521" spans="1:10" hidden="1" x14ac:dyDescent="0.35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VLOOKUP(D6521,Товар!A:F,3,0)</f>
        <v>Ополаскиватель для белья лаванда</v>
      </c>
      <c r="H6521">
        <f>VLOOKUP(D6521,Товар!A:F,5,0)</f>
        <v>2000</v>
      </c>
      <c r="I6521" t="str">
        <f>VLOOKUP(D6521,Товар!A:F,4,0)</f>
        <v xml:space="preserve">мл </v>
      </c>
      <c r="J6521" t="str">
        <f>VLOOKUP(C6521,Магазин!A:C,3,0)</f>
        <v>ул. Гагарина, 17</v>
      </c>
    </row>
    <row r="6522" spans="1:10" hidden="1" x14ac:dyDescent="0.35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VLOOKUP(D6522,Товар!A:F,3,0)</f>
        <v>Ополаскиватель для белья хвойный</v>
      </c>
      <c r="H6522">
        <f>VLOOKUP(D6522,Товар!A:F,5,0)</f>
        <v>1000</v>
      </c>
      <c r="I6522" t="str">
        <f>VLOOKUP(D6522,Товар!A:F,4,0)</f>
        <v xml:space="preserve">мл </v>
      </c>
      <c r="J6522" t="str">
        <f>VLOOKUP(C6522,Магазин!A:C,3,0)</f>
        <v>ул. Гагарина, 17</v>
      </c>
    </row>
    <row r="6523" spans="1:10" hidden="1" x14ac:dyDescent="0.35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VLOOKUP(D6523,Товар!A:F,3,0)</f>
        <v xml:space="preserve">Освежитель воздуха </v>
      </c>
      <c r="H6523">
        <f>VLOOKUP(D6523,Товар!A:F,5,0)</f>
        <v>250</v>
      </c>
      <c r="I6523" t="str">
        <f>VLOOKUP(D6523,Товар!A:F,4,0)</f>
        <v xml:space="preserve">мл </v>
      </c>
      <c r="J6523" t="str">
        <f>VLOOKUP(C6523,Магазин!A:C,3,0)</f>
        <v>ул. Гагарина, 17</v>
      </c>
    </row>
    <row r="6524" spans="1:10" hidden="1" x14ac:dyDescent="0.35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VLOOKUP(D6524,Товар!A:F,3,0)</f>
        <v>Отбеливатель</v>
      </c>
      <c r="H6524">
        <f>VLOOKUP(D6524,Товар!A:F,5,0)</f>
        <v>1000</v>
      </c>
      <c r="I6524" t="str">
        <f>VLOOKUP(D6524,Товар!A:F,4,0)</f>
        <v xml:space="preserve">мл </v>
      </c>
      <c r="J6524" t="str">
        <f>VLOOKUP(C6524,Магазин!A:C,3,0)</f>
        <v>ул. Гагарина, 17</v>
      </c>
    </row>
    <row r="6525" spans="1:10" hidden="1" x14ac:dyDescent="0.35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VLOOKUP(D6525,Товар!A:F,3,0)</f>
        <v>Порошок стиральный детский</v>
      </c>
      <c r="H6525">
        <f>VLOOKUP(D6525,Товар!A:F,5,0)</f>
        <v>900</v>
      </c>
      <c r="I6525" t="str">
        <f>VLOOKUP(D6525,Товар!A:F,4,0)</f>
        <v>грамм</v>
      </c>
      <c r="J6525" t="str">
        <f>VLOOKUP(C6525,Магазин!A:C,3,0)</f>
        <v>ул. Гагарина, 17</v>
      </c>
    </row>
    <row r="6526" spans="1:10" hidden="1" x14ac:dyDescent="0.35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VLOOKUP(D6526,Товар!A:F,3,0)</f>
        <v>Порошок стиральный для белого</v>
      </c>
      <c r="H6526">
        <f>VLOOKUP(D6526,Товар!A:F,5,0)</f>
        <v>3000</v>
      </c>
      <c r="I6526" t="str">
        <f>VLOOKUP(D6526,Товар!A:F,4,0)</f>
        <v>грамм</v>
      </c>
      <c r="J6526" t="str">
        <f>VLOOKUP(C6526,Магазин!A:C,3,0)</f>
        <v>ул. Гагарина, 17</v>
      </c>
    </row>
    <row r="6527" spans="1:10" hidden="1" x14ac:dyDescent="0.35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VLOOKUP(D6527,Товар!A:F,3,0)</f>
        <v>Порошок стиральный для цветного</v>
      </c>
      <c r="H6527">
        <f>VLOOKUP(D6527,Товар!A:F,5,0)</f>
        <v>3000</v>
      </c>
      <c r="I6527" t="str">
        <f>VLOOKUP(D6527,Товар!A:F,4,0)</f>
        <v>грамм</v>
      </c>
      <c r="J6527" t="str">
        <f>VLOOKUP(C6527,Магазин!A:C,3,0)</f>
        <v>ул. Гагарина, 17</v>
      </c>
    </row>
    <row r="6528" spans="1:10" hidden="1" x14ac:dyDescent="0.35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VLOOKUP(D6528,Товар!A:F,3,0)</f>
        <v>Пятновыводитель для ковров</v>
      </c>
      <c r="H6528">
        <f>VLOOKUP(D6528,Товар!A:F,5,0)</f>
        <v>1000</v>
      </c>
      <c r="I6528" t="str">
        <f>VLOOKUP(D6528,Товар!A:F,4,0)</f>
        <v xml:space="preserve">мл </v>
      </c>
      <c r="J6528" t="str">
        <f>VLOOKUP(C6528,Магазин!A:C,3,0)</f>
        <v>ул. Гагарина, 17</v>
      </c>
    </row>
    <row r="6529" spans="1:10" hidden="1" x14ac:dyDescent="0.35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VLOOKUP(D6529,Товар!A:F,3,0)</f>
        <v>Пятновыводитель для мебели</v>
      </c>
      <c r="H6529">
        <f>VLOOKUP(D6529,Товар!A:F,5,0)</f>
        <v>750</v>
      </c>
      <c r="I6529" t="str">
        <f>VLOOKUP(D6529,Товар!A:F,4,0)</f>
        <v xml:space="preserve">мл </v>
      </c>
      <c r="J6529" t="str">
        <f>VLOOKUP(C6529,Магазин!A:C,3,0)</f>
        <v>ул. Гагарина, 17</v>
      </c>
    </row>
    <row r="6530" spans="1:10" hidden="1" x14ac:dyDescent="0.35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VLOOKUP(D6530,Товар!A:F,3,0)</f>
        <v>Пятновыводитель для стирки</v>
      </c>
      <c r="H6530">
        <f>VLOOKUP(D6530,Товар!A:F,5,0)</f>
        <v>1000</v>
      </c>
      <c r="I6530" t="str">
        <f>VLOOKUP(D6530,Товар!A:F,4,0)</f>
        <v xml:space="preserve">мл </v>
      </c>
      <c r="J6530" t="str">
        <f>VLOOKUP(C6530,Магазин!A:C,3,0)</f>
        <v>ул. Гагарина, 17</v>
      </c>
    </row>
    <row r="6531" spans="1:10" hidden="1" x14ac:dyDescent="0.35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VLOOKUP(D6531,Товар!A:F,3,0)</f>
        <v>Спрей для дезинфекции поверхностей</v>
      </c>
      <c r="H6531">
        <f>VLOOKUP(D6531,Товар!A:F,5,0)</f>
        <v>500</v>
      </c>
      <c r="I6531" t="str">
        <f>VLOOKUP(D6531,Товар!A:F,4,0)</f>
        <v xml:space="preserve">мл </v>
      </c>
      <c r="J6531" t="str">
        <f>VLOOKUP(C6531,Магазин!A:C,3,0)</f>
        <v>ул. Гагарина, 17</v>
      </c>
    </row>
    <row r="6532" spans="1:10" hidden="1" x14ac:dyDescent="0.35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VLOOKUP(D6532,Товар!A:F,3,0)</f>
        <v>Спрей для мытья окон и зеркал</v>
      </c>
      <c r="H6532">
        <f>VLOOKUP(D6532,Товар!A:F,5,0)</f>
        <v>500</v>
      </c>
      <c r="I6532" t="str">
        <f>VLOOKUP(D6532,Товар!A:F,4,0)</f>
        <v xml:space="preserve">мл </v>
      </c>
      <c r="J6532" t="str">
        <f>VLOOKUP(C6532,Магазин!A:C,3,0)</f>
        <v>ул. Гагарина, 17</v>
      </c>
    </row>
    <row r="6533" spans="1:10" hidden="1" x14ac:dyDescent="0.35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VLOOKUP(D6533,Товар!A:F,3,0)</f>
        <v>Средство для мытья посуды лимон</v>
      </c>
      <c r="H6533">
        <f>VLOOKUP(D6533,Товар!A:F,5,0)</f>
        <v>900</v>
      </c>
      <c r="I6533" t="str">
        <f>VLOOKUP(D6533,Товар!A:F,4,0)</f>
        <v xml:space="preserve">мл </v>
      </c>
      <c r="J6533" t="str">
        <f>VLOOKUP(C6533,Магазин!A:C,3,0)</f>
        <v>ул. Гагарина, 17</v>
      </c>
    </row>
    <row r="6534" spans="1:10" hidden="1" x14ac:dyDescent="0.35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VLOOKUP(D6534,Товар!A:F,3,0)</f>
        <v>Средство для мытья полов</v>
      </c>
      <c r="H6534">
        <f>VLOOKUP(D6534,Товар!A:F,5,0)</f>
        <v>750</v>
      </c>
      <c r="I6534" t="str">
        <f>VLOOKUP(D6534,Товар!A:F,4,0)</f>
        <v xml:space="preserve">мл </v>
      </c>
      <c r="J6534" t="str">
        <f>VLOOKUP(C6534,Магазин!A:C,3,0)</f>
        <v>ул. Гагарина, 17</v>
      </c>
    </row>
    <row r="6535" spans="1:10" hidden="1" x14ac:dyDescent="0.35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VLOOKUP(D6535,Товар!A:F,3,0)</f>
        <v>Средство для мытья сантехники</v>
      </c>
      <c r="H6535">
        <f>VLOOKUP(D6535,Товар!A:F,5,0)</f>
        <v>750</v>
      </c>
      <c r="I6535" t="str">
        <f>VLOOKUP(D6535,Товар!A:F,4,0)</f>
        <v xml:space="preserve">мл </v>
      </c>
      <c r="J6535" t="str">
        <f>VLOOKUP(C6535,Магазин!A:C,3,0)</f>
        <v>ул. Гагарина, 17</v>
      </c>
    </row>
    <row r="6536" spans="1:10" hidden="1" x14ac:dyDescent="0.35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VLOOKUP(D6536,Товар!A:F,3,0)</f>
        <v>Средство для чистки металла</v>
      </c>
      <c r="H6536">
        <f>VLOOKUP(D6536,Товар!A:F,5,0)</f>
        <v>250</v>
      </c>
      <c r="I6536" t="str">
        <f>VLOOKUP(D6536,Товар!A:F,4,0)</f>
        <v xml:space="preserve">мл </v>
      </c>
      <c r="J6536" t="str">
        <f>VLOOKUP(C6536,Магазин!A:C,3,0)</f>
        <v>ул. Гагарина, 17</v>
      </c>
    </row>
    <row r="6537" spans="1:10" hidden="1" x14ac:dyDescent="0.35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VLOOKUP(D6537,Товар!A:F,3,0)</f>
        <v xml:space="preserve">Таблетки для посудомоечных машин </v>
      </c>
      <c r="H6537">
        <f>VLOOKUP(D6537,Товар!A:F,5,0)</f>
        <v>60</v>
      </c>
      <c r="I6537" t="str">
        <f>VLOOKUP(D6537,Товар!A:F,4,0)</f>
        <v>шт</v>
      </c>
      <c r="J6537" t="str">
        <f>VLOOKUP(C6537,Магазин!A:C,3,0)</f>
        <v>ул. Гагарина, 17</v>
      </c>
    </row>
    <row r="6538" spans="1:10" hidden="1" x14ac:dyDescent="0.35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VLOOKUP(D6538,Товар!A:F,3,0)</f>
        <v>Антиперспирант шариковый</v>
      </c>
      <c r="H6538">
        <f>VLOOKUP(D6538,Товар!A:F,5,0)</f>
        <v>50</v>
      </c>
      <c r="I6538" t="str">
        <f>VLOOKUP(D6538,Товар!A:F,4,0)</f>
        <v xml:space="preserve">мл </v>
      </c>
      <c r="J6538" t="str">
        <f>VLOOKUP(C6538,Магазин!A:C,3,0)</f>
        <v>ул. Гагарина, 17</v>
      </c>
    </row>
    <row r="6539" spans="1:10" hidden="1" x14ac:dyDescent="0.35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VLOOKUP(D6539,Товар!A:F,3,0)</f>
        <v>Антисептик для рук гель</v>
      </c>
      <c r="H6539">
        <f>VLOOKUP(D6539,Товар!A:F,5,0)</f>
        <v>500</v>
      </c>
      <c r="I6539" t="str">
        <f>VLOOKUP(D6539,Товар!A:F,4,0)</f>
        <v xml:space="preserve">мл </v>
      </c>
      <c r="J6539" t="str">
        <f>VLOOKUP(C6539,Магазин!A:C,3,0)</f>
        <v>ул. Гагарина, 17</v>
      </c>
    </row>
    <row r="6540" spans="1:10" hidden="1" x14ac:dyDescent="0.35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VLOOKUP(D6540,Товар!A:F,3,0)</f>
        <v>Гель для бритья</v>
      </c>
      <c r="H6540">
        <f>VLOOKUP(D6540,Товар!A:F,5,0)</f>
        <v>200</v>
      </c>
      <c r="I6540" t="str">
        <f>VLOOKUP(D6540,Товар!A:F,4,0)</f>
        <v xml:space="preserve">мл </v>
      </c>
      <c r="J6540" t="str">
        <f>VLOOKUP(C6540,Магазин!A:C,3,0)</f>
        <v>ул. Гагарина, 17</v>
      </c>
    </row>
    <row r="6541" spans="1:10" hidden="1" x14ac:dyDescent="0.35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VLOOKUP(D6541,Товар!A:F,3,0)</f>
        <v>Гель для душа тонизирующий</v>
      </c>
      <c r="H6541">
        <f>VLOOKUP(D6541,Товар!A:F,5,0)</f>
        <v>350</v>
      </c>
      <c r="I6541" t="str">
        <f>VLOOKUP(D6541,Товар!A:F,4,0)</f>
        <v xml:space="preserve">мл </v>
      </c>
      <c r="J6541" t="str">
        <f>VLOOKUP(C6541,Магазин!A:C,3,0)</f>
        <v>ул. Гагарина, 17</v>
      </c>
    </row>
    <row r="6542" spans="1:10" hidden="1" x14ac:dyDescent="0.35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VLOOKUP(D6542,Товар!A:F,3,0)</f>
        <v>Гель для душа успокаивающий</v>
      </c>
      <c r="H6542">
        <f>VLOOKUP(D6542,Товар!A:F,5,0)</f>
        <v>350</v>
      </c>
      <c r="I6542" t="str">
        <f>VLOOKUP(D6542,Товар!A:F,4,0)</f>
        <v xml:space="preserve">мл </v>
      </c>
      <c r="J6542" t="str">
        <f>VLOOKUP(C6542,Магазин!A:C,3,0)</f>
        <v>ул. Гагарина, 17</v>
      </c>
    </row>
    <row r="6543" spans="1:10" hidden="1" x14ac:dyDescent="0.35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VLOOKUP(D6543,Товар!A:F,3,0)</f>
        <v>Дезодорант  спрей</v>
      </c>
      <c r="H6543">
        <f>VLOOKUP(D6543,Товар!A:F,5,0)</f>
        <v>150</v>
      </c>
      <c r="I6543" t="str">
        <f>VLOOKUP(D6543,Товар!A:F,4,0)</f>
        <v xml:space="preserve">мл </v>
      </c>
      <c r="J6543" t="str">
        <f>VLOOKUP(C6543,Магазин!A:C,3,0)</f>
        <v>ул. Гагарина, 17</v>
      </c>
    </row>
    <row r="6544" spans="1:10" hidden="1" x14ac:dyDescent="0.35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VLOOKUP(D6544,Товар!A:F,3,0)</f>
        <v>Жидкое антибактериальное мыло</v>
      </c>
      <c r="H6544">
        <f>VLOOKUP(D6544,Товар!A:F,5,0)</f>
        <v>250</v>
      </c>
      <c r="I6544" t="str">
        <f>VLOOKUP(D6544,Товар!A:F,4,0)</f>
        <v xml:space="preserve">мл </v>
      </c>
      <c r="J6544" t="str">
        <f>VLOOKUP(C6544,Магазин!A:C,3,0)</f>
        <v>ул. Гагарина, 17</v>
      </c>
    </row>
    <row r="6545" spans="1:10" hidden="1" x14ac:dyDescent="0.35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VLOOKUP(D6545,Товар!A:F,3,0)</f>
        <v xml:space="preserve">Кондиционер-ополаскиватель для волос </v>
      </c>
      <c r="H6545">
        <f>VLOOKUP(D6545,Товар!A:F,5,0)</f>
        <v>300</v>
      </c>
      <c r="I6545" t="str">
        <f>VLOOKUP(D6545,Товар!A:F,4,0)</f>
        <v xml:space="preserve">мл </v>
      </c>
      <c r="J6545" t="str">
        <f>VLOOKUP(C6545,Магазин!A:C,3,0)</f>
        <v>ул. Гагарина, 17</v>
      </c>
    </row>
    <row r="6546" spans="1:10" hidden="1" x14ac:dyDescent="0.35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VLOOKUP(D6546,Товар!A:F,3,0)</f>
        <v>Крем для лица увлажняющий</v>
      </c>
      <c r="H6546">
        <f>VLOOKUP(D6546,Товар!A:F,5,0)</f>
        <v>75</v>
      </c>
      <c r="I6546" t="str">
        <f>VLOOKUP(D6546,Товар!A:F,4,0)</f>
        <v xml:space="preserve">мл </v>
      </c>
      <c r="J6546" t="str">
        <f>VLOOKUP(C6546,Магазин!A:C,3,0)</f>
        <v>ул. Гагарина, 17</v>
      </c>
    </row>
    <row r="6547" spans="1:10" hidden="1" x14ac:dyDescent="0.35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VLOOKUP(D6547,Товар!A:F,3,0)</f>
        <v>Крем-масло для рук и тела</v>
      </c>
      <c r="H6547">
        <f>VLOOKUP(D6547,Товар!A:F,5,0)</f>
        <v>75</v>
      </c>
      <c r="I6547" t="str">
        <f>VLOOKUP(D6547,Товар!A:F,4,0)</f>
        <v xml:space="preserve">мл </v>
      </c>
      <c r="J6547" t="str">
        <f>VLOOKUP(C6547,Магазин!A:C,3,0)</f>
        <v>ул. Гагарина, 17</v>
      </c>
    </row>
    <row r="6548" spans="1:10" hidden="1" x14ac:dyDescent="0.35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VLOOKUP(D6548,Товар!A:F,3,0)</f>
        <v>Крем-мыло для лица и тела</v>
      </c>
      <c r="H6548">
        <f>VLOOKUP(D6548,Товар!A:F,5,0)</f>
        <v>150</v>
      </c>
      <c r="I6548" t="str">
        <f>VLOOKUP(D6548,Товар!A:F,4,0)</f>
        <v>грамм</v>
      </c>
      <c r="J6548" t="str">
        <f>VLOOKUP(C6548,Магазин!A:C,3,0)</f>
        <v>ул. Гагарина, 17</v>
      </c>
    </row>
    <row r="6549" spans="1:10" hidden="1" x14ac:dyDescent="0.35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VLOOKUP(D6549,Товар!A:F,3,0)</f>
        <v>Лосьон для лица после бритья</v>
      </c>
      <c r="H6549">
        <f>VLOOKUP(D6549,Товар!A:F,5,0)</f>
        <v>100</v>
      </c>
      <c r="I6549" t="str">
        <f>VLOOKUP(D6549,Товар!A:F,4,0)</f>
        <v xml:space="preserve">мл </v>
      </c>
      <c r="J6549" t="str">
        <f>VLOOKUP(C6549,Магазин!A:C,3,0)</f>
        <v>ул. Гагарина, 17</v>
      </c>
    </row>
    <row r="6550" spans="1:10" hidden="1" x14ac:dyDescent="0.35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VLOOKUP(D6550,Товар!A:F,3,0)</f>
        <v>Мусс для умывания</v>
      </c>
      <c r="H6550">
        <f>VLOOKUP(D6550,Товар!A:F,5,0)</f>
        <v>150</v>
      </c>
      <c r="I6550" t="str">
        <f>VLOOKUP(D6550,Товар!A:F,4,0)</f>
        <v xml:space="preserve">мл </v>
      </c>
      <c r="J6550" t="str">
        <f>VLOOKUP(C6550,Магазин!A:C,3,0)</f>
        <v>ул. Гагарина, 17</v>
      </c>
    </row>
    <row r="6551" spans="1:10" hidden="1" x14ac:dyDescent="0.35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VLOOKUP(D6551,Товар!A:F,3,0)</f>
        <v>Мыло детское</v>
      </c>
      <c r="H6551">
        <f>VLOOKUP(D6551,Товар!A:F,5,0)</f>
        <v>100</v>
      </c>
      <c r="I6551" t="str">
        <f>VLOOKUP(D6551,Товар!A:F,4,0)</f>
        <v>грамм</v>
      </c>
      <c r="J6551" t="str">
        <f>VLOOKUP(C6551,Магазин!A:C,3,0)</f>
        <v>ул. Гагарина, 17</v>
      </c>
    </row>
    <row r="6552" spans="1:10" hidden="1" x14ac:dyDescent="0.35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VLOOKUP(D6552,Товар!A:F,3,0)</f>
        <v>Мыло туалетное земляничное</v>
      </c>
      <c r="H6552">
        <f>VLOOKUP(D6552,Товар!A:F,5,0)</f>
        <v>150</v>
      </c>
      <c r="I6552" t="str">
        <f>VLOOKUP(D6552,Товар!A:F,4,0)</f>
        <v>грамм</v>
      </c>
      <c r="J6552" t="str">
        <f>VLOOKUP(C6552,Магазин!A:C,3,0)</f>
        <v>ул. Гагарина, 17</v>
      </c>
    </row>
    <row r="6553" spans="1:10" hidden="1" x14ac:dyDescent="0.35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VLOOKUP(D6553,Товар!A:F,3,0)</f>
        <v>Пена для бритья</v>
      </c>
      <c r="H6553">
        <f>VLOOKUP(D6553,Товар!A:F,5,0)</f>
        <v>200</v>
      </c>
      <c r="I6553" t="str">
        <f>VLOOKUP(D6553,Товар!A:F,4,0)</f>
        <v xml:space="preserve">мл </v>
      </c>
      <c r="J6553" t="str">
        <f>VLOOKUP(C6553,Магазин!A:C,3,0)</f>
        <v>ул. Гагарина, 17</v>
      </c>
    </row>
    <row r="6554" spans="1:10" hidden="1" x14ac:dyDescent="0.35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VLOOKUP(D6554,Товар!A:F,3,0)</f>
        <v>Гель для деликатной стирки</v>
      </c>
      <c r="H6554">
        <f>VLOOKUP(D6554,Товар!A:F,5,0)</f>
        <v>1000</v>
      </c>
      <c r="I6554" t="str">
        <f>VLOOKUP(D6554,Товар!A:F,4,0)</f>
        <v xml:space="preserve">мл </v>
      </c>
      <c r="J6554" t="str">
        <f>VLOOKUP(C6554,Магазин!A:C,3,0)</f>
        <v>просп. Мира, 10</v>
      </c>
    </row>
    <row r="6555" spans="1:10" hidden="1" x14ac:dyDescent="0.35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VLOOKUP(D6555,Товар!A:F,3,0)</f>
        <v>Гель для удаления засоров</v>
      </c>
      <c r="H6555">
        <f>VLOOKUP(D6555,Товар!A:F,5,0)</f>
        <v>500</v>
      </c>
      <c r="I6555" t="str">
        <f>VLOOKUP(D6555,Товар!A:F,4,0)</f>
        <v xml:space="preserve">мл </v>
      </c>
      <c r="J6555" t="str">
        <f>VLOOKUP(C6555,Магазин!A:C,3,0)</f>
        <v>просп. Мира, 10</v>
      </c>
    </row>
    <row r="6556" spans="1:10" hidden="1" x14ac:dyDescent="0.35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VLOOKUP(D6556,Товар!A:F,3,0)</f>
        <v>Гель для чистки и дезинфекции</v>
      </c>
      <c r="H6556">
        <f>VLOOKUP(D6556,Товар!A:F,5,0)</f>
        <v>750</v>
      </c>
      <c r="I6556" t="str">
        <f>VLOOKUP(D6556,Товар!A:F,4,0)</f>
        <v xml:space="preserve">мл </v>
      </c>
      <c r="J6556" t="str">
        <f>VLOOKUP(C6556,Магазин!A:C,3,0)</f>
        <v>просп. Мира, 10</v>
      </c>
    </row>
    <row r="6557" spans="1:10" hidden="1" x14ac:dyDescent="0.35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VLOOKUP(D6557,Товар!A:F,3,0)</f>
        <v>Ополаскиватель для белья лаванда</v>
      </c>
      <c r="H6557">
        <f>VLOOKUP(D6557,Товар!A:F,5,0)</f>
        <v>2000</v>
      </c>
      <c r="I6557" t="str">
        <f>VLOOKUP(D6557,Товар!A:F,4,0)</f>
        <v xml:space="preserve">мл </v>
      </c>
      <c r="J6557" t="str">
        <f>VLOOKUP(C6557,Магазин!A:C,3,0)</f>
        <v>просп. Мира, 10</v>
      </c>
    </row>
    <row r="6558" spans="1:10" hidden="1" x14ac:dyDescent="0.35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VLOOKUP(D6558,Товар!A:F,3,0)</f>
        <v>Ополаскиватель для белья хвойный</v>
      </c>
      <c r="H6558">
        <f>VLOOKUP(D6558,Товар!A:F,5,0)</f>
        <v>1000</v>
      </c>
      <c r="I6558" t="str">
        <f>VLOOKUP(D6558,Товар!A:F,4,0)</f>
        <v xml:space="preserve">мл </v>
      </c>
      <c r="J6558" t="str">
        <f>VLOOKUP(C6558,Магазин!A:C,3,0)</f>
        <v>просп. Мира, 10</v>
      </c>
    </row>
    <row r="6559" spans="1:10" hidden="1" x14ac:dyDescent="0.35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VLOOKUP(D6559,Товар!A:F,3,0)</f>
        <v xml:space="preserve">Освежитель воздуха </v>
      </c>
      <c r="H6559">
        <f>VLOOKUP(D6559,Товар!A:F,5,0)</f>
        <v>250</v>
      </c>
      <c r="I6559" t="str">
        <f>VLOOKUP(D6559,Товар!A:F,4,0)</f>
        <v xml:space="preserve">мл </v>
      </c>
      <c r="J6559" t="str">
        <f>VLOOKUP(C6559,Магазин!A:C,3,0)</f>
        <v>просп. Мира, 10</v>
      </c>
    </row>
    <row r="6560" spans="1:10" hidden="1" x14ac:dyDescent="0.35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VLOOKUP(D6560,Товар!A:F,3,0)</f>
        <v>Отбеливатель</v>
      </c>
      <c r="H6560">
        <f>VLOOKUP(D6560,Товар!A:F,5,0)</f>
        <v>1000</v>
      </c>
      <c r="I6560" t="str">
        <f>VLOOKUP(D6560,Товар!A:F,4,0)</f>
        <v xml:space="preserve">мл </v>
      </c>
      <c r="J6560" t="str">
        <f>VLOOKUP(C6560,Магазин!A:C,3,0)</f>
        <v>просп. Мира, 10</v>
      </c>
    </row>
    <row r="6561" spans="1:10" hidden="1" x14ac:dyDescent="0.35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VLOOKUP(D6561,Товар!A:F,3,0)</f>
        <v>Порошок стиральный детский</v>
      </c>
      <c r="H6561">
        <f>VLOOKUP(D6561,Товар!A:F,5,0)</f>
        <v>900</v>
      </c>
      <c r="I6561" t="str">
        <f>VLOOKUP(D6561,Товар!A:F,4,0)</f>
        <v>грамм</v>
      </c>
      <c r="J6561" t="str">
        <f>VLOOKUP(C6561,Магазин!A:C,3,0)</f>
        <v>просп. Мира, 10</v>
      </c>
    </row>
    <row r="6562" spans="1:10" hidden="1" x14ac:dyDescent="0.35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VLOOKUP(D6562,Товар!A:F,3,0)</f>
        <v>Порошок стиральный для белого</v>
      </c>
      <c r="H6562">
        <f>VLOOKUP(D6562,Товар!A:F,5,0)</f>
        <v>3000</v>
      </c>
      <c r="I6562" t="str">
        <f>VLOOKUP(D6562,Товар!A:F,4,0)</f>
        <v>грамм</v>
      </c>
      <c r="J6562" t="str">
        <f>VLOOKUP(C6562,Магазин!A:C,3,0)</f>
        <v>просп. Мира, 10</v>
      </c>
    </row>
    <row r="6563" spans="1:10" hidden="1" x14ac:dyDescent="0.35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VLOOKUP(D6563,Товар!A:F,3,0)</f>
        <v>Порошок стиральный для цветного</v>
      </c>
      <c r="H6563">
        <f>VLOOKUP(D6563,Товар!A:F,5,0)</f>
        <v>3000</v>
      </c>
      <c r="I6563" t="str">
        <f>VLOOKUP(D6563,Товар!A:F,4,0)</f>
        <v>грамм</v>
      </c>
      <c r="J6563" t="str">
        <f>VLOOKUP(C6563,Магазин!A:C,3,0)</f>
        <v>просп. Мира, 10</v>
      </c>
    </row>
    <row r="6564" spans="1:10" hidden="1" x14ac:dyDescent="0.35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VLOOKUP(D6564,Товар!A:F,3,0)</f>
        <v>Пятновыводитель для ковров</v>
      </c>
      <c r="H6564">
        <f>VLOOKUP(D6564,Товар!A:F,5,0)</f>
        <v>1000</v>
      </c>
      <c r="I6564" t="str">
        <f>VLOOKUP(D6564,Товар!A:F,4,0)</f>
        <v xml:space="preserve">мл </v>
      </c>
      <c r="J6564" t="str">
        <f>VLOOKUP(C6564,Магазин!A:C,3,0)</f>
        <v>просп. Мира, 10</v>
      </c>
    </row>
    <row r="6565" spans="1:10" hidden="1" x14ac:dyDescent="0.35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VLOOKUP(D6565,Товар!A:F,3,0)</f>
        <v>Пятновыводитель для мебели</v>
      </c>
      <c r="H6565">
        <f>VLOOKUP(D6565,Товар!A:F,5,0)</f>
        <v>750</v>
      </c>
      <c r="I6565" t="str">
        <f>VLOOKUP(D6565,Товар!A:F,4,0)</f>
        <v xml:space="preserve">мл </v>
      </c>
      <c r="J6565" t="str">
        <f>VLOOKUP(C6565,Магазин!A:C,3,0)</f>
        <v>просп. Мира, 10</v>
      </c>
    </row>
    <row r="6566" spans="1:10" hidden="1" x14ac:dyDescent="0.35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VLOOKUP(D6566,Товар!A:F,3,0)</f>
        <v>Пятновыводитель для стирки</v>
      </c>
      <c r="H6566">
        <f>VLOOKUP(D6566,Товар!A:F,5,0)</f>
        <v>1000</v>
      </c>
      <c r="I6566" t="str">
        <f>VLOOKUP(D6566,Товар!A:F,4,0)</f>
        <v xml:space="preserve">мл </v>
      </c>
      <c r="J6566" t="str">
        <f>VLOOKUP(C6566,Магазин!A:C,3,0)</f>
        <v>просп. Мира, 10</v>
      </c>
    </row>
    <row r="6567" spans="1:10" hidden="1" x14ac:dyDescent="0.35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VLOOKUP(D6567,Товар!A:F,3,0)</f>
        <v>Спрей для дезинфекции поверхностей</v>
      </c>
      <c r="H6567">
        <f>VLOOKUP(D6567,Товар!A:F,5,0)</f>
        <v>500</v>
      </c>
      <c r="I6567" t="str">
        <f>VLOOKUP(D6567,Товар!A:F,4,0)</f>
        <v xml:space="preserve">мл </v>
      </c>
      <c r="J6567" t="str">
        <f>VLOOKUP(C6567,Магазин!A:C,3,0)</f>
        <v>просп. Мира, 10</v>
      </c>
    </row>
    <row r="6568" spans="1:10" hidden="1" x14ac:dyDescent="0.35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VLOOKUP(D6568,Товар!A:F,3,0)</f>
        <v>Спрей для мытья окон и зеркал</v>
      </c>
      <c r="H6568">
        <f>VLOOKUP(D6568,Товар!A:F,5,0)</f>
        <v>500</v>
      </c>
      <c r="I6568" t="str">
        <f>VLOOKUP(D6568,Товар!A:F,4,0)</f>
        <v xml:space="preserve">мл </v>
      </c>
      <c r="J6568" t="str">
        <f>VLOOKUP(C6568,Магазин!A:C,3,0)</f>
        <v>просп. Мира, 10</v>
      </c>
    </row>
    <row r="6569" spans="1:10" hidden="1" x14ac:dyDescent="0.35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VLOOKUP(D6569,Товар!A:F,3,0)</f>
        <v>Средство для мытья посуды лимон</v>
      </c>
      <c r="H6569">
        <f>VLOOKUP(D6569,Товар!A:F,5,0)</f>
        <v>900</v>
      </c>
      <c r="I6569" t="str">
        <f>VLOOKUP(D6569,Товар!A:F,4,0)</f>
        <v xml:space="preserve">мл </v>
      </c>
      <c r="J6569" t="str">
        <f>VLOOKUP(C6569,Магазин!A:C,3,0)</f>
        <v>просп. Мира, 10</v>
      </c>
    </row>
    <row r="6570" spans="1:10" hidden="1" x14ac:dyDescent="0.35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VLOOKUP(D6570,Товар!A:F,3,0)</f>
        <v>Средство для мытья полов</v>
      </c>
      <c r="H6570">
        <f>VLOOKUP(D6570,Товар!A:F,5,0)</f>
        <v>750</v>
      </c>
      <c r="I6570" t="str">
        <f>VLOOKUP(D6570,Товар!A:F,4,0)</f>
        <v xml:space="preserve">мл </v>
      </c>
      <c r="J6570" t="str">
        <f>VLOOKUP(C6570,Магазин!A:C,3,0)</f>
        <v>просп. Мира, 10</v>
      </c>
    </row>
    <row r="6571" spans="1:10" hidden="1" x14ac:dyDescent="0.35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VLOOKUP(D6571,Товар!A:F,3,0)</f>
        <v>Средство для мытья сантехники</v>
      </c>
      <c r="H6571">
        <f>VLOOKUP(D6571,Товар!A:F,5,0)</f>
        <v>750</v>
      </c>
      <c r="I6571" t="str">
        <f>VLOOKUP(D6571,Товар!A:F,4,0)</f>
        <v xml:space="preserve">мл </v>
      </c>
      <c r="J6571" t="str">
        <f>VLOOKUP(C6571,Магазин!A:C,3,0)</f>
        <v>просп. Мира, 10</v>
      </c>
    </row>
    <row r="6572" spans="1:10" hidden="1" x14ac:dyDescent="0.35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VLOOKUP(D6572,Товар!A:F,3,0)</f>
        <v>Средство для чистки металла</v>
      </c>
      <c r="H6572">
        <f>VLOOKUP(D6572,Товар!A:F,5,0)</f>
        <v>250</v>
      </c>
      <c r="I6572" t="str">
        <f>VLOOKUP(D6572,Товар!A:F,4,0)</f>
        <v xml:space="preserve">мл </v>
      </c>
      <c r="J6572" t="str">
        <f>VLOOKUP(C6572,Магазин!A:C,3,0)</f>
        <v>просп. Мира, 10</v>
      </c>
    </row>
    <row r="6573" spans="1:10" hidden="1" x14ac:dyDescent="0.35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VLOOKUP(D6573,Товар!A:F,3,0)</f>
        <v xml:space="preserve">Таблетки для посудомоечных машин </v>
      </c>
      <c r="H6573">
        <f>VLOOKUP(D6573,Товар!A:F,5,0)</f>
        <v>60</v>
      </c>
      <c r="I6573" t="str">
        <f>VLOOKUP(D6573,Товар!A:F,4,0)</f>
        <v>шт</v>
      </c>
      <c r="J6573" t="str">
        <f>VLOOKUP(C6573,Магазин!A:C,3,0)</f>
        <v>просп. Мира, 10</v>
      </c>
    </row>
    <row r="6574" spans="1:10" hidden="1" x14ac:dyDescent="0.35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VLOOKUP(D6574,Товар!A:F,3,0)</f>
        <v>Антиперспирант шариковый</v>
      </c>
      <c r="H6574">
        <f>VLOOKUP(D6574,Товар!A:F,5,0)</f>
        <v>50</v>
      </c>
      <c r="I6574" t="str">
        <f>VLOOKUP(D6574,Товар!A:F,4,0)</f>
        <v xml:space="preserve">мл </v>
      </c>
      <c r="J6574" t="str">
        <f>VLOOKUP(C6574,Магазин!A:C,3,0)</f>
        <v>просп. Мира, 10</v>
      </c>
    </row>
    <row r="6575" spans="1:10" hidden="1" x14ac:dyDescent="0.35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VLOOKUP(D6575,Товар!A:F,3,0)</f>
        <v>Антисептик для рук гель</v>
      </c>
      <c r="H6575">
        <f>VLOOKUP(D6575,Товар!A:F,5,0)</f>
        <v>500</v>
      </c>
      <c r="I6575" t="str">
        <f>VLOOKUP(D6575,Товар!A:F,4,0)</f>
        <v xml:space="preserve">мл </v>
      </c>
      <c r="J6575" t="str">
        <f>VLOOKUP(C6575,Магазин!A:C,3,0)</f>
        <v>просп. Мира, 10</v>
      </c>
    </row>
    <row r="6576" spans="1:10" hidden="1" x14ac:dyDescent="0.35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VLOOKUP(D6576,Товар!A:F,3,0)</f>
        <v>Гель для бритья</v>
      </c>
      <c r="H6576">
        <f>VLOOKUP(D6576,Товар!A:F,5,0)</f>
        <v>200</v>
      </c>
      <c r="I6576" t="str">
        <f>VLOOKUP(D6576,Товар!A:F,4,0)</f>
        <v xml:space="preserve">мл </v>
      </c>
      <c r="J6576" t="str">
        <f>VLOOKUP(C6576,Магазин!A:C,3,0)</f>
        <v>просп. Мира, 10</v>
      </c>
    </row>
    <row r="6577" spans="1:10" hidden="1" x14ac:dyDescent="0.35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VLOOKUP(D6577,Товар!A:F,3,0)</f>
        <v>Гель для душа тонизирующий</v>
      </c>
      <c r="H6577">
        <f>VLOOKUP(D6577,Товар!A:F,5,0)</f>
        <v>350</v>
      </c>
      <c r="I6577" t="str">
        <f>VLOOKUP(D6577,Товар!A:F,4,0)</f>
        <v xml:space="preserve">мл </v>
      </c>
      <c r="J6577" t="str">
        <f>VLOOKUP(C6577,Магазин!A:C,3,0)</f>
        <v>просп. Мира, 10</v>
      </c>
    </row>
    <row r="6578" spans="1:10" hidden="1" x14ac:dyDescent="0.35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VLOOKUP(D6578,Товар!A:F,3,0)</f>
        <v>Гель для душа успокаивающий</v>
      </c>
      <c r="H6578">
        <f>VLOOKUP(D6578,Товар!A:F,5,0)</f>
        <v>350</v>
      </c>
      <c r="I6578" t="str">
        <f>VLOOKUP(D6578,Товар!A:F,4,0)</f>
        <v xml:space="preserve">мл </v>
      </c>
      <c r="J6578" t="str">
        <f>VLOOKUP(C6578,Магазин!A:C,3,0)</f>
        <v>просп. Мира, 10</v>
      </c>
    </row>
    <row r="6579" spans="1:10" hidden="1" x14ac:dyDescent="0.35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VLOOKUP(D6579,Товар!A:F,3,0)</f>
        <v>Дезодорант  спрей</v>
      </c>
      <c r="H6579">
        <f>VLOOKUP(D6579,Товар!A:F,5,0)</f>
        <v>150</v>
      </c>
      <c r="I6579" t="str">
        <f>VLOOKUP(D6579,Товар!A:F,4,0)</f>
        <v xml:space="preserve">мл </v>
      </c>
      <c r="J6579" t="str">
        <f>VLOOKUP(C6579,Магазин!A:C,3,0)</f>
        <v>просп. Мира, 10</v>
      </c>
    </row>
    <row r="6580" spans="1:10" hidden="1" x14ac:dyDescent="0.35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VLOOKUP(D6580,Товар!A:F,3,0)</f>
        <v>Жидкое антибактериальное мыло</v>
      </c>
      <c r="H6580">
        <f>VLOOKUP(D6580,Товар!A:F,5,0)</f>
        <v>250</v>
      </c>
      <c r="I6580" t="str">
        <f>VLOOKUP(D6580,Товар!A:F,4,0)</f>
        <v xml:space="preserve">мл </v>
      </c>
      <c r="J6580" t="str">
        <f>VLOOKUP(C6580,Магазин!A:C,3,0)</f>
        <v>просп. Мира, 10</v>
      </c>
    </row>
    <row r="6581" spans="1:10" hidden="1" x14ac:dyDescent="0.35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VLOOKUP(D6581,Товар!A:F,3,0)</f>
        <v xml:space="preserve">Кондиционер-ополаскиватель для волос </v>
      </c>
      <c r="H6581">
        <f>VLOOKUP(D6581,Товар!A:F,5,0)</f>
        <v>300</v>
      </c>
      <c r="I6581" t="str">
        <f>VLOOKUP(D6581,Товар!A:F,4,0)</f>
        <v xml:space="preserve">мл </v>
      </c>
      <c r="J6581" t="str">
        <f>VLOOKUP(C6581,Магазин!A:C,3,0)</f>
        <v>просп. Мира, 10</v>
      </c>
    </row>
    <row r="6582" spans="1:10" hidden="1" x14ac:dyDescent="0.35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VLOOKUP(D6582,Товар!A:F,3,0)</f>
        <v>Крем для лица увлажняющий</v>
      </c>
      <c r="H6582">
        <f>VLOOKUP(D6582,Товар!A:F,5,0)</f>
        <v>75</v>
      </c>
      <c r="I6582" t="str">
        <f>VLOOKUP(D6582,Товар!A:F,4,0)</f>
        <v xml:space="preserve">мл </v>
      </c>
      <c r="J6582" t="str">
        <f>VLOOKUP(C6582,Магазин!A:C,3,0)</f>
        <v>просп. Мира, 10</v>
      </c>
    </row>
    <row r="6583" spans="1:10" hidden="1" x14ac:dyDescent="0.35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VLOOKUP(D6583,Товар!A:F,3,0)</f>
        <v>Крем-масло для рук и тела</v>
      </c>
      <c r="H6583">
        <f>VLOOKUP(D6583,Товар!A:F,5,0)</f>
        <v>75</v>
      </c>
      <c r="I6583" t="str">
        <f>VLOOKUP(D6583,Товар!A:F,4,0)</f>
        <v xml:space="preserve">мл </v>
      </c>
      <c r="J6583" t="str">
        <f>VLOOKUP(C6583,Магазин!A:C,3,0)</f>
        <v>просп. Мира, 10</v>
      </c>
    </row>
    <row r="6584" spans="1:10" hidden="1" x14ac:dyDescent="0.35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VLOOKUP(D6584,Товар!A:F,3,0)</f>
        <v>Крем-мыло для лица и тела</v>
      </c>
      <c r="H6584">
        <f>VLOOKUP(D6584,Товар!A:F,5,0)</f>
        <v>150</v>
      </c>
      <c r="I6584" t="str">
        <f>VLOOKUP(D6584,Товар!A:F,4,0)</f>
        <v>грамм</v>
      </c>
      <c r="J6584" t="str">
        <f>VLOOKUP(C6584,Магазин!A:C,3,0)</f>
        <v>просп. Мира, 10</v>
      </c>
    </row>
    <row r="6585" spans="1:10" hidden="1" x14ac:dyDescent="0.35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VLOOKUP(D6585,Товар!A:F,3,0)</f>
        <v>Лосьон для лица после бритья</v>
      </c>
      <c r="H6585">
        <f>VLOOKUP(D6585,Товар!A:F,5,0)</f>
        <v>100</v>
      </c>
      <c r="I6585" t="str">
        <f>VLOOKUP(D6585,Товар!A:F,4,0)</f>
        <v xml:space="preserve">мл </v>
      </c>
      <c r="J6585" t="str">
        <f>VLOOKUP(C6585,Магазин!A:C,3,0)</f>
        <v>просп. Мира, 10</v>
      </c>
    </row>
    <row r="6586" spans="1:10" hidden="1" x14ac:dyDescent="0.35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VLOOKUP(D6586,Товар!A:F,3,0)</f>
        <v>Мусс для умывания</v>
      </c>
      <c r="H6586">
        <f>VLOOKUP(D6586,Товар!A:F,5,0)</f>
        <v>150</v>
      </c>
      <c r="I6586" t="str">
        <f>VLOOKUP(D6586,Товар!A:F,4,0)</f>
        <v xml:space="preserve">мл </v>
      </c>
      <c r="J6586" t="str">
        <f>VLOOKUP(C6586,Магазин!A:C,3,0)</f>
        <v>просп. Мира, 10</v>
      </c>
    </row>
    <row r="6587" spans="1:10" hidden="1" x14ac:dyDescent="0.35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VLOOKUP(D6587,Товар!A:F,3,0)</f>
        <v>Мыло детское</v>
      </c>
      <c r="H6587">
        <f>VLOOKUP(D6587,Товар!A:F,5,0)</f>
        <v>100</v>
      </c>
      <c r="I6587" t="str">
        <f>VLOOKUP(D6587,Товар!A:F,4,0)</f>
        <v>грамм</v>
      </c>
      <c r="J6587" t="str">
        <f>VLOOKUP(C6587,Магазин!A:C,3,0)</f>
        <v>просп. Мира, 10</v>
      </c>
    </row>
    <row r="6588" spans="1:10" hidden="1" x14ac:dyDescent="0.35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VLOOKUP(D6588,Товар!A:F,3,0)</f>
        <v>Мыло туалетное земляничное</v>
      </c>
      <c r="H6588">
        <f>VLOOKUP(D6588,Товар!A:F,5,0)</f>
        <v>150</v>
      </c>
      <c r="I6588" t="str">
        <f>VLOOKUP(D6588,Товар!A:F,4,0)</f>
        <v>грамм</v>
      </c>
      <c r="J6588" t="str">
        <f>VLOOKUP(C6588,Магазин!A:C,3,0)</f>
        <v>просп. Мира, 10</v>
      </c>
    </row>
    <row r="6589" spans="1:10" hidden="1" x14ac:dyDescent="0.35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VLOOKUP(D6589,Товар!A:F,3,0)</f>
        <v>Пена для бритья</v>
      </c>
      <c r="H6589">
        <f>VLOOKUP(D6589,Товар!A:F,5,0)</f>
        <v>200</v>
      </c>
      <c r="I6589" t="str">
        <f>VLOOKUP(D6589,Товар!A:F,4,0)</f>
        <v xml:space="preserve">мл </v>
      </c>
      <c r="J6589" t="str">
        <f>VLOOKUP(C6589,Магазин!A:C,3,0)</f>
        <v>просп. Мира, 10</v>
      </c>
    </row>
    <row r="6590" spans="1:10" hidden="1" x14ac:dyDescent="0.35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VLOOKUP(D6590,Товар!A:F,3,0)</f>
        <v>Гель для деликатной стирки</v>
      </c>
      <c r="H6590">
        <f>VLOOKUP(D6590,Товар!A:F,5,0)</f>
        <v>1000</v>
      </c>
      <c r="I6590" t="str">
        <f>VLOOKUP(D6590,Товар!A:F,4,0)</f>
        <v xml:space="preserve">мл </v>
      </c>
      <c r="J6590" t="str">
        <f>VLOOKUP(C6590,Магазин!A:C,3,0)</f>
        <v>пл. Победы, 3</v>
      </c>
    </row>
    <row r="6591" spans="1:10" hidden="1" x14ac:dyDescent="0.35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VLOOKUP(D6591,Товар!A:F,3,0)</f>
        <v>Гель для удаления засоров</v>
      </c>
      <c r="H6591">
        <f>VLOOKUP(D6591,Товар!A:F,5,0)</f>
        <v>500</v>
      </c>
      <c r="I6591" t="str">
        <f>VLOOKUP(D6591,Товар!A:F,4,0)</f>
        <v xml:space="preserve">мл </v>
      </c>
      <c r="J6591" t="str">
        <f>VLOOKUP(C6591,Магазин!A:C,3,0)</f>
        <v>пл. Победы, 3</v>
      </c>
    </row>
    <row r="6592" spans="1:10" hidden="1" x14ac:dyDescent="0.35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VLOOKUP(D6592,Товар!A:F,3,0)</f>
        <v>Гель для чистки и дезинфекции</v>
      </c>
      <c r="H6592">
        <f>VLOOKUP(D6592,Товар!A:F,5,0)</f>
        <v>750</v>
      </c>
      <c r="I6592" t="str">
        <f>VLOOKUP(D6592,Товар!A:F,4,0)</f>
        <v xml:space="preserve">мл </v>
      </c>
      <c r="J6592" t="str">
        <f>VLOOKUP(C6592,Магазин!A:C,3,0)</f>
        <v>пл. Победы, 3</v>
      </c>
    </row>
    <row r="6593" spans="1:10" hidden="1" x14ac:dyDescent="0.35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VLOOKUP(D6593,Товар!A:F,3,0)</f>
        <v>Ополаскиватель для белья лаванда</v>
      </c>
      <c r="H6593">
        <f>VLOOKUP(D6593,Товар!A:F,5,0)</f>
        <v>2000</v>
      </c>
      <c r="I6593" t="str">
        <f>VLOOKUP(D6593,Товар!A:F,4,0)</f>
        <v xml:space="preserve">мл </v>
      </c>
      <c r="J6593" t="str">
        <f>VLOOKUP(C6593,Магазин!A:C,3,0)</f>
        <v>пл. Победы, 3</v>
      </c>
    </row>
    <row r="6594" spans="1:10" hidden="1" x14ac:dyDescent="0.35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VLOOKUP(D6594,Товар!A:F,3,0)</f>
        <v>Ополаскиватель для белья хвойный</v>
      </c>
      <c r="H6594">
        <f>VLOOKUP(D6594,Товар!A:F,5,0)</f>
        <v>1000</v>
      </c>
      <c r="I6594" t="str">
        <f>VLOOKUP(D6594,Товар!A:F,4,0)</f>
        <v xml:space="preserve">мл </v>
      </c>
      <c r="J6594" t="str">
        <f>VLOOKUP(C6594,Магазин!A:C,3,0)</f>
        <v>пл. Победы, 3</v>
      </c>
    </row>
    <row r="6595" spans="1:10" hidden="1" x14ac:dyDescent="0.35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VLOOKUP(D6595,Товар!A:F,3,0)</f>
        <v xml:space="preserve">Освежитель воздуха </v>
      </c>
      <c r="H6595">
        <f>VLOOKUP(D6595,Товар!A:F,5,0)</f>
        <v>250</v>
      </c>
      <c r="I6595" t="str">
        <f>VLOOKUP(D6595,Товар!A:F,4,0)</f>
        <v xml:space="preserve">мл </v>
      </c>
      <c r="J6595" t="str">
        <f>VLOOKUP(C6595,Магазин!A:C,3,0)</f>
        <v>пл. Победы, 3</v>
      </c>
    </row>
    <row r="6596" spans="1:10" hidden="1" x14ac:dyDescent="0.35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VLOOKUP(D6596,Товар!A:F,3,0)</f>
        <v>Отбеливатель</v>
      </c>
      <c r="H6596">
        <f>VLOOKUP(D6596,Товар!A:F,5,0)</f>
        <v>1000</v>
      </c>
      <c r="I6596" t="str">
        <f>VLOOKUP(D6596,Товар!A:F,4,0)</f>
        <v xml:space="preserve">мл </v>
      </c>
      <c r="J6596" t="str">
        <f>VLOOKUP(C6596,Магазин!A:C,3,0)</f>
        <v>пл. Победы, 3</v>
      </c>
    </row>
    <row r="6597" spans="1:10" hidden="1" x14ac:dyDescent="0.35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VLOOKUP(D6597,Товар!A:F,3,0)</f>
        <v>Порошок стиральный детский</v>
      </c>
      <c r="H6597">
        <f>VLOOKUP(D6597,Товар!A:F,5,0)</f>
        <v>900</v>
      </c>
      <c r="I6597" t="str">
        <f>VLOOKUP(D6597,Товар!A:F,4,0)</f>
        <v>грамм</v>
      </c>
      <c r="J6597" t="str">
        <f>VLOOKUP(C6597,Магазин!A:C,3,0)</f>
        <v>пл. Победы, 3</v>
      </c>
    </row>
    <row r="6598" spans="1:10" hidden="1" x14ac:dyDescent="0.35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VLOOKUP(D6598,Товар!A:F,3,0)</f>
        <v>Порошок стиральный для белого</v>
      </c>
      <c r="H6598">
        <f>VLOOKUP(D6598,Товар!A:F,5,0)</f>
        <v>3000</v>
      </c>
      <c r="I6598" t="str">
        <f>VLOOKUP(D6598,Товар!A:F,4,0)</f>
        <v>грамм</v>
      </c>
      <c r="J6598" t="str">
        <f>VLOOKUP(C6598,Магазин!A:C,3,0)</f>
        <v>пл. Победы, 3</v>
      </c>
    </row>
    <row r="6599" spans="1:10" hidden="1" x14ac:dyDescent="0.35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VLOOKUP(D6599,Товар!A:F,3,0)</f>
        <v>Порошок стиральный для цветного</v>
      </c>
      <c r="H6599">
        <f>VLOOKUP(D6599,Товар!A:F,5,0)</f>
        <v>3000</v>
      </c>
      <c r="I6599" t="str">
        <f>VLOOKUP(D6599,Товар!A:F,4,0)</f>
        <v>грамм</v>
      </c>
      <c r="J6599" t="str">
        <f>VLOOKUP(C6599,Магазин!A:C,3,0)</f>
        <v>пл. Победы, 3</v>
      </c>
    </row>
    <row r="6600" spans="1:10" hidden="1" x14ac:dyDescent="0.35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VLOOKUP(D6600,Товар!A:F,3,0)</f>
        <v>Пятновыводитель для ковров</v>
      </c>
      <c r="H6600">
        <f>VLOOKUP(D6600,Товар!A:F,5,0)</f>
        <v>1000</v>
      </c>
      <c r="I6600" t="str">
        <f>VLOOKUP(D6600,Товар!A:F,4,0)</f>
        <v xml:space="preserve">мл </v>
      </c>
      <c r="J6600" t="str">
        <f>VLOOKUP(C6600,Магазин!A:C,3,0)</f>
        <v>пл. Победы, 3</v>
      </c>
    </row>
    <row r="6601" spans="1:10" hidden="1" x14ac:dyDescent="0.35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VLOOKUP(D6601,Товар!A:F,3,0)</f>
        <v>Пятновыводитель для мебели</v>
      </c>
      <c r="H6601">
        <f>VLOOKUP(D6601,Товар!A:F,5,0)</f>
        <v>750</v>
      </c>
      <c r="I6601" t="str">
        <f>VLOOKUP(D6601,Товар!A:F,4,0)</f>
        <v xml:space="preserve">мл </v>
      </c>
      <c r="J6601" t="str">
        <f>VLOOKUP(C6601,Магазин!A:C,3,0)</f>
        <v>пл. Победы, 3</v>
      </c>
    </row>
    <row r="6602" spans="1:10" hidden="1" x14ac:dyDescent="0.35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VLOOKUP(D6602,Товар!A:F,3,0)</f>
        <v>Пятновыводитель для стирки</v>
      </c>
      <c r="H6602">
        <f>VLOOKUP(D6602,Товар!A:F,5,0)</f>
        <v>1000</v>
      </c>
      <c r="I6602" t="str">
        <f>VLOOKUP(D6602,Товар!A:F,4,0)</f>
        <v xml:space="preserve">мл </v>
      </c>
      <c r="J6602" t="str">
        <f>VLOOKUP(C6602,Магазин!A:C,3,0)</f>
        <v>пл. Победы, 3</v>
      </c>
    </row>
    <row r="6603" spans="1:10" hidden="1" x14ac:dyDescent="0.35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VLOOKUP(D6603,Товар!A:F,3,0)</f>
        <v>Спрей для дезинфекции поверхностей</v>
      </c>
      <c r="H6603">
        <f>VLOOKUP(D6603,Товар!A:F,5,0)</f>
        <v>500</v>
      </c>
      <c r="I6603" t="str">
        <f>VLOOKUP(D6603,Товар!A:F,4,0)</f>
        <v xml:space="preserve">мл </v>
      </c>
      <c r="J6603" t="str">
        <f>VLOOKUP(C6603,Магазин!A:C,3,0)</f>
        <v>пл. Победы, 3</v>
      </c>
    </row>
    <row r="6604" spans="1:10" hidden="1" x14ac:dyDescent="0.35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VLOOKUP(D6604,Товар!A:F,3,0)</f>
        <v>Спрей для мытья окон и зеркал</v>
      </c>
      <c r="H6604">
        <f>VLOOKUP(D6604,Товар!A:F,5,0)</f>
        <v>500</v>
      </c>
      <c r="I6604" t="str">
        <f>VLOOKUP(D6604,Товар!A:F,4,0)</f>
        <v xml:space="preserve">мл </v>
      </c>
      <c r="J6604" t="str">
        <f>VLOOKUP(C6604,Магазин!A:C,3,0)</f>
        <v>пл. Победы, 3</v>
      </c>
    </row>
    <row r="6605" spans="1:10" hidden="1" x14ac:dyDescent="0.35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VLOOKUP(D6605,Товар!A:F,3,0)</f>
        <v>Средство для мытья посуды лимон</v>
      </c>
      <c r="H6605">
        <f>VLOOKUP(D6605,Товар!A:F,5,0)</f>
        <v>900</v>
      </c>
      <c r="I6605" t="str">
        <f>VLOOKUP(D6605,Товар!A:F,4,0)</f>
        <v xml:space="preserve">мл </v>
      </c>
      <c r="J6605" t="str">
        <f>VLOOKUP(C6605,Магазин!A:C,3,0)</f>
        <v>пл. Победы, 3</v>
      </c>
    </row>
    <row r="6606" spans="1:10" hidden="1" x14ac:dyDescent="0.35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VLOOKUP(D6606,Товар!A:F,3,0)</f>
        <v>Средство для мытья полов</v>
      </c>
      <c r="H6606">
        <f>VLOOKUP(D6606,Товар!A:F,5,0)</f>
        <v>750</v>
      </c>
      <c r="I6606" t="str">
        <f>VLOOKUP(D6606,Товар!A:F,4,0)</f>
        <v xml:space="preserve">мл </v>
      </c>
      <c r="J6606" t="str">
        <f>VLOOKUP(C6606,Магазин!A:C,3,0)</f>
        <v>пл. Победы, 3</v>
      </c>
    </row>
    <row r="6607" spans="1:10" hidden="1" x14ac:dyDescent="0.35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VLOOKUP(D6607,Товар!A:F,3,0)</f>
        <v>Средство для мытья сантехники</v>
      </c>
      <c r="H6607">
        <f>VLOOKUP(D6607,Товар!A:F,5,0)</f>
        <v>750</v>
      </c>
      <c r="I6607" t="str">
        <f>VLOOKUP(D6607,Товар!A:F,4,0)</f>
        <v xml:space="preserve">мл </v>
      </c>
      <c r="J6607" t="str">
        <f>VLOOKUP(C6607,Магазин!A:C,3,0)</f>
        <v>пл. Победы, 3</v>
      </c>
    </row>
    <row r="6608" spans="1:10" hidden="1" x14ac:dyDescent="0.35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VLOOKUP(D6608,Товар!A:F,3,0)</f>
        <v>Средство для чистки металла</v>
      </c>
      <c r="H6608">
        <f>VLOOKUP(D6608,Товар!A:F,5,0)</f>
        <v>250</v>
      </c>
      <c r="I6608" t="str">
        <f>VLOOKUP(D6608,Товар!A:F,4,0)</f>
        <v xml:space="preserve">мл </v>
      </c>
      <c r="J6608" t="str">
        <f>VLOOKUP(C6608,Магазин!A:C,3,0)</f>
        <v>пл. Победы, 3</v>
      </c>
    </row>
    <row r="6609" spans="1:10" hidden="1" x14ac:dyDescent="0.35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VLOOKUP(D6609,Товар!A:F,3,0)</f>
        <v xml:space="preserve">Таблетки для посудомоечных машин </v>
      </c>
      <c r="H6609">
        <f>VLOOKUP(D6609,Товар!A:F,5,0)</f>
        <v>60</v>
      </c>
      <c r="I6609" t="str">
        <f>VLOOKUP(D6609,Товар!A:F,4,0)</f>
        <v>шт</v>
      </c>
      <c r="J6609" t="str">
        <f>VLOOKUP(C6609,Магазин!A:C,3,0)</f>
        <v>пл. Победы, 3</v>
      </c>
    </row>
    <row r="6610" spans="1:10" hidden="1" x14ac:dyDescent="0.35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VLOOKUP(D6610,Товар!A:F,3,0)</f>
        <v>Антиперспирант шариковый</v>
      </c>
      <c r="H6610">
        <f>VLOOKUP(D6610,Товар!A:F,5,0)</f>
        <v>50</v>
      </c>
      <c r="I6610" t="str">
        <f>VLOOKUP(D6610,Товар!A:F,4,0)</f>
        <v xml:space="preserve">мл </v>
      </c>
      <c r="J6610" t="str">
        <f>VLOOKUP(C6610,Магазин!A:C,3,0)</f>
        <v>пл. Победы, 3</v>
      </c>
    </row>
    <row r="6611" spans="1:10" hidden="1" x14ac:dyDescent="0.35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VLOOKUP(D6611,Товар!A:F,3,0)</f>
        <v>Антисептик для рук гель</v>
      </c>
      <c r="H6611">
        <f>VLOOKUP(D6611,Товар!A:F,5,0)</f>
        <v>500</v>
      </c>
      <c r="I6611" t="str">
        <f>VLOOKUP(D6611,Товар!A:F,4,0)</f>
        <v xml:space="preserve">мл </v>
      </c>
      <c r="J6611" t="str">
        <f>VLOOKUP(C6611,Магазин!A:C,3,0)</f>
        <v>пл. Победы, 3</v>
      </c>
    </row>
    <row r="6612" spans="1:10" hidden="1" x14ac:dyDescent="0.35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VLOOKUP(D6612,Товар!A:F,3,0)</f>
        <v>Гель для бритья</v>
      </c>
      <c r="H6612">
        <f>VLOOKUP(D6612,Товар!A:F,5,0)</f>
        <v>200</v>
      </c>
      <c r="I6612" t="str">
        <f>VLOOKUP(D6612,Товар!A:F,4,0)</f>
        <v xml:space="preserve">мл </v>
      </c>
      <c r="J6612" t="str">
        <f>VLOOKUP(C6612,Магазин!A:C,3,0)</f>
        <v>пл. Победы, 3</v>
      </c>
    </row>
    <row r="6613" spans="1:10" hidden="1" x14ac:dyDescent="0.35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VLOOKUP(D6613,Товар!A:F,3,0)</f>
        <v>Гель для душа тонизирующий</v>
      </c>
      <c r="H6613">
        <f>VLOOKUP(D6613,Товар!A:F,5,0)</f>
        <v>350</v>
      </c>
      <c r="I6613" t="str">
        <f>VLOOKUP(D6613,Товар!A:F,4,0)</f>
        <v xml:space="preserve">мл </v>
      </c>
      <c r="J6613" t="str">
        <f>VLOOKUP(C6613,Магазин!A:C,3,0)</f>
        <v>пл. Победы, 3</v>
      </c>
    </row>
    <row r="6614" spans="1:10" hidden="1" x14ac:dyDescent="0.35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VLOOKUP(D6614,Товар!A:F,3,0)</f>
        <v>Гель для душа успокаивающий</v>
      </c>
      <c r="H6614">
        <f>VLOOKUP(D6614,Товар!A:F,5,0)</f>
        <v>350</v>
      </c>
      <c r="I6614" t="str">
        <f>VLOOKUP(D6614,Товар!A:F,4,0)</f>
        <v xml:space="preserve">мл </v>
      </c>
      <c r="J6614" t="str">
        <f>VLOOKUP(C6614,Магазин!A:C,3,0)</f>
        <v>пл. Победы, 3</v>
      </c>
    </row>
    <row r="6615" spans="1:10" hidden="1" x14ac:dyDescent="0.35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VLOOKUP(D6615,Товар!A:F,3,0)</f>
        <v>Дезодорант  спрей</v>
      </c>
      <c r="H6615">
        <f>VLOOKUP(D6615,Товар!A:F,5,0)</f>
        <v>150</v>
      </c>
      <c r="I6615" t="str">
        <f>VLOOKUP(D6615,Товар!A:F,4,0)</f>
        <v xml:space="preserve">мл </v>
      </c>
      <c r="J6615" t="str">
        <f>VLOOKUP(C6615,Магазин!A:C,3,0)</f>
        <v>пл. Победы, 3</v>
      </c>
    </row>
    <row r="6616" spans="1:10" hidden="1" x14ac:dyDescent="0.35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VLOOKUP(D6616,Товар!A:F,3,0)</f>
        <v>Жидкое антибактериальное мыло</v>
      </c>
      <c r="H6616">
        <f>VLOOKUP(D6616,Товар!A:F,5,0)</f>
        <v>250</v>
      </c>
      <c r="I6616" t="str">
        <f>VLOOKUP(D6616,Товар!A:F,4,0)</f>
        <v xml:space="preserve">мл </v>
      </c>
      <c r="J6616" t="str">
        <f>VLOOKUP(C6616,Магазин!A:C,3,0)</f>
        <v>пл. Победы, 3</v>
      </c>
    </row>
    <row r="6617" spans="1:10" hidden="1" x14ac:dyDescent="0.35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VLOOKUP(D6617,Товар!A:F,3,0)</f>
        <v xml:space="preserve">Кондиционер-ополаскиватель для волос </v>
      </c>
      <c r="H6617">
        <f>VLOOKUP(D6617,Товар!A:F,5,0)</f>
        <v>300</v>
      </c>
      <c r="I6617" t="str">
        <f>VLOOKUP(D6617,Товар!A:F,4,0)</f>
        <v xml:space="preserve">мл </v>
      </c>
      <c r="J6617" t="str">
        <f>VLOOKUP(C6617,Магазин!A:C,3,0)</f>
        <v>пл. Победы, 3</v>
      </c>
    </row>
    <row r="6618" spans="1:10" hidden="1" x14ac:dyDescent="0.35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VLOOKUP(D6618,Товар!A:F,3,0)</f>
        <v>Крем для лица увлажняющий</v>
      </c>
      <c r="H6618">
        <f>VLOOKUP(D6618,Товар!A:F,5,0)</f>
        <v>75</v>
      </c>
      <c r="I6618" t="str">
        <f>VLOOKUP(D6618,Товар!A:F,4,0)</f>
        <v xml:space="preserve">мл </v>
      </c>
      <c r="J6618" t="str">
        <f>VLOOKUP(C6618,Магазин!A:C,3,0)</f>
        <v>пл. Победы, 3</v>
      </c>
    </row>
    <row r="6619" spans="1:10" hidden="1" x14ac:dyDescent="0.35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VLOOKUP(D6619,Товар!A:F,3,0)</f>
        <v>Крем-масло для рук и тела</v>
      </c>
      <c r="H6619">
        <f>VLOOKUP(D6619,Товар!A:F,5,0)</f>
        <v>75</v>
      </c>
      <c r="I6619" t="str">
        <f>VLOOKUP(D6619,Товар!A:F,4,0)</f>
        <v xml:space="preserve">мл </v>
      </c>
      <c r="J6619" t="str">
        <f>VLOOKUP(C6619,Магазин!A:C,3,0)</f>
        <v>пл. Победы, 3</v>
      </c>
    </row>
    <row r="6620" spans="1:10" hidden="1" x14ac:dyDescent="0.35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VLOOKUP(D6620,Товар!A:F,3,0)</f>
        <v>Крем-мыло для лица и тела</v>
      </c>
      <c r="H6620">
        <f>VLOOKUP(D6620,Товар!A:F,5,0)</f>
        <v>150</v>
      </c>
      <c r="I6620" t="str">
        <f>VLOOKUP(D6620,Товар!A:F,4,0)</f>
        <v>грамм</v>
      </c>
      <c r="J6620" t="str">
        <f>VLOOKUP(C6620,Магазин!A:C,3,0)</f>
        <v>пл. Победы, 3</v>
      </c>
    </row>
    <row r="6621" spans="1:10" hidden="1" x14ac:dyDescent="0.35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VLOOKUP(D6621,Товар!A:F,3,0)</f>
        <v>Лосьон для лица после бритья</v>
      </c>
      <c r="H6621">
        <f>VLOOKUP(D6621,Товар!A:F,5,0)</f>
        <v>100</v>
      </c>
      <c r="I6621" t="str">
        <f>VLOOKUP(D6621,Товар!A:F,4,0)</f>
        <v xml:space="preserve">мл </v>
      </c>
      <c r="J6621" t="str">
        <f>VLOOKUP(C6621,Магазин!A:C,3,0)</f>
        <v>пл. Победы, 3</v>
      </c>
    </row>
    <row r="6622" spans="1:10" hidden="1" x14ac:dyDescent="0.35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VLOOKUP(D6622,Товар!A:F,3,0)</f>
        <v>Мусс для умывания</v>
      </c>
      <c r="H6622">
        <f>VLOOKUP(D6622,Товар!A:F,5,0)</f>
        <v>150</v>
      </c>
      <c r="I6622" t="str">
        <f>VLOOKUP(D6622,Товар!A:F,4,0)</f>
        <v xml:space="preserve">мл </v>
      </c>
      <c r="J6622" t="str">
        <f>VLOOKUP(C6622,Магазин!A:C,3,0)</f>
        <v>пл. Победы, 3</v>
      </c>
    </row>
    <row r="6623" spans="1:10" hidden="1" x14ac:dyDescent="0.35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VLOOKUP(D6623,Товар!A:F,3,0)</f>
        <v>Мыло детское</v>
      </c>
      <c r="H6623">
        <f>VLOOKUP(D6623,Товар!A:F,5,0)</f>
        <v>100</v>
      </c>
      <c r="I6623" t="str">
        <f>VLOOKUP(D6623,Товар!A:F,4,0)</f>
        <v>грамм</v>
      </c>
      <c r="J6623" t="str">
        <f>VLOOKUP(C6623,Магазин!A:C,3,0)</f>
        <v>пл. Победы, 3</v>
      </c>
    </row>
    <row r="6624" spans="1:10" hidden="1" x14ac:dyDescent="0.35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VLOOKUP(D6624,Товар!A:F,3,0)</f>
        <v>Мыло туалетное земляничное</v>
      </c>
      <c r="H6624">
        <f>VLOOKUP(D6624,Товар!A:F,5,0)</f>
        <v>150</v>
      </c>
      <c r="I6624" t="str">
        <f>VLOOKUP(D6624,Товар!A:F,4,0)</f>
        <v>грамм</v>
      </c>
      <c r="J6624" t="str">
        <f>VLOOKUP(C6624,Магазин!A:C,3,0)</f>
        <v>пл. Победы, 3</v>
      </c>
    </row>
    <row r="6625" spans="1:10" hidden="1" x14ac:dyDescent="0.35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VLOOKUP(D6625,Товар!A:F,3,0)</f>
        <v>Пена для бритья</v>
      </c>
      <c r="H6625">
        <f>VLOOKUP(D6625,Товар!A:F,5,0)</f>
        <v>200</v>
      </c>
      <c r="I6625" t="str">
        <f>VLOOKUP(D6625,Товар!A:F,4,0)</f>
        <v xml:space="preserve">мл </v>
      </c>
      <c r="J6625" t="str">
        <f>VLOOKUP(C6625,Магазин!A:C,3,0)</f>
        <v>пл. Победы, 3</v>
      </c>
    </row>
    <row r="6626" spans="1:10" hidden="1" x14ac:dyDescent="0.35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VLOOKUP(D6626,Товар!A:F,3,0)</f>
        <v>Гель для деликатной стирки</v>
      </c>
      <c r="H6626">
        <f>VLOOKUP(D6626,Товар!A:F,5,0)</f>
        <v>1000</v>
      </c>
      <c r="I6626" t="str">
        <f>VLOOKUP(D6626,Товар!A:F,4,0)</f>
        <v xml:space="preserve">мл </v>
      </c>
      <c r="J6626" t="str">
        <f>VLOOKUP(C6626,Магазин!A:C,3,0)</f>
        <v>Пушкинская, 8</v>
      </c>
    </row>
    <row r="6627" spans="1:10" hidden="1" x14ac:dyDescent="0.35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VLOOKUP(D6627,Товар!A:F,3,0)</f>
        <v>Гель для удаления засоров</v>
      </c>
      <c r="H6627">
        <f>VLOOKUP(D6627,Товар!A:F,5,0)</f>
        <v>500</v>
      </c>
      <c r="I6627" t="str">
        <f>VLOOKUP(D6627,Товар!A:F,4,0)</f>
        <v xml:space="preserve">мл </v>
      </c>
      <c r="J6627" t="str">
        <f>VLOOKUP(C6627,Магазин!A:C,3,0)</f>
        <v>Пушкинская, 8</v>
      </c>
    </row>
    <row r="6628" spans="1:10" hidden="1" x14ac:dyDescent="0.35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VLOOKUP(D6628,Товар!A:F,3,0)</f>
        <v>Гель для чистки и дезинфекции</v>
      </c>
      <c r="H6628">
        <f>VLOOKUP(D6628,Товар!A:F,5,0)</f>
        <v>750</v>
      </c>
      <c r="I6628" t="str">
        <f>VLOOKUP(D6628,Товар!A:F,4,0)</f>
        <v xml:space="preserve">мл </v>
      </c>
      <c r="J6628" t="str">
        <f>VLOOKUP(C6628,Магазин!A:C,3,0)</f>
        <v>Пушкинская, 8</v>
      </c>
    </row>
    <row r="6629" spans="1:10" hidden="1" x14ac:dyDescent="0.35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VLOOKUP(D6629,Товар!A:F,3,0)</f>
        <v>Ополаскиватель для белья лаванда</v>
      </c>
      <c r="H6629">
        <f>VLOOKUP(D6629,Товар!A:F,5,0)</f>
        <v>2000</v>
      </c>
      <c r="I6629" t="str">
        <f>VLOOKUP(D6629,Товар!A:F,4,0)</f>
        <v xml:space="preserve">мл </v>
      </c>
      <c r="J6629" t="str">
        <f>VLOOKUP(C6629,Магазин!A:C,3,0)</f>
        <v>Пушкинская, 8</v>
      </c>
    </row>
    <row r="6630" spans="1:10" hidden="1" x14ac:dyDescent="0.35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VLOOKUP(D6630,Товар!A:F,3,0)</f>
        <v>Ополаскиватель для белья хвойный</v>
      </c>
      <c r="H6630">
        <f>VLOOKUP(D6630,Товар!A:F,5,0)</f>
        <v>1000</v>
      </c>
      <c r="I6630" t="str">
        <f>VLOOKUP(D6630,Товар!A:F,4,0)</f>
        <v xml:space="preserve">мл </v>
      </c>
      <c r="J6630" t="str">
        <f>VLOOKUP(C6630,Магазин!A:C,3,0)</f>
        <v>Пушкинская, 8</v>
      </c>
    </row>
    <row r="6631" spans="1:10" hidden="1" x14ac:dyDescent="0.35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VLOOKUP(D6631,Товар!A:F,3,0)</f>
        <v xml:space="preserve">Освежитель воздуха </v>
      </c>
      <c r="H6631">
        <f>VLOOKUP(D6631,Товар!A:F,5,0)</f>
        <v>250</v>
      </c>
      <c r="I6631" t="str">
        <f>VLOOKUP(D6631,Товар!A:F,4,0)</f>
        <v xml:space="preserve">мл </v>
      </c>
      <c r="J6631" t="str">
        <f>VLOOKUP(C6631,Магазин!A:C,3,0)</f>
        <v>Пушкинская, 8</v>
      </c>
    </row>
    <row r="6632" spans="1:10" hidden="1" x14ac:dyDescent="0.35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VLOOKUP(D6632,Товар!A:F,3,0)</f>
        <v>Отбеливатель</v>
      </c>
      <c r="H6632">
        <f>VLOOKUP(D6632,Товар!A:F,5,0)</f>
        <v>1000</v>
      </c>
      <c r="I6632" t="str">
        <f>VLOOKUP(D6632,Товар!A:F,4,0)</f>
        <v xml:space="preserve">мл </v>
      </c>
      <c r="J6632" t="str">
        <f>VLOOKUP(C6632,Магазин!A:C,3,0)</f>
        <v>Пушкинская, 8</v>
      </c>
    </row>
    <row r="6633" spans="1:10" hidden="1" x14ac:dyDescent="0.35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VLOOKUP(D6633,Товар!A:F,3,0)</f>
        <v>Порошок стиральный детский</v>
      </c>
      <c r="H6633">
        <f>VLOOKUP(D6633,Товар!A:F,5,0)</f>
        <v>900</v>
      </c>
      <c r="I6633" t="str">
        <f>VLOOKUP(D6633,Товар!A:F,4,0)</f>
        <v>грамм</v>
      </c>
      <c r="J6633" t="str">
        <f>VLOOKUP(C6633,Магазин!A:C,3,0)</f>
        <v>Пушкинская, 8</v>
      </c>
    </row>
    <row r="6634" spans="1:10" hidden="1" x14ac:dyDescent="0.35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VLOOKUP(D6634,Товар!A:F,3,0)</f>
        <v>Порошок стиральный для белого</v>
      </c>
      <c r="H6634">
        <f>VLOOKUP(D6634,Товар!A:F,5,0)</f>
        <v>3000</v>
      </c>
      <c r="I6634" t="str">
        <f>VLOOKUP(D6634,Товар!A:F,4,0)</f>
        <v>грамм</v>
      </c>
      <c r="J6634" t="str">
        <f>VLOOKUP(C6634,Магазин!A:C,3,0)</f>
        <v>Пушкинская, 8</v>
      </c>
    </row>
    <row r="6635" spans="1:10" hidden="1" x14ac:dyDescent="0.35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VLOOKUP(D6635,Товар!A:F,3,0)</f>
        <v>Порошок стиральный для цветного</v>
      </c>
      <c r="H6635">
        <f>VLOOKUP(D6635,Товар!A:F,5,0)</f>
        <v>3000</v>
      </c>
      <c r="I6635" t="str">
        <f>VLOOKUP(D6635,Товар!A:F,4,0)</f>
        <v>грамм</v>
      </c>
      <c r="J6635" t="str">
        <f>VLOOKUP(C6635,Магазин!A:C,3,0)</f>
        <v>Пушкинская, 8</v>
      </c>
    </row>
    <row r="6636" spans="1:10" hidden="1" x14ac:dyDescent="0.35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VLOOKUP(D6636,Товар!A:F,3,0)</f>
        <v>Пятновыводитель для ковров</v>
      </c>
      <c r="H6636">
        <f>VLOOKUP(D6636,Товар!A:F,5,0)</f>
        <v>1000</v>
      </c>
      <c r="I6636" t="str">
        <f>VLOOKUP(D6636,Товар!A:F,4,0)</f>
        <v xml:space="preserve">мл </v>
      </c>
      <c r="J6636" t="str">
        <f>VLOOKUP(C6636,Магазин!A:C,3,0)</f>
        <v>Пушкинская, 8</v>
      </c>
    </row>
    <row r="6637" spans="1:10" hidden="1" x14ac:dyDescent="0.35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VLOOKUP(D6637,Товар!A:F,3,0)</f>
        <v>Пятновыводитель для мебели</v>
      </c>
      <c r="H6637">
        <f>VLOOKUP(D6637,Товар!A:F,5,0)</f>
        <v>750</v>
      </c>
      <c r="I6637" t="str">
        <f>VLOOKUP(D6637,Товар!A:F,4,0)</f>
        <v xml:space="preserve">мл </v>
      </c>
      <c r="J6637" t="str">
        <f>VLOOKUP(C6637,Магазин!A:C,3,0)</f>
        <v>Пушкинская, 8</v>
      </c>
    </row>
    <row r="6638" spans="1:10" hidden="1" x14ac:dyDescent="0.35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VLOOKUP(D6638,Товар!A:F,3,0)</f>
        <v>Пятновыводитель для стирки</v>
      </c>
      <c r="H6638">
        <f>VLOOKUP(D6638,Товар!A:F,5,0)</f>
        <v>1000</v>
      </c>
      <c r="I6638" t="str">
        <f>VLOOKUP(D6638,Товар!A:F,4,0)</f>
        <v xml:space="preserve">мл </v>
      </c>
      <c r="J6638" t="str">
        <f>VLOOKUP(C6638,Магазин!A:C,3,0)</f>
        <v>Пушкинская, 8</v>
      </c>
    </row>
    <row r="6639" spans="1:10" hidden="1" x14ac:dyDescent="0.35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VLOOKUP(D6639,Товар!A:F,3,0)</f>
        <v>Спрей для дезинфекции поверхностей</v>
      </c>
      <c r="H6639">
        <f>VLOOKUP(D6639,Товар!A:F,5,0)</f>
        <v>500</v>
      </c>
      <c r="I6639" t="str">
        <f>VLOOKUP(D6639,Товар!A:F,4,0)</f>
        <v xml:space="preserve">мл </v>
      </c>
      <c r="J6639" t="str">
        <f>VLOOKUP(C6639,Магазин!A:C,3,0)</f>
        <v>Пушкинская, 8</v>
      </c>
    </row>
    <row r="6640" spans="1:10" hidden="1" x14ac:dyDescent="0.35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VLOOKUP(D6640,Товар!A:F,3,0)</f>
        <v>Спрей для мытья окон и зеркал</v>
      </c>
      <c r="H6640">
        <f>VLOOKUP(D6640,Товар!A:F,5,0)</f>
        <v>500</v>
      </c>
      <c r="I6640" t="str">
        <f>VLOOKUP(D6640,Товар!A:F,4,0)</f>
        <v xml:space="preserve">мл </v>
      </c>
      <c r="J6640" t="str">
        <f>VLOOKUP(C6640,Магазин!A:C,3,0)</f>
        <v>Пушкинская, 8</v>
      </c>
    </row>
    <row r="6641" spans="1:10" hidden="1" x14ac:dyDescent="0.35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VLOOKUP(D6641,Товар!A:F,3,0)</f>
        <v>Средство для мытья посуды лимон</v>
      </c>
      <c r="H6641">
        <f>VLOOKUP(D6641,Товар!A:F,5,0)</f>
        <v>900</v>
      </c>
      <c r="I6641" t="str">
        <f>VLOOKUP(D6641,Товар!A:F,4,0)</f>
        <v xml:space="preserve">мл </v>
      </c>
      <c r="J6641" t="str">
        <f>VLOOKUP(C6641,Магазин!A:C,3,0)</f>
        <v>Пушкинская, 8</v>
      </c>
    </row>
    <row r="6642" spans="1:10" hidden="1" x14ac:dyDescent="0.35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VLOOKUP(D6642,Товар!A:F,3,0)</f>
        <v>Средство для мытья полов</v>
      </c>
      <c r="H6642">
        <f>VLOOKUP(D6642,Товар!A:F,5,0)</f>
        <v>750</v>
      </c>
      <c r="I6642" t="str">
        <f>VLOOKUP(D6642,Товар!A:F,4,0)</f>
        <v xml:space="preserve">мл </v>
      </c>
      <c r="J6642" t="str">
        <f>VLOOKUP(C6642,Магазин!A:C,3,0)</f>
        <v>Пушкинская, 8</v>
      </c>
    </row>
    <row r="6643" spans="1:10" hidden="1" x14ac:dyDescent="0.35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VLOOKUP(D6643,Товар!A:F,3,0)</f>
        <v>Средство для мытья сантехники</v>
      </c>
      <c r="H6643">
        <f>VLOOKUP(D6643,Товар!A:F,5,0)</f>
        <v>750</v>
      </c>
      <c r="I6643" t="str">
        <f>VLOOKUP(D6643,Товар!A:F,4,0)</f>
        <v xml:space="preserve">мл </v>
      </c>
      <c r="J6643" t="str">
        <f>VLOOKUP(C6643,Магазин!A:C,3,0)</f>
        <v>Пушкинская, 8</v>
      </c>
    </row>
    <row r="6644" spans="1:10" hidden="1" x14ac:dyDescent="0.35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VLOOKUP(D6644,Товар!A:F,3,0)</f>
        <v>Средство для чистки металла</v>
      </c>
      <c r="H6644">
        <f>VLOOKUP(D6644,Товар!A:F,5,0)</f>
        <v>250</v>
      </c>
      <c r="I6644" t="str">
        <f>VLOOKUP(D6644,Товар!A:F,4,0)</f>
        <v xml:space="preserve">мл </v>
      </c>
      <c r="J6644" t="str">
        <f>VLOOKUP(C6644,Магазин!A:C,3,0)</f>
        <v>Пушкинская, 8</v>
      </c>
    </row>
    <row r="6645" spans="1:10" hidden="1" x14ac:dyDescent="0.35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VLOOKUP(D6645,Товар!A:F,3,0)</f>
        <v xml:space="preserve">Таблетки для посудомоечных машин </v>
      </c>
      <c r="H6645">
        <f>VLOOKUP(D6645,Товар!A:F,5,0)</f>
        <v>60</v>
      </c>
      <c r="I6645" t="str">
        <f>VLOOKUP(D6645,Товар!A:F,4,0)</f>
        <v>шт</v>
      </c>
      <c r="J6645" t="str">
        <f>VLOOKUP(C6645,Магазин!A:C,3,0)</f>
        <v>Пушкинская, 8</v>
      </c>
    </row>
    <row r="6646" spans="1:10" hidden="1" x14ac:dyDescent="0.35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VLOOKUP(D6646,Товар!A:F,3,0)</f>
        <v>Антиперспирант шариковый</v>
      </c>
      <c r="H6646">
        <f>VLOOKUP(D6646,Товар!A:F,5,0)</f>
        <v>50</v>
      </c>
      <c r="I6646" t="str">
        <f>VLOOKUP(D6646,Товар!A:F,4,0)</f>
        <v xml:space="preserve">мл </v>
      </c>
      <c r="J6646" t="str">
        <f>VLOOKUP(C6646,Магазин!A:C,3,0)</f>
        <v>Пушкинская, 8</v>
      </c>
    </row>
    <row r="6647" spans="1:10" hidden="1" x14ac:dyDescent="0.35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VLOOKUP(D6647,Товар!A:F,3,0)</f>
        <v>Антисептик для рук гель</v>
      </c>
      <c r="H6647">
        <f>VLOOKUP(D6647,Товар!A:F,5,0)</f>
        <v>500</v>
      </c>
      <c r="I6647" t="str">
        <f>VLOOKUP(D6647,Товар!A:F,4,0)</f>
        <v xml:space="preserve">мл </v>
      </c>
      <c r="J6647" t="str">
        <f>VLOOKUP(C6647,Магазин!A:C,3,0)</f>
        <v>Пушкинская, 8</v>
      </c>
    </row>
    <row r="6648" spans="1:10" hidden="1" x14ac:dyDescent="0.35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VLOOKUP(D6648,Товар!A:F,3,0)</f>
        <v>Гель для бритья</v>
      </c>
      <c r="H6648">
        <f>VLOOKUP(D6648,Товар!A:F,5,0)</f>
        <v>200</v>
      </c>
      <c r="I6648" t="str">
        <f>VLOOKUP(D6648,Товар!A:F,4,0)</f>
        <v xml:space="preserve">мл </v>
      </c>
      <c r="J6648" t="str">
        <f>VLOOKUP(C6648,Магазин!A:C,3,0)</f>
        <v>Пушкинская, 8</v>
      </c>
    </row>
    <row r="6649" spans="1:10" hidden="1" x14ac:dyDescent="0.35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VLOOKUP(D6649,Товар!A:F,3,0)</f>
        <v>Гель для душа тонизирующий</v>
      </c>
      <c r="H6649">
        <f>VLOOKUP(D6649,Товар!A:F,5,0)</f>
        <v>350</v>
      </c>
      <c r="I6649" t="str">
        <f>VLOOKUP(D6649,Товар!A:F,4,0)</f>
        <v xml:space="preserve">мл </v>
      </c>
      <c r="J6649" t="str">
        <f>VLOOKUP(C6649,Магазин!A:C,3,0)</f>
        <v>Пушкинская, 8</v>
      </c>
    </row>
    <row r="6650" spans="1:10" hidden="1" x14ac:dyDescent="0.35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VLOOKUP(D6650,Товар!A:F,3,0)</f>
        <v>Гель для душа успокаивающий</v>
      </c>
      <c r="H6650">
        <f>VLOOKUP(D6650,Товар!A:F,5,0)</f>
        <v>350</v>
      </c>
      <c r="I6650" t="str">
        <f>VLOOKUP(D6650,Товар!A:F,4,0)</f>
        <v xml:space="preserve">мл </v>
      </c>
      <c r="J6650" t="str">
        <f>VLOOKUP(C6650,Магазин!A:C,3,0)</f>
        <v>Пушкинская, 8</v>
      </c>
    </row>
    <row r="6651" spans="1:10" hidden="1" x14ac:dyDescent="0.35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VLOOKUP(D6651,Товар!A:F,3,0)</f>
        <v>Дезодорант  спрей</v>
      </c>
      <c r="H6651">
        <f>VLOOKUP(D6651,Товар!A:F,5,0)</f>
        <v>150</v>
      </c>
      <c r="I6651" t="str">
        <f>VLOOKUP(D6651,Товар!A:F,4,0)</f>
        <v xml:space="preserve">мл </v>
      </c>
      <c r="J6651" t="str">
        <f>VLOOKUP(C6651,Магазин!A:C,3,0)</f>
        <v>Пушкинская, 8</v>
      </c>
    </row>
    <row r="6652" spans="1:10" hidden="1" x14ac:dyDescent="0.35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VLOOKUP(D6652,Товар!A:F,3,0)</f>
        <v>Жидкое антибактериальное мыло</v>
      </c>
      <c r="H6652">
        <f>VLOOKUP(D6652,Товар!A:F,5,0)</f>
        <v>250</v>
      </c>
      <c r="I6652" t="str">
        <f>VLOOKUP(D6652,Товар!A:F,4,0)</f>
        <v xml:space="preserve">мл </v>
      </c>
      <c r="J6652" t="str">
        <f>VLOOKUP(C6652,Магазин!A:C,3,0)</f>
        <v>Пушкинская, 8</v>
      </c>
    </row>
    <row r="6653" spans="1:10" hidden="1" x14ac:dyDescent="0.35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VLOOKUP(D6653,Товар!A:F,3,0)</f>
        <v xml:space="preserve">Кондиционер-ополаскиватель для волос </v>
      </c>
      <c r="H6653">
        <f>VLOOKUP(D6653,Товар!A:F,5,0)</f>
        <v>300</v>
      </c>
      <c r="I6653" t="str">
        <f>VLOOKUP(D6653,Товар!A:F,4,0)</f>
        <v xml:space="preserve">мл </v>
      </c>
      <c r="J6653" t="str">
        <f>VLOOKUP(C6653,Магазин!A:C,3,0)</f>
        <v>Пушкинская, 8</v>
      </c>
    </row>
    <row r="6654" spans="1:10" hidden="1" x14ac:dyDescent="0.35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VLOOKUP(D6654,Товар!A:F,3,0)</f>
        <v>Крем для лица увлажняющий</v>
      </c>
      <c r="H6654">
        <f>VLOOKUP(D6654,Товар!A:F,5,0)</f>
        <v>75</v>
      </c>
      <c r="I6654" t="str">
        <f>VLOOKUP(D6654,Товар!A:F,4,0)</f>
        <v xml:space="preserve">мл </v>
      </c>
      <c r="J6654" t="str">
        <f>VLOOKUP(C6654,Магазин!A:C,3,0)</f>
        <v>Пушкинская, 8</v>
      </c>
    </row>
    <row r="6655" spans="1:10" hidden="1" x14ac:dyDescent="0.35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VLOOKUP(D6655,Товар!A:F,3,0)</f>
        <v>Крем-масло для рук и тела</v>
      </c>
      <c r="H6655">
        <f>VLOOKUP(D6655,Товар!A:F,5,0)</f>
        <v>75</v>
      </c>
      <c r="I6655" t="str">
        <f>VLOOKUP(D6655,Товар!A:F,4,0)</f>
        <v xml:space="preserve">мл </v>
      </c>
      <c r="J6655" t="str">
        <f>VLOOKUP(C6655,Магазин!A:C,3,0)</f>
        <v>Пушкинская, 8</v>
      </c>
    </row>
    <row r="6656" spans="1:10" hidden="1" x14ac:dyDescent="0.35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VLOOKUP(D6656,Товар!A:F,3,0)</f>
        <v>Крем-мыло для лица и тела</v>
      </c>
      <c r="H6656">
        <f>VLOOKUP(D6656,Товар!A:F,5,0)</f>
        <v>150</v>
      </c>
      <c r="I6656" t="str">
        <f>VLOOKUP(D6656,Товар!A:F,4,0)</f>
        <v>грамм</v>
      </c>
      <c r="J6656" t="str">
        <f>VLOOKUP(C6656,Магазин!A:C,3,0)</f>
        <v>Пушкинская, 8</v>
      </c>
    </row>
    <row r="6657" spans="1:10" hidden="1" x14ac:dyDescent="0.35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VLOOKUP(D6657,Товар!A:F,3,0)</f>
        <v>Лосьон для лица после бритья</v>
      </c>
      <c r="H6657">
        <f>VLOOKUP(D6657,Товар!A:F,5,0)</f>
        <v>100</v>
      </c>
      <c r="I6657" t="str">
        <f>VLOOKUP(D6657,Товар!A:F,4,0)</f>
        <v xml:space="preserve">мл </v>
      </c>
      <c r="J6657" t="str">
        <f>VLOOKUP(C6657,Магазин!A:C,3,0)</f>
        <v>Пушкинская, 8</v>
      </c>
    </row>
    <row r="6658" spans="1:10" hidden="1" x14ac:dyDescent="0.35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VLOOKUP(D6658,Товар!A:F,3,0)</f>
        <v>Мусс для умывания</v>
      </c>
      <c r="H6658">
        <f>VLOOKUP(D6658,Товар!A:F,5,0)</f>
        <v>150</v>
      </c>
      <c r="I6658" t="str">
        <f>VLOOKUP(D6658,Товар!A:F,4,0)</f>
        <v xml:space="preserve">мл </v>
      </c>
      <c r="J6658" t="str">
        <f>VLOOKUP(C6658,Магазин!A:C,3,0)</f>
        <v>Пушкинская, 8</v>
      </c>
    </row>
    <row r="6659" spans="1:10" hidden="1" x14ac:dyDescent="0.35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VLOOKUP(D6659,Товар!A:F,3,0)</f>
        <v>Мыло детское</v>
      </c>
      <c r="H6659">
        <f>VLOOKUP(D6659,Товар!A:F,5,0)</f>
        <v>100</v>
      </c>
      <c r="I6659" t="str">
        <f>VLOOKUP(D6659,Товар!A:F,4,0)</f>
        <v>грамм</v>
      </c>
      <c r="J6659" t="str">
        <f>VLOOKUP(C6659,Магазин!A:C,3,0)</f>
        <v>Пушкинская, 8</v>
      </c>
    </row>
    <row r="6660" spans="1:10" hidden="1" x14ac:dyDescent="0.35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VLOOKUP(D6660,Товар!A:F,3,0)</f>
        <v>Мыло туалетное земляничное</v>
      </c>
      <c r="H6660">
        <f>VLOOKUP(D6660,Товар!A:F,5,0)</f>
        <v>150</v>
      </c>
      <c r="I6660" t="str">
        <f>VLOOKUP(D6660,Товар!A:F,4,0)</f>
        <v>грамм</v>
      </c>
      <c r="J6660" t="str">
        <f>VLOOKUP(C6660,Магазин!A:C,3,0)</f>
        <v>Пушкинская, 8</v>
      </c>
    </row>
    <row r="6661" spans="1:10" hidden="1" x14ac:dyDescent="0.35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VLOOKUP(D6661,Товар!A:F,3,0)</f>
        <v>Пена для бритья</v>
      </c>
      <c r="H6661">
        <f>VLOOKUP(D6661,Товар!A:F,5,0)</f>
        <v>200</v>
      </c>
      <c r="I6661" t="str">
        <f>VLOOKUP(D6661,Товар!A:F,4,0)</f>
        <v xml:space="preserve">мл </v>
      </c>
      <c r="J6661" t="str">
        <f>VLOOKUP(C6661,Магазин!A:C,3,0)</f>
        <v>Пушкинская, 8</v>
      </c>
    </row>
    <row r="6662" spans="1:10" hidden="1" x14ac:dyDescent="0.35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VLOOKUP(D6662,Товар!A:F,3,0)</f>
        <v>Гель для деликатной стирки</v>
      </c>
      <c r="H6662">
        <f>VLOOKUP(D6662,Товар!A:F,5,0)</f>
        <v>1000</v>
      </c>
      <c r="I6662" t="str">
        <f>VLOOKUP(D6662,Товар!A:F,4,0)</f>
        <v xml:space="preserve">мл </v>
      </c>
      <c r="J6662" t="str">
        <f>VLOOKUP(C6662,Магазин!A:C,3,0)</f>
        <v>ул. Гагарина, 39</v>
      </c>
    </row>
    <row r="6663" spans="1:10" hidden="1" x14ac:dyDescent="0.35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VLOOKUP(D6663,Товар!A:F,3,0)</f>
        <v>Гель для удаления засоров</v>
      </c>
      <c r="H6663">
        <f>VLOOKUP(D6663,Товар!A:F,5,0)</f>
        <v>500</v>
      </c>
      <c r="I6663" t="str">
        <f>VLOOKUP(D6663,Товар!A:F,4,0)</f>
        <v xml:space="preserve">мл </v>
      </c>
      <c r="J6663" t="str">
        <f>VLOOKUP(C6663,Магазин!A:C,3,0)</f>
        <v>ул. Гагарина, 39</v>
      </c>
    </row>
    <row r="6664" spans="1:10" hidden="1" x14ac:dyDescent="0.35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VLOOKUP(D6664,Товар!A:F,3,0)</f>
        <v>Гель для чистки и дезинфекции</v>
      </c>
      <c r="H6664">
        <f>VLOOKUP(D6664,Товар!A:F,5,0)</f>
        <v>750</v>
      </c>
      <c r="I6664" t="str">
        <f>VLOOKUP(D6664,Товар!A:F,4,0)</f>
        <v xml:space="preserve">мл </v>
      </c>
      <c r="J6664" t="str">
        <f>VLOOKUP(C6664,Магазин!A:C,3,0)</f>
        <v>ул. Гагарина, 39</v>
      </c>
    </row>
    <row r="6665" spans="1:10" hidden="1" x14ac:dyDescent="0.35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VLOOKUP(D6665,Товар!A:F,3,0)</f>
        <v>Ополаскиватель для белья лаванда</v>
      </c>
      <c r="H6665">
        <f>VLOOKUP(D6665,Товар!A:F,5,0)</f>
        <v>2000</v>
      </c>
      <c r="I6665" t="str">
        <f>VLOOKUP(D6665,Товар!A:F,4,0)</f>
        <v xml:space="preserve">мл </v>
      </c>
      <c r="J6665" t="str">
        <f>VLOOKUP(C6665,Магазин!A:C,3,0)</f>
        <v>ул. Гагарина, 39</v>
      </c>
    </row>
    <row r="6666" spans="1:10" hidden="1" x14ac:dyDescent="0.35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VLOOKUP(D6666,Товар!A:F,3,0)</f>
        <v>Ополаскиватель для белья хвойный</v>
      </c>
      <c r="H6666">
        <f>VLOOKUP(D6666,Товар!A:F,5,0)</f>
        <v>1000</v>
      </c>
      <c r="I6666" t="str">
        <f>VLOOKUP(D6666,Товар!A:F,4,0)</f>
        <v xml:space="preserve">мл </v>
      </c>
      <c r="J6666" t="str">
        <f>VLOOKUP(C6666,Магазин!A:C,3,0)</f>
        <v>ул. Гагарина, 39</v>
      </c>
    </row>
    <row r="6667" spans="1:10" hidden="1" x14ac:dyDescent="0.35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VLOOKUP(D6667,Товар!A:F,3,0)</f>
        <v xml:space="preserve">Освежитель воздуха </v>
      </c>
      <c r="H6667">
        <f>VLOOKUP(D6667,Товар!A:F,5,0)</f>
        <v>250</v>
      </c>
      <c r="I6667" t="str">
        <f>VLOOKUP(D6667,Товар!A:F,4,0)</f>
        <v xml:space="preserve">мл </v>
      </c>
      <c r="J6667" t="str">
        <f>VLOOKUP(C6667,Магазин!A:C,3,0)</f>
        <v>ул. Гагарина, 39</v>
      </c>
    </row>
    <row r="6668" spans="1:10" hidden="1" x14ac:dyDescent="0.35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VLOOKUP(D6668,Товар!A:F,3,0)</f>
        <v>Отбеливатель</v>
      </c>
      <c r="H6668">
        <f>VLOOKUP(D6668,Товар!A:F,5,0)</f>
        <v>1000</v>
      </c>
      <c r="I6668" t="str">
        <f>VLOOKUP(D6668,Товар!A:F,4,0)</f>
        <v xml:space="preserve">мл </v>
      </c>
      <c r="J6668" t="str">
        <f>VLOOKUP(C6668,Магазин!A:C,3,0)</f>
        <v>ул. Гагарина, 39</v>
      </c>
    </row>
    <row r="6669" spans="1:10" hidden="1" x14ac:dyDescent="0.35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VLOOKUP(D6669,Товар!A:F,3,0)</f>
        <v>Порошок стиральный детский</v>
      </c>
      <c r="H6669">
        <f>VLOOKUP(D6669,Товар!A:F,5,0)</f>
        <v>900</v>
      </c>
      <c r="I6669" t="str">
        <f>VLOOKUP(D6669,Товар!A:F,4,0)</f>
        <v>грамм</v>
      </c>
      <c r="J6669" t="str">
        <f>VLOOKUP(C6669,Магазин!A:C,3,0)</f>
        <v>ул. Гагарина, 39</v>
      </c>
    </row>
    <row r="6670" spans="1:10" hidden="1" x14ac:dyDescent="0.35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VLOOKUP(D6670,Товар!A:F,3,0)</f>
        <v>Порошок стиральный для белого</v>
      </c>
      <c r="H6670">
        <f>VLOOKUP(D6670,Товар!A:F,5,0)</f>
        <v>3000</v>
      </c>
      <c r="I6670" t="str">
        <f>VLOOKUP(D6670,Товар!A:F,4,0)</f>
        <v>грамм</v>
      </c>
      <c r="J6670" t="str">
        <f>VLOOKUP(C6670,Магазин!A:C,3,0)</f>
        <v>ул. Гагарина, 39</v>
      </c>
    </row>
    <row r="6671" spans="1:10" hidden="1" x14ac:dyDescent="0.35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VLOOKUP(D6671,Товар!A:F,3,0)</f>
        <v>Порошок стиральный для цветного</v>
      </c>
      <c r="H6671">
        <f>VLOOKUP(D6671,Товар!A:F,5,0)</f>
        <v>3000</v>
      </c>
      <c r="I6671" t="str">
        <f>VLOOKUP(D6671,Товар!A:F,4,0)</f>
        <v>грамм</v>
      </c>
      <c r="J6671" t="str">
        <f>VLOOKUP(C6671,Магазин!A:C,3,0)</f>
        <v>ул. Гагарина, 39</v>
      </c>
    </row>
    <row r="6672" spans="1:10" hidden="1" x14ac:dyDescent="0.35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VLOOKUP(D6672,Товар!A:F,3,0)</f>
        <v>Пятновыводитель для ковров</v>
      </c>
      <c r="H6672">
        <f>VLOOKUP(D6672,Товар!A:F,5,0)</f>
        <v>1000</v>
      </c>
      <c r="I6672" t="str">
        <f>VLOOKUP(D6672,Товар!A:F,4,0)</f>
        <v xml:space="preserve">мл </v>
      </c>
      <c r="J6672" t="str">
        <f>VLOOKUP(C6672,Магазин!A:C,3,0)</f>
        <v>ул. Гагарина, 39</v>
      </c>
    </row>
    <row r="6673" spans="1:10" hidden="1" x14ac:dyDescent="0.35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VLOOKUP(D6673,Товар!A:F,3,0)</f>
        <v>Пятновыводитель для мебели</v>
      </c>
      <c r="H6673">
        <f>VLOOKUP(D6673,Товар!A:F,5,0)</f>
        <v>750</v>
      </c>
      <c r="I6673" t="str">
        <f>VLOOKUP(D6673,Товар!A:F,4,0)</f>
        <v xml:space="preserve">мл </v>
      </c>
      <c r="J6673" t="str">
        <f>VLOOKUP(C6673,Магазин!A:C,3,0)</f>
        <v>ул. Гагарина, 39</v>
      </c>
    </row>
    <row r="6674" spans="1:10" hidden="1" x14ac:dyDescent="0.35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VLOOKUP(D6674,Товар!A:F,3,0)</f>
        <v>Пятновыводитель для стирки</v>
      </c>
      <c r="H6674">
        <f>VLOOKUP(D6674,Товар!A:F,5,0)</f>
        <v>1000</v>
      </c>
      <c r="I6674" t="str">
        <f>VLOOKUP(D6674,Товар!A:F,4,0)</f>
        <v xml:space="preserve">мл </v>
      </c>
      <c r="J6674" t="str">
        <f>VLOOKUP(C6674,Магазин!A:C,3,0)</f>
        <v>ул. Гагарина, 39</v>
      </c>
    </row>
    <row r="6675" spans="1:10" hidden="1" x14ac:dyDescent="0.35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VLOOKUP(D6675,Товар!A:F,3,0)</f>
        <v>Спрей для дезинфекции поверхностей</v>
      </c>
      <c r="H6675">
        <f>VLOOKUP(D6675,Товар!A:F,5,0)</f>
        <v>500</v>
      </c>
      <c r="I6675" t="str">
        <f>VLOOKUP(D6675,Товар!A:F,4,0)</f>
        <v xml:space="preserve">мл </v>
      </c>
      <c r="J6675" t="str">
        <f>VLOOKUP(C6675,Магазин!A:C,3,0)</f>
        <v>ул. Гагарина, 39</v>
      </c>
    </row>
    <row r="6676" spans="1:10" hidden="1" x14ac:dyDescent="0.35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VLOOKUP(D6676,Товар!A:F,3,0)</f>
        <v>Спрей для мытья окон и зеркал</v>
      </c>
      <c r="H6676">
        <f>VLOOKUP(D6676,Товар!A:F,5,0)</f>
        <v>500</v>
      </c>
      <c r="I6676" t="str">
        <f>VLOOKUP(D6676,Товар!A:F,4,0)</f>
        <v xml:space="preserve">мл </v>
      </c>
      <c r="J6676" t="str">
        <f>VLOOKUP(C6676,Магазин!A:C,3,0)</f>
        <v>ул. Гагарина, 39</v>
      </c>
    </row>
    <row r="6677" spans="1:10" hidden="1" x14ac:dyDescent="0.35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VLOOKUP(D6677,Товар!A:F,3,0)</f>
        <v>Средство для мытья посуды лимон</v>
      </c>
      <c r="H6677">
        <f>VLOOKUP(D6677,Товар!A:F,5,0)</f>
        <v>900</v>
      </c>
      <c r="I6677" t="str">
        <f>VLOOKUP(D6677,Товар!A:F,4,0)</f>
        <v xml:space="preserve">мл </v>
      </c>
      <c r="J6677" t="str">
        <f>VLOOKUP(C6677,Магазин!A:C,3,0)</f>
        <v>ул. Гагарина, 39</v>
      </c>
    </row>
    <row r="6678" spans="1:10" hidden="1" x14ac:dyDescent="0.35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VLOOKUP(D6678,Товар!A:F,3,0)</f>
        <v>Средство для мытья полов</v>
      </c>
      <c r="H6678">
        <f>VLOOKUP(D6678,Товар!A:F,5,0)</f>
        <v>750</v>
      </c>
      <c r="I6678" t="str">
        <f>VLOOKUP(D6678,Товар!A:F,4,0)</f>
        <v xml:space="preserve">мл </v>
      </c>
      <c r="J6678" t="str">
        <f>VLOOKUP(C6678,Магазин!A:C,3,0)</f>
        <v>ул. Гагарина, 39</v>
      </c>
    </row>
    <row r="6679" spans="1:10" hidden="1" x14ac:dyDescent="0.35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VLOOKUP(D6679,Товар!A:F,3,0)</f>
        <v>Средство для мытья сантехники</v>
      </c>
      <c r="H6679">
        <f>VLOOKUP(D6679,Товар!A:F,5,0)</f>
        <v>750</v>
      </c>
      <c r="I6679" t="str">
        <f>VLOOKUP(D6679,Товар!A:F,4,0)</f>
        <v xml:space="preserve">мл </v>
      </c>
      <c r="J6679" t="str">
        <f>VLOOKUP(C6679,Магазин!A:C,3,0)</f>
        <v>ул. Гагарина, 39</v>
      </c>
    </row>
    <row r="6680" spans="1:10" hidden="1" x14ac:dyDescent="0.35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VLOOKUP(D6680,Товар!A:F,3,0)</f>
        <v>Средство для чистки металла</v>
      </c>
      <c r="H6680">
        <f>VLOOKUP(D6680,Товар!A:F,5,0)</f>
        <v>250</v>
      </c>
      <c r="I6680" t="str">
        <f>VLOOKUP(D6680,Товар!A:F,4,0)</f>
        <v xml:space="preserve">мл </v>
      </c>
      <c r="J6680" t="str">
        <f>VLOOKUP(C6680,Магазин!A:C,3,0)</f>
        <v>ул. Гагарина, 39</v>
      </c>
    </row>
    <row r="6681" spans="1:10" hidden="1" x14ac:dyDescent="0.35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VLOOKUP(D6681,Товар!A:F,3,0)</f>
        <v xml:space="preserve">Таблетки для посудомоечных машин </v>
      </c>
      <c r="H6681">
        <f>VLOOKUP(D6681,Товар!A:F,5,0)</f>
        <v>60</v>
      </c>
      <c r="I6681" t="str">
        <f>VLOOKUP(D6681,Товар!A:F,4,0)</f>
        <v>шт</v>
      </c>
      <c r="J6681" t="str">
        <f>VLOOKUP(C6681,Магазин!A:C,3,0)</f>
        <v>ул. Гагарина, 39</v>
      </c>
    </row>
    <row r="6682" spans="1:10" hidden="1" x14ac:dyDescent="0.35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VLOOKUP(D6682,Товар!A:F,3,0)</f>
        <v>Антиперспирант шариковый</v>
      </c>
      <c r="H6682">
        <f>VLOOKUP(D6682,Товар!A:F,5,0)</f>
        <v>50</v>
      </c>
      <c r="I6682" t="str">
        <f>VLOOKUP(D6682,Товар!A:F,4,0)</f>
        <v xml:space="preserve">мл </v>
      </c>
      <c r="J6682" t="str">
        <f>VLOOKUP(C6682,Магазин!A:C,3,0)</f>
        <v>ул. Гагарина, 39</v>
      </c>
    </row>
    <row r="6683" spans="1:10" hidden="1" x14ac:dyDescent="0.35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VLOOKUP(D6683,Товар!A:F,3,0)</f>
        <v>Антисептик для рук гель</v>
      </c>
      <c r="H6683">
        <f>VLOOKUP(D6683,Товар!A:F,5,0)</f>
        <v>500</v>
      </c>
      <c r="I6683" t="str">
        <f>VLOOKUP(D6683,Товар!A:F,4,0)</f>
        <v xml:space="preserve">мл </v>
      </c>
      <c r="J6683" t="str">
        <f>VLOOKUP(C6683,Магазин!A:C,3,0)</f>
        <v>ул. Гагарина, 39</v>
      </c>
    </row>
    <row r="6684" spans="1:10" hidden="1" x14ac:dyDescent="0.35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VLOOKUP(D6684,Товар!A:F,3,0)</f>
        <v>Гель для бритья</v>
      </c>
      <c r="H6684">
        <f>VLOOKUP(D6684,Товар!A:F,5,0)</f>
        <v>200</v>
      </c>
      <c r="I6684" t="str">
        <f>VLOOKUP(D6684,Товар!A:F,4,0)</f>
        <v xml:space="preserve">мл </v>
      </c>
      <c r="J6684" t="str">
        <f>VLOOKUP(C6684,Магазин!A:C,3,0)</f>
        <v>ул. Гагарина, 39</v>
      </c>
    </row>
    <row r="6685" spans="1:10" hidden="1" x14ac:dyDescent="0.35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VLOOKUP(D6685,Товар!A:F,3,0)</f>
        <v>Гель для душа тонизирующий</v>
      </c>
      <c r="H6685">
        <f>VLOOKUP(D6685,Товар!A:F,5,0)</f>
        <v>350</v>
      </c>
      <c r="I6685" t="str">
        <f>VLOOKUP(D6685,Товар!A:F,4,0)</f>
        <v xml:space="preserve">мл </v>
      </c>
      <c r="J6685" t="str">
        <f>VLOOKUP(C6685,Магазин!A:C,3,0)</f>
        <v>ул. Гагарина, 39</v>
      </c>
    </row>
    <row r="6686" spans="1:10" hidden="1" x14ac:dyDescent="0.35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VLOOKUP(D6686,Товар!A:F,3,0)</f>
        <v>Гель для душа успокаивающий</v>
      </c>
      <c r="H6686">
        <f>VLOOKUP(D6686,Товар!A:F,5,0)</f>
        <v>350</v>
      </c>
      <c r="I6686" t="str">
        <f>VLOOKUP(D6686,Товар!A:F,4,0)</f>
        <v xml:space="preserve">мл </v>
      </c>
      <c r="J6686" t="str">
        <f>VLOOKUP(C6686,Магазин!A:C,3,0)</f>
        <v>ул. Гагарина, 39</v>
      </c>
    </row>
    <row r="6687" spans="1:10" hidden="1" x14ac:dyDescent="0.35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VLOOKUP(D6687,Товар!A:F,3,0)</f>
        <v>Дезодорант  спрей</v>
      </c>
      <c r="H6687">
        <f>VLOOKUP(D6687,Товар!A:F,5,0)</f>
        <v>150</v>
      </c>
      <c r="I6687" t="str">
        <f>VLOOKUP(D6687,Товар!A:F,4,0)</f>
        <v xml:space="preserve">мл </v>
      </c>
      <c r="J6687" t="str">
        <f>VLOOKUP(C6687,Магазин!A:C,3,0)</f>
        <v>ул. Гагарина, 39</v>
      </c>
    </row>
    <row r="6688" spans="1:10" hidden="1" x14ac:dyDescent="0.35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VLOOKUP(D6688,Товар!A:F,3,0)</f>
        <v>Жидкое антибактериальное мыло</v>
      </c>
      <c r="H6688">
        <f>VLOOKUP(D6688,Товар!A:F,5,0)</f>
        <v>250</v>
      </c>
      <c r="I6688" t="str">
        <f>VLOOKUP(D6688,Товар!A:F,4,0)</f>
        <v xml:space="preserve">мл </v>
      </c>
      <c r="J6688" t="str">
        <f>VLOOKUP(C6688,Магазин!A:C,3,0)</f>
        <v>ул. Гагарина, 39</v>
      </c>
    </row>
    <row r="6689" spans="1:10" hidden="1" x14ac:dyDescent="0.35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VLOOKUP(D6689,Товар!A:F,3,0)</f>
        <v xml:space="preserve">Кондиционер-ополаскиватель для волос </v>
      </c>
      <c r="H6689">
        <f>VLOOKUP(D6689,Товар!A:F,5,0)</f>
        <v>300</v>
      </c>
      <c r="I6689" t="str">
        <f>VLOOKUP(D6689,Товар!A:F,4,0)</f>
        <v xml:space="preserve">мл </v>
      </c>
      <c r="J6689" t="str">
        <f>VLOOKUP(C6689,Магазин!A:C,3,0)</f>
        <v>ул. Гагарина, 39</v>
      </c>
    </row>
    <row r="6690" spans="1:10" hidden="1" x14ac:dyDescent="0.35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VLOOKUP(D6690,Товар!A:F,3,0)</f>
        <v>Крем для лица увлажняющий</v>
      </c>
      <c r="H6690">
        <f>VLOOKUP(D6690,Товар!A:F,5,0)</f>
        <v>75</v>
      </c>
      <c r="I6690" t="str">
        <f>VLOOKUP(D6690,Товар!A:F,4,0)</f>
        <v xml:space="preserve">мл </v>
      </c>
      <c r="J6690" t="str">
        <f>VLOOKUP(C6690,Магазин!A:C,3,0)</f>
        <v>ул. Гагарина, 39</v>
      </c>
    </row>
    <row r="6691" spans="1:10" hidden="1" x14ac:dyDescent="0.35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VLOOKUP(D6691,Товар!A:F,3,0)</f>
        <v>Крем-масло для рук и тела</v>
      </c>
      <c r="H6691">
        <f>VLOOKUP(D6691,Товар!A:F,5,0)</f>
        <v>75</v>
      </c>
      <c r="I6691" t="str">
        <f>VLOOKUP(D6691,Товар!A:F,4,0)</f>
        <v xml:space="preserve">мл </v>
      </c>
      <c r="J6691" t="str">
        <f>VLOOKUP(C6691,Магазин!A:C,3,0)</f>
        <v>ул. Гагарина, 39</v>
      </c>
    </row>
    <row r="6692" spans="1:10" hidden="1" x14ac:dyDescent="0.35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VLOOKUP(D6692,Товар!A:F,3,0)</f>
        <v>Крем-мыло для лица и тела</v>
      </c>
      <c r="H6692">
        <f>VLOOKUP(D6692,Товар!A:F,5,0)</f>
        <v>150</v>
      </c>
      <c r="I6692" t="str">
        <f>VLOOKUP(D6692,Товар!A:F,4,0)</f>
        <v>грамм</v>
      </c>
      <c r="J6692" t="str">
        <f>VLOOKUP(C6692,Магазин!A:C,3,0)</f>
        <v>ул. Гагарина, 39</v>
      </c>
    </row>
    <row r="6693" spans="1:10" hidden="1" x14ac:dyDescent="0.35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VLOOKUP(D6693,Товар!A:F,3,0)</f>
        <v>Лосьон для лица после бритья</v>
      </c>
      <c r="H6693">
        <f>VLOOKUP(D6693,Товар!A:F,5,0)</f>
        <v>100</v>
      </c>
      <c r="I6693" t="str">
        <f>VLOOKUP(D6693,Товар!A:F,4,0)</f>
        <v xml:space="preserve">мл </v>
      </c>
      <c r="J6693" t="str">
        <f>VLOOKUP(C6693,Магазин!A:C,3,0)</f>
        <v>ул. Гагарина, 39</v>
      </c>
    </row>
    <row r="6694" spans="1:10" hidden="1" x14ac:dyDescent="0.35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VLOOKUP(D6694,Товар!A:F,3,0)</f>
        <v>Мусс для умывания</v>
      </c>
      <c r="H6694">
        <f>VLOOKUP(D6694,Товар!A:F,5,0)</f>
        <v>150</v>
      </c>
      <c r="I6694" t="str">
        <f>VLOOKUP(D6694,Товар!A:F,4,0)</f>
        <v xml:space="preserve">мл </v>
      </c>
      <c r="J6694" t="str">
        <f>VLOOKUP(C6694,Магазин!A:C,3,0)</f>
        <v>ул. Гагарина, 39</v>
      </c>
    </row>
    <row r="6695" spans="1:10" hidden="1" x14ac:dyDescent="0.35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VLOOKUP(D6695,Товар!A:F,3,0)</f>
        <v>Мыло детское</v>
      </c>
      <c r="H6695">
        <f>VLOOKUP(D6695,Товар!A:F,5,0)</f>
        <v>100</v>
      </c>
      <c r="I6695" t="str">
        <f>VLOOKUP(D6695,Товар!A:F,4,0)</f>
        <v>грамм</v>
      </c>
      <c r="J6695" t="str">
        <f>VLOOKUP(C6695,Магазин!A:C,3,0)</f>
        <v>ул. Гагарина, 39</v>
      </c>
    </row>
    <row r="6696" spans="1:10" hidden="1" x14ac:dyDescent="0.35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VLOOKUP(D6696,Товар!A:F,3,0)</f>
        <v>Мыло туалетное земляничное</v>
      </c>
      <c r="H6696">
        <f>VLOOKUP(D6696,Товар!A:F,5,0)</f>
        <v>150</v>
      </c>
      <c r="I6696" t="str">
        <f>VLOOKUP(D6696,Товар!A:F,4,0)</f>
        <v>грамм</v>
      </c>
      <c r="J6696" t="str">
        <f>VLOOKUP(C6696,Магазин!A:C,3,0)</f>
        <v>ул. Гагарина, 39</v>
      </c>
    </row>
    <row r="6697" spans="1:10" hidden="1" x14ac:dyDescent="0.35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VLOOKUP(D6697,Товар!A:F,3,0)</f>
        <v>Пена для бритья</v>
      </c>
      <c r="H6697">
        <f>VLOOKUP(D6697,Товар!A:F,5,0)</f>
        <v>200</v>
      </c>
      <c r="I6697" t="str">
        <f>VLOOKUP(D6697,Товар!A:F,4,0)</f>
        <v xml:space="preserve">мл </v>
      </c>
      <c r="J6697" t="str">
        <f>VLOOKUP(C6697,Магазин!A:C,3,0)</f>
        <v>ул. Гагарина, 39</v>
      </c>
    </row>
    <row r="6698" spans="1:10" hidden="1" x14ac:dyDescent="0.35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VLOOKUP(D6698,Товар!A:F,3,0)</f>
        <v>Гель для деликатной стирки</v>
      </c>
      <c r="H6698">
        <f>VLOOKUP(D6698,Товар!A:F,5,0)</f>
        <v>1000</v>
      </c>
      <c r="I6698" t="str">
        <f>VLOOKUP(D6698,Товар!A:F,4,0)</f>
        <v xml:space="preserve">мл </v>
      </c>
      <c r="J6698" t="str">
        <f>VLOOKUP(C6698,Магазин!A:C,3,0)</f>
        <v>ул. Металлургов, 12</v>
      </c>
    </row>
    <row r="6699" spans="1:10" hidden="1" x14ac:dyDescent="0.35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VLOOKUP(D6699,Товар!A:F,3,0)</f>
        <v>Гель для удаления засоров</v>
      </c>
      <c r="H6699">
        <f>VLOOKUP(D6699,Товар!A:F,5,0)</f>
        <v>500</v>
      </c>
      <c r="I6699" t="str">
        <f>VLOOKUP(D6699,Товар!A:F,4,0)</f>
        <v xml:space="preserve">мл </v>
      </c>
      <c r="J6699" t="str">
        <f>VLOOKUP(C6699,Магазин!A:C,3,0)</f>
        <v>ул. Металлургов, 12</v>
      </c>
    </row>
    <row r="6700" spans="1:10" hidden="1" x14ac:dyDescent="0.35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VLOOKUP(D6700,Товар!A:F,3,0)</f>
        <v>Гель для чистки и дезинфекции</v>
      </c>
      <c r="H6700">
        <f>VLOOKUP(D6700,Товар!A:F,5,0)</f>
        <v>750</v>
      </c>
      <c r="I6700" t="str">
        <f>VLOOKUP(D6700,Товар!A:F,4,0)</f>
        <v xml:space="preserve">мл </v>
      </c>
      <c r="J6700" t="str">
        <f>VLOOKUP(C6700,Магазин!A:C,3,0)</f>
        <v>ул. Металлургов, 12</v>
      </c>
    </row>
    <row r="6701" spans="1:10" hidden="1" x14ac:dyDescent="0.35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VLOOKUP(D6701,Товар!A:F,3,0)</f>
        <v>Ополаскиватель для белья лаванда</v>
      </c>
      <c r="H6701">
        <f>VLOOKUP(D6701,Товар!A:F,5,0)</f>
        <v>2000</v>
      </c>
      <c r="I6701" t="str">
        <f>VLOOKUP(D6701,Товар!A:F,4,0)</f>
        <v xml:space="preserve">мл </v>
      </c>
      <c r="J6701" t="str">
        <f>VLOOKUP(C6701,Магазин!A:C,3,0)</f>
        <v>ул. Металлургов, 12</v>
      </c>
    </row>
    <row r="6702" spans="1:10" hidden="1" x14ac:dyDescent="0.35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VLOOKUP(D6702,Товар!A:F,3,0)</f>
        <v>Ополаскиватель для белья хвойный</v>
      </c>
      <c r="H6702">
        <f>VLOOKUP(D6702,Товар!A:F,5,0)</f>
        <v>1000</v>
      </c>
      <c r="I6702" t="str">
        <f>VLOOKUP(D6702,Товар!A:F,4,0)</f>
        <v xml:space="preserve">мл </v>
      </c>
      <c r="J6702" t="str">
        <f>VLOOKUP(C6702,Магазин!A:C,3,0)</f>
        <v>ул. Металлургов, 12</v>
      </c>
    </row>
    <row r="6703" spans="1:10" hidden="1" x14ac:dyDescent="0.35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VLOOKUP(D6703,Товар!A:F,3,0)</f>
        <v xml:space="preserve">Освежитель воздуха </v>
      </c>
      <c r="H6703">
        <f>VLOOKUP(D6703,Товар!A:F,5,0)</f>
        <v>250</v>
      </c>
      <c r="I6703" t="str">
        <f>VLOOKUP(D6703,Товар!A:F,4,0)</f>
        <v xml:space="preserve">мл </v>
      </c>
      <c r="J6703" t="str">
        <f>VLOOKUP(C6703,Магазин!A:C,3,0)</f>
        <v>ул. Металлургов, 12</v>
      </c>
    </row>
    <row r="6704" spans="1:10" hidden="1" x14ac:dyDescent="0.35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VLOOKUP(D6704,Товар!A:F,3,0)</f>
        <v>Отбеливатель</v>
      </c>
      <c r="H6704">
        <f>VLOOKUP(D6704,Товар!A:F,5,0)</f>
        <v>1000</v>
      </c>
      <c r="I6704" t="str">
        <f>VLOOKUP(D6704,Товар!A:F,4,0)</f>
        <v xml:space="preserve">мл </v>
      </c>
      <c r="J6704" t="str">
        <f>VLOOKUP(C6704,Магазин!A:C,3,0)</f>
        <v>ул. Металлургов, 12</v>
      </c>
    </row>
    <row r="6705" spans="1:10" hidden="1" x14ac:dyDescent="0.35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VLOOKUP(D6705,Товар!A:F,3,0)</f>
        <v>Порошок стиральный детский</v>
      </c>
      <c r="H6705">
        <f>VLOOKUP(D6705,Товар!A:F,5,0)</f>
        <v>900</v>
      </c>
      <c r="I6705" t="str">
        <f>VLOOKUP(D6705,Товар!A:F,4,0)</f>
        <v>грамм</v>
      </c>
      <c r="J6705" t="str">
        <f>VLOOKUP(C6705,Магазин!A:C,3,0)</f>
        <v>ул. Металлургов, 12</v>
      </c>
    </row>
    <row r="6706" spans="1:10" hidden="1" x14ac:dyDescent="0.35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VLOOKUP(D6706,Товар!A:F,3,0)</f>
        <v>Порошок стиральный для белого</v>
      </c>
      <c r="H6706">
        <f>VLOOKUP(D6706,Товар!A:F,5,0)</f>
        <v>3000</v>
      </c>
      <c r="I6706" t="str">
        <f>VLOOKUP(D6706,Товар!A:F,4,0)</f>
        <v>грамм</v>
      </c>
      <c r="J6706" t="str">
        <f>VLOOKUP(C6706,Магазин!A:C,3,0)</f>
        <v>ул. Металлургов, 12</v>
      </c>
    </row>
    <row r="6707" spans="1:10" hidden="1" x14ac:dyDescent="0.35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VLOOKUP(D6707,Товар!A:F,3,0)</f>
        <v>Порошок стиральный для цветного</v>
      </c>
      <c r="H6707">
        <f>VLOOKUP(D6707,Товар!A:F,5,0)</f>
        <v>3000</v>
      </c>
      <c r="I6707" t="str">
        <f>VLOOKUP(D6707,Товар!A:F,4,0)</f>
        <v>грамм</v>
      </c>
      <c r="J6707" t="str">
        <f>VLOOKUP(C6707,Магазин!A:C,3,0)</f>
        <v>ул. Металлургов, 12</v>
      </c>
    </row>
    <row r="6708" spans="1:10" hidden="1" x14ac:dyDescent="0.35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VLOOKUP(D6708,Товар!A:F,3,0)</f>
        <v>Пятновыводитель для ковров</v>
      </c>
      <c r="H6708">
        <f>VLOOKUP(D6708,Товар!A:F,5,0)</f>
        <v>1000</v>
      </c>
      <c r="I6708" t="str">
        <f>VLOOKUP(D6708,Товар!A:F,4,0)</f>
        <v xml:space="preserve">мл </v>
      </c>
      <c r="J6708" t="str">
        <f>VLOOKUP(C6708,Магазин!A:C,3,0)</f>
        <v>ул. Металлургов, 12</v>
      </c>
    </row>
    <row r="6709" spans="1:10" hidden="1" x14ac:dyDescent="0.35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VLOOKUP(D6709,Товар!A:F,3,0)</f>
        <v>Пятновыводитель для мебели</v>
      </c>
      <c r="H6709">
        <f>VLOOKUP(D6709,Товар!A:F,5,0)</f>
        <v>750</v>
      </c>
      <c r="I6709" t="str">
        <f>VLOOKUP(D6709,Товар!A:F,4,0)</f>
        <v xml:space="preserve">мл </v>
      </c>
      <c r="J6709" t="str">
        <f>VLOOKUP(C6709,Магазин!A:C,3,0)</f>
        <v>ул. Металлургов, 12</v>
      </c>
    </row>
    <row r="6710" spans="1:10" hidden="1" x14ac:dyDescent="0.35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VLOOKUP(D6710,Товар!A:F,3,0)</f>
        <v>Пятновыводитель для стирки</v>
      </c>
      <c r="H6710">
        <f>VLOOKUP(D6710,Товар!A:F,5,0)</f>
        <v>1000</v>
      </c>
      <c r="I6710" t="str">
        <f>VLOOKUP(D6710,Товар!A:F,4,0)</f>
        <v xml:space="preserve">мл </v>
      </c>
      <c r="J6710" t="str">
        <f>VLOOKUP(C6710,Магазин!A:C,3,0)</f>
        <v>ул. Металлургов, 12</v>
      </c>
    </row>
    <row r="6711" spans="1:10" hidden="1" x14ac:dyDescent="0.35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VLOOKUP(D6711,Товар!A:F,3,0)</f>
        <v>Спрей для дезинфекции поверхностей</v>
      </c>
      <c r="H6711">
        <f>VLOOKUP(D6711,Товар!A:F,5,0)</f>
        <v>500</v>
      </c>
      <c r="I6711" t="str">
        <f>VLOOKUP(D6711,Товар!A:F,4,0)</f>
        <v xml:space="preserve">мл </v>
      </c>
      <c r="J6711" t="str">
        <f>VLOOKUP(C6711,Магазин!A:C,3,0)</f>
        <v>ул. Металлургов, 12</v>
      </c>
    </row>
    <row r="6712" spans="1:10" hidden="1" x14ac:dyDescent="0.35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VLOOKUP(D6712,Товар!A:F,3,0)</f>
        <v>Спрей для мытья окон и зеркал</v>
      </c>
      <c r="H6712">
        <f>VLOOKUP(D6712,Товар!A:F,5,0)</f>
        <v>500</v>
      </c>
      <c r="I6712" t="str">
        <f>VLOOKUP(D6712,Товар!A:F,4,0)</f>
        <v xml:space="preserve">мл </v>
      </c>
      <c r="J6712" t="str">
        <f>VLOOKUP(C6712,Магазин!A:C,3,0)</f>
        <v>ул. Металлургов, 12</v>
      </c>
    </row>
    <row r="6713" spans="1:10" hidden="1" x14ac:dyDescent="0.35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VLOOKUP(D6713,Товар!A:F,3,0)</f>
        <v>Средство для мытья посуды лимон</v>
      </c>
      <c r="H6713">
        <f>VLOOKUP(D6713,Товар!A:F,5,0)</f>
        <v>900</v>
      </c>
      <c r="I6713" t="str">
        <f>VLOOKUP(D6713,Товар!A:F,4,0)</f>
        <v xml:space="preserve">мл </v>
      </c>
      <c r="J6713" t="str">
        <f>VLOOKUP(C6713,Магазин!A:C,3,0)</f>
        <v>ул. Металлургов, 12</v>
      </c>
    </row>
    <row r="6714" spans="1:10" hidden="1" x14ac:dyDescent="0.35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VLOOKUP(D6714,Товар!A:F,3,0)</f>
        <v>Средство для мытья полов</v>
      </c>
      <c r="H6714">
        <f>VLOOKUP(D6714,Товар!A:F,5,0)</f>
        <v>750</v>
      </c>
      <c r="I6714" t="str">
        <f>VLOOKUP(D6714,Товар!A:F,4,0)</f>
        <v xml:space="preserve">мл </v>
      </c>
      <c r="J6714" t="str">
        <f>VLOOKUP(C6714,Магазин!A:C,3,0)</f>
        <v>ул. Металлургов, 12</v>
      </c>
    </row>
    <row r="6715" spans="1:10" hidden="1" x14ac:dyDescent="0.35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VLOOKUP(D6715,Товар!A:F,3,0)</f>
        <v>Средство для мытья сантехники</v>
      </c>
      <c r="H6715">
        <f>VLOOKUP(D6715,Товар!A:F,5,0)</f>
        <v>750</v>
      </c>
      <c r="I6715" t="str">
        <f>VLOOKUP(D6715,Товар!A:F,4,0)</f>
        <v xml:space="preserve">мл </v>
      </c>
      <c r="J6715" t="str">
        <f>VLOOKUP(C6715,Магазин!A:C,3,0)</f>
        <v>ул. Металлургов, 12</v>
      </c>
    </row>
    <row r="6716" spans="1:10" hidden="1" x14ac:dyDescent="0.35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VLOOKUP(D6716,Товар!A:F,3,0)</f>
        <v>Средство для чистки металла</v>
      </c>
      <c r="H6716">
        <f>VLOOKUP(D6716,Товар!A:F,5,0)</f>
        <v>250</v>
      </c>
      <c r="I6716" t="str">
        <f>VLOOKUP(D6716,Товар!A:F,4,0)</f>
        <v xml:space="preserve">мл </v>
      </c>
      <c r="J6716" t="str">
        <f>VLOOKUP(C6716,Магазин!A:C,3,0)</f>
        <v>ул. Металлургов, 12</v>
      </c>
    </row>
    <row r="6717" spans="1:10" hidden="1" x14ac:dyDescent="0.35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VLOOKUP(D6717,Товар!A:F,3,0)</f>
        <v xml:space="preserve">Таблетки для посудомоечных машин </v>
      </c>
      <c r="H6717">
        <f>VLOOKUP(D6717,Товар!A:F,5,0)</f>
        <v>60</v>
      </c>
      <c r="I6717" t="str">
        <f>VLOOKUP(D6717,Товар!A:F,4,0)</f>
        <v>шт</v>
      </c>
      <c r="J6717" t="str">
        <f>VLOOKUP(C6717,Магазин!A:C,3,0)</f>
        <v>ул. Металлургов, 12</v>
      </c>
    </row>
    <row r="6718" spans="1:10" hidden="1" x14ac:dyDescent="0.35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VLOOKUP(D6718,Товар!A:F,3,0)</f>
        <v>Антиперспирант шариковый</v>
      </c>
      <c r="H6718">
        <f>VLOOKUP(D6718,Товар!A:F,5,0)</f>
        <v>50</v>
      </c>
      <c r="I6718" t="str">
        <f>VLOOKUP(D6718,Товар!A:F,4,0)</f>
        <v xml:space="preserve">мл </v>
      </c>
      <c r="J6718" t="str">
        <f>VLOOKUP(C6718,Магазин!A:C,3,0)</f>
        <v>ул. Металлургов, 12</v>
      </c>
    </row>
    <row r="6719" spans="1:10" hidden="1" x14ac:dyDescent="0.35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VLOOKUP(D6719,Товар!A:F,3,0)</f>
        <v>Антисептик для рук гель</v>
      </c>
      <c r="H6719">
        <f>VLOOKUP(D6719,Товар!A:F,5,0)</f>
        <v>500</v>
      </c>
      <c r="I6719" t="str">
        <f>VLOOKUP(D6719,Товар!A:F,4,0)</f>
        <v xml:space="preserve">мл </v>
      </c>
      <c r="J6719" t="str">
        <f>VLOOKUP(C6719,Магазин!A:C,3,0)</f>
        <v>ул. Металлургов, 12</v>
      </c>
    </row>
    <row r="6720" spans="1:10" hidden="1" x14ac:dyDescent="0.35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VLOOKUP(D6720,Товар!A:F,3,0)</f>
        <v>Гель для бритья</v>
      </c>
      <c r="H6720">
        <f>VLOOKUP(D6720,Товар!A:F,5,0)</f>
        <v>200</v>
      </c>
      <c r="I6720" t="str">
        <f>VLOOKUP(D6720,Товар!A:F,4,0)</f>
        <v xml:space="preserve">мл </v>
      </c>
      <c r="J6720" t="str">
        <f>VLOOKUP(C6720,Магазин!A:C,3,0)</f>
        <v>ул. Металлургов, 12</v>
      </c>
    </row>
    <row r="6721" spans="1:10" hidden="1" x14ac:dyDescent="0.35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VLOOKUP(D6721,Товар!A:F,3,0)</f>
        <v>Гель для душа тонизирующий</v>
      </c>
      <c r="H6721">
        <f>VLOOKUP(D6721,Товар!A:F,5,0)</f>
        <v>350</v>
      </c>
      <c r="I6721" t="str">
        <f>VLOOKUP(D6721,Товар!A:F,4,0)</f>
        <v xml:space="preserve">мл </v>
      </c>
      <c r="J6721" t="str">
        <f>VLOOKUP(C6721,Магазин!A:C,3,0)</f>
        <v>ул. Металлургов, 12</v>
      </c>
    </row>
    <row r="6722" spans="1:10" hidden="1" x14ac:dyDescent="0.35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VLOOKUP(D6722,Товар!A:F,3,0)</f>
        <v>Гель для душа успокаивающий</v>
      </c>
      <c r="H6722">
        <f>VLOOKUP(D6722,Товар!A:F,5,0)</f>
        <v>350</v>
      </c>
      <c r="I6722" t="str">
        <f>VLOOKUP(D6722,Товар!A:F,4,0)</f>
        <v xml:space="preserve">мл </v>
      </c>
      <c r="J6722" t="str">
        <f>VLOOKUP(C6722,Магазин!A:C,3,0)</f>
        <v>ул. Металлургов, 12</v>
      </c>
    </row>
    <row r="6723" spans="1:10" hidden="1" x14ac:dyDescent="0.35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VLOOKUP(D6723,Товар!A:F,3,0)</f>
        <v>Дезодорант  спрей</v>
      </c>
      <c r="H6723">
        <f>VLOOKUP(D6723,Товар!A:F,5,0)</f>
        <v>150</v>
      </c>
      <c r="I6723" t="str">
        <f>VLOOKUP(D6723,Товар!A:F,4,0)</f>
        <v xml:space="preserve">мл </v>
      </c>
      <c r="J6723" t="str">
        <f>VLOOKUP(C6723,Магазин!A:C,3,0)</f>
        <v>ул. Металлургов, 12</v>
      </c>
    </row>
    <row r="6724" spans="1:10" hidden="1" x14ac:dyDescent="0.35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VLOOKUP(D6724,Товар!A:F,3,0)</f>
        <v>Жидкое антибактериальное мыло</v>
      </c>
      <c r="H6724">
        <f>VLOOKUP(D6724,Товар!A:F,5,0)</f>
        <v>250</v>
      </c>
      <c r="I6724" t="str">
        <f>VLOOKUP(D6724,Товар!A:F,4,0)</f>
        <v xml:space="preserve">мл </v>
      </c>
      <c r="J6724" t="str">
        <f>VLOOKUP(C6724,Магазин!A:C,3,0)</f>
        <v>ул. Металлургов, 12</v>
      </c>
    </row>
    <row r="6725" spans="1:10" hidden="1" x14ac:dyDescent="0.35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VLOOKUP(D6725,Товар!A:F,3,0)</f>
        <v xml:space="preserve">Кондиционер-ополаскиватель для волос </v>
      </c>
      <c r="H6725">
        <f>VLOOKUP(D6725,Товар!A:F,5,0)</f>
        <v>300</v>
      </c>
      <c r="I6725" t="str">
        <f>VLOOKUP(D6725,Товар!A:F,4,0)</f>
        <v xml:space="preserve">мл </v>
      </c>
      <c r="J6725" t="str">
        <f>VLOOKUP(C6725,Магазин!A:C,3,0)</f>
        <v>ул. Металлургов, 12</v>
      </c>
    </row>
    <row r="6726" spans="1:10" hidden="1" x14ac:dyDescent="0.35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VLOOKUP(D6726,Товар!A:F,3,0)</f>
        <v>Крем для лица увлажняющий</v>
      </c>
      <c r="H6726">
        <f>VLOOKUP(D6726,Товар!A:F,5,0)</f>
        <v>75</v>
      </c>
      <c r="I6726" t="str">
        <f>VLOOKUP(D6726,Товар!A:F,4,0)</f>
        <v xml:space="preserve">мл </v>
      </c>
      <c r="J6726" t="str">
        <f>VLOOKUP(C6726,Магазин!A:C,3,0)</f>
        <v>ул. Металлургов, 12</v>
      </c>
    </row>
    <row r="6727" spans="1:10" hidden="1" x14ac:dyDescent="0.35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VLOOKUP(D6727,Товар!A:F,3,0)</f>
        <v>Крем-масло для рук и тела</v>
      </c>
      <c r="H6727">
        <f>VLOOKUP(D6727,Товар!A:F,5,0)</f>
        <v>75</v>
      </c>
      <c r="I6727" t="str">
        <f>VLOOKUP(D6727,Товар!A:F,4,0)</f>
        <v xml:space="preserve">мл </v>
      </c>
      <c r="J6727" t="str">
        <f>VLOOKUP(C6727,Магазин!A:C,3,0)</f>
        <v>ул. Металлургов, 12</v>
      </c>
    </row>
    <row r="6728" spans="1:10" hidden="1" x14ac:dyDescent="0.35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VLOOKUP(D6728,Товар!A:F,3,0)</f>
        <v>Крем-мыло для лица и тела</v>
      </c>
      <c r="H6728">
        <f>VLOOKUP(D6728,Товар!A:F,5,0)</f>
        <v>150</v>
      </c>
      <c r="I6728" t="str">
        <f>VLOOKUP(D6728,Товар!A:F,4,0)</f>
        <v>грамм</v>
      </c>
      <c r="J6728" t="str">
        <f>VLOOKUP(C6728,Магазин!A:C,3,0)</f>
        <v>ул. Металлургов, 12</v>
      </c>
    </row>
    <row r="6729" spans="1:10" hidden="1" x14ac:dyDescent="0.35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VLOOKUP(D6729,Товар!A:F,3,0)</f>
        <v>Лосьон для лица после бритья</v>
      </c>
      <c r="H6729">
        <f>VLOOKUP(D6729,Товар!A:F,5,0)</f>
        <v>100</v>
      </c>
      <c r="I6729" t="str">
        <f>VLOOKUP(D6729,Товар!A:F,4,0)</f>
        <v xml:space="preserve">мл </v>
      </c>
      <c r="J6729" t="str">
        <f>VLOOKUP(C6729,Магазин!A:C,3,0)</f>
        <v>ул. Металлургов, 12</v>
      </c>
    </row>
    <row r="6730" spans="1:10" hidden="1" x14ac:dyDescent="0.35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VLOOKUP(D6730,Товар!A:F,3,0)</f>
        <v>Мусс для умывания</v>
      </c>
      <c r="H6730">
        <f>VLOOKUP(D6730,Товар!A:F,5,0)</f>
        <v>150</v>
      </c>
      <c r="I6730" t="str">
        <f>VLOOKUP(D6730,Товар!A:F,4,0)</f>
        <v xml:space="preserve">мл </v>
      </c>
      <c r="J6730" t="str">
        <f>VLOOKUP(C6730,Магазин!A:C,3,0)</f>
        <v>ул. Металлургов, 12</v>
      </c>
    </row>
    <row r="6731" spans="1:10" hidden="1" x14ac:dyDescent="0.35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VLOOKUP(D6731,Товар!A:F,3,0)</f>
        <v>Мыло детское</v>
      </c>
      <c r="H6731">
        <f>VLOOKUP(D6731,Товар!A:F,5,0)</f>
        <v>100</v>
      </c>
      <c r="I6731" t="str">
        <f>VLOOKUP(D6731,Товар!A:F,4,0)</f>
        <v>грамм</v>
      </c>
      <c r="J6731" t="str">
        <f>VLOOKUP(C6731,Магазин!A:C,3,0)</f>
        <v>ул. Металлургов, 12</v>
      </c>
    </row>
    <row r="6732" spans="1:10" hidden="1" x14ac:dyDescent="0.35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VLOOKUP(D6732,Товар!A:F,3,0)</f>
        <v>Мыло туалетное земляничное</v>
      </c>
      <c r="H6732">
        <f>VLOOKUP(D6732,Товар!A:F,5,0)</f>
        <v>150</v>
      </c>
      <c r="I6732" t="str">
        <f>VLOOKUP(D6732,Товар!A:F,4,0)</f>
        <v>грамм</v>
      </c>
      <c r="J6732" t="str">
        <f>VLOOKUP(C6732,Магазин!A:C,3,0)</f>
        <v>ул. Металлургов, 12</v>
      </c>
    </row>
    <row r="6733" spans="1:10" hidden="1" x14ac:dyDescent="0.35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VLOOKUP(D6733,Товар!A:F,3,0)</f>
        <v>Пена для бритья</v>
      </c>
      <c r="H6733">
        <f>VLOOKUP(D6733,Товар!A:F,5,0)</f>
        <v>200</v>
      </c>
      <c r="I6733" t="str">
        <f>VLOOKUP(D6733,Товар!A:F,4,0)</f>
        <v xml:space="preserve">мл </v>
      </c>
      <c r="J6733" t="str">
        <f>VLOOKUP(C6733,Магазин!A:C,3,0)</f>
        <v>ул. Металлургов, 12</v>
      </c>
    </row>
    <row r="6734" spans="1:10" hidden="1" x14ac:dyDescent="0.35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VLOOKUP(D6734,Товар!A:F,3,0)</f>
        <v>Гель для деликатной стирки</v>
      </c>
      <c r="H6734">
        <f>VLOOKUP(D6734,Товар!A:F,5,0)</f>
        <v>1000</v>
      </c>
      <c r="I6734" t="str">
        <f>VLOOKUP(D6734,Товар!A:F,4,0)</f>
        <v xml:space="preserve">мл </v>
      </c>
      <c r="J6734" t="str">
        <f>VLOOKUP(C6734,Магазин!A:C,3,0)</f>
        <v>Заводская, 22</v>
      </c>
    </row>
    <row r="6735" spans="1:10" hidden="1" x14ac:dyDescent="0.35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VLOOKUP(D6735,Товар!A:F,3,0)</f>
        <v>Гель для удаления засоров</v>
      </c>
      <c r="H6735">
        <f>VLOOKUP(D6735,Товар!A:F,5,0)</f>
        <v>500</v>
      </c>
      <c r="I6735" t="str">
        <f>VLOOKUP(D6735,Товар!A:F,4,0)</f>
        <v xml:space="preserve">мл </v>
      </c>
      <c r="J6735" t="str">
        <f>VLOOKUP(C6735,Магазин!A:C,3,0)</f>
        <v>Заводская, 22</v>
      </c>
    </row>
    <row r="6736" spans="1:10" hidden="1" x14ac:dyDescent="0.35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VLOOKUP(D6736,Товар!A:F,3,0)</f>
        <v>Гель для чистки и дезинфекции</v>
      </c>
      <c r="H6736">
        <f>VLOOKUP(D6736,Товар!A:F,5,0)</f>
        <v>750</v>
      </c>
      <c r="I6736" t="str">
        <f>VLOOKUP(D6736,Товар!A:F,4,0)</f>
        <v xml:space="preserve">мл </v>
      </c>
      <c r="J6736" t="str">
        <f>VLOOKUP(C6736,Магазин!A:C,3,0)</f>
        <v>Заводская, 22</v>
      </c>
    </row>
    <row r="6737" spans="1:10" hidden="1" x14ac:dyDescent="0.35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VLOOKUP(D6737,Товар!A:F,3,0)</f>
        <v>Ополаскиватель для белья лаванда</v>
      </c>
      <c r="H6737">
        <f>VLOOKUP(D6737,Товар!A:F,5,0)</f>
        <v>2000</v>
      </c>
      <c r="I6737" t="str">
        <f>VLOOKUP(D6737,Товар!A:F,4,0)</f>
        <v xml:space="preserve">мл </v>
      </c>
      <c r="J6737" t="str">
        <f>VLOOKUP(C6737,Магазин!A:C,3,0)</f>
        <v>Заводская, 22</v>
      </c>
    </row>
    <row r="6738" spans="1:10" hidden="1" x14ac:dyDescent="0.35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VLOOKUP(D6738,Товар!A:F,3,0)</f>
        <v>Ополаскиватель для белья хвойный</v>
      </c>
      <c r="H6738">
        <f>VLOOKUP(D6738,Товар!A:F,5,0)</f>
        <v>1000</v>
      </c>
      <c r="I6738" t="str">
        <f>VLOOKUP(D6738,Товар!A:F,4,0)</f>
        <v xml:space="preserve">мл </v>
      </c>
      <c r="J6738" t="str">
        <f>VLOOKUP(C6738,Магазин!A:C,3,0)</f>
        <v>Заводская, 22</v>
      </c>
    </row>
    <row r="6739" spans="1:10" hidden="1" x14ac:dyDescent="0.35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VLOOKUP(D6739,Товар!A:F,3,0)</f>
        <v xml:space="preserve">Освежитель воздуха </v>
      </c>
      <c r="H6739">
        <f>VLOOKUP(D6739,Товар!A:F,5,0)</f>
        <v>250</v>
      </c>
      <c r="I6739" t="str">
        <f>VLOOKUP(D6739,Товар!A:F,4,0)</f>
        <v xml:space="preserve">мл </v>
      </c>
      <c r="J6739" t="str">
        <f>VLOOKUP(C6739,Магазин!A:C,3,0)</f>
        <v>Заводская, 22</v>
      </c>
    </row>
    <row r="6740" spans="1:10" hidden="1" x14ac:dyDescent="0.35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VLOOKUP(D6740,Товар!A:F,3,0)</f>
        <v>Отбеливатель</v>
      </c>
      <c r="H6740">
        <f>VLOOKUP(D6740,Товар!A:F,5,0)</f>
        <v>1000</v>
      </c>
      <c r="I6740" t="str">
        <f>VLOOKUP(D6740,Товар!A:F,4,0)</f>
        <v xml:space="preserve">мл </v>
      </c>
      <c r="J6740" t="str">
        <f>VLOOKUP(C6740,Магазин!A:C,3,0)</f>
        <v>Заводская, 22</v>
      </c>
    </row>
    <row r="6741" spans="1:10" hidden="1" x14ac:dyDescent="0.35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VLOOKUP(D6741,Товар!A:F,3,0)</f>
        <v>Порошок стиральный детский</v>
      </c>
      <c r="H6741">
        <f>VLOOKUP(D6741,Товар!A:F,5,0)</f>
        <v>900</v>
      </c>
      <c r="I6741" t="str">
        <f>VLOOKUP(D6741,Товар!A:F,4,0)</f>
        <v>грамм</v>
      </c>
      <c r="J6741" t="str">
        <f>VLOOKUP(C6741,Магазин!A:C,3,0)</f>
        <v>Заводская, 22</v>
      </c>
    </row>
    <row r="6742" spans="1:10" hidden="1" x14ac:dyDescent="0.35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VLOOKUP(D6742,Товар!A:F,3,0)</f>
        <v>Порошок стиральный для белого</v>
      </c>
      <c r="H6742">
        <f>VLOOKUP(D6742,Товар!A:F,5,0)</f>
        <v>3000</v>
      </c>
      <c r="I6742" t="str">
        <f>VLOOKUP(D6742,Товар!A:F,4,0)</f>
        <v>грамм</v>
      </c>
      <c r="J6742" t="str">
        <f>VLOOKUP(C6742,Магазин!A:C,3,0)</f>
        <v>Заводская, 22</v>
      </c>
    </row>
    <row r="6743" spans="1:10" hidden="1" x14ac:dyDescent="0.35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VLOOKUP(D6743,Товар!A:F,3,0)</f>
        <v>Порошок стиральный для цветного</v>
      </c>
      <c r="H6743">
        <f>VLOOKUP(D6743,Товар!A:F,5,0)</f>
        <v>3000</v>
      </c>
      <c r="I6743" t="str">
        <f>VLOOKUP(D6743,Товар!A:F,4,0)</f>
        <v>грамм</v>
      </c>
      <c r="J6743" t="str">
        <f>VLOOKUP(C6743,Магазин!A:C,3,0)</f>
        <v>Заводская, 22</v>
      </c>
    </row>
    <row r="6744" spans="1:10" hidden="1" x14ac:dyDescent="0.35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VLOOKUP(D6744,Товар!A:F,3,0)</f>
        <v>Пятновыводитель для ковров</v>
      </c>
      <c r="H6744">
        <f>VLOOKUP(D6744,Товар!A:F,5,0)</f>
        <v>1000</v>
      </c>
      <c r="I6744" t="str">
        <f>VLOOKUP(D6744,Товар!A:F,4,0)</f>
        <v xml:space="preserve">мл </v>
      </c>
      <c r="J6744" t="str">
        <f>VLOOKUP(C6744,Магазин!A:C,3,0)</f>
        <v>Заводская, 22</v>
      </c>
    </row>
    <row r="6745" spans="1:10" hidden="1" x14ac:dyDescent="0.35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VLOOKUP(D6745,Товар!A:F,3,0)</f>
        <v>Пятновыводитель для мебели</v>
      </c>
      <c r="H6745">
        <f>VLOOKUP(D6745,Товар!A:F,5,0)</f>
        <v>750</v>
      </c>
      <c r="I6745" t="str">
        <f>VLOOKUP(D6745,Товар!A:F,4,0)</f>
        <v xml:space="preserve">мл </v>
      </c>
      <c r="J6745" t="str">
        <f>VLOOKUP(C6745,Магазин!A:C,3,0)</f>
        <v>Заводская, 22</v>
      </c>
    </row>
    <row r="6746" spans="1:10" hidden="1" x14ac:dyDescent="0.35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VLOOKUP(D6746,Товар!A:F,3,0)</f>
        <v>Пятновыводитель для стирки</v>
      </c>
      <c r="H6746">
        <f>VLOOKUP(D6746,Товар!A:F,5,0)</f>
        <v>1000</v>
      </c>
      <c r="I6746" t="str">
        <f>VLOOKUP(D6746,Товар!A:F,4,0)</f>
        <v xml:space="preserve">мл </v>
      </c>
      <c r="J6746" t="str">
        <f>VLOOKUP(C6746,Магазин!A:C,3,0)</f>
        <v>Заводская, 22</v>
      </c>
    </row>
    <row r="6747" spans="1:10" hidden="1" x14ac:dyDescent="0.35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VLOOKUP(D6747,Товар!A:F,3,0)</f>
        <v>Спрей для дезинфекции поверхностей</v>
      </c>
      <c r="H6747">
        <f>VLOOKUP(D6747,Товар!A:F,5,0)</f>
        <v>500</v>
      </c>
      <c r="I6747" t="str">
        <f>VLOOKUP(D6747,Товар!A:F,4,0)</f>
        <v xml:space="preserve">мл </v>
      </c>
      <c r="J6747" t="str">
        <f>VLOOKUP(C6747,Магазин!A:C,3,0)</f>
        <v>Заводская, 22</v>
      </c>
    </row>
    <row r="6748" spans="1:10" hidden="1" x14ac:dyDescent="0.35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VLOOKUP(D6748,Товар!A:F,3,0)</f>
        <v>Спрей для мытья окон и зеркал</v>
      </c>
      <c r="H6748">
        <f>VLOOKUP(D6748,Товар!A:F,5,0)</f>
        <v>500</v>
      </c>
      <c r="I6748" t="str">
        <f>VLOOKUP(D6748,Товар!A:F,4,0)</f>
        <v xml:space="preserve">мл </v>
      </c>
      <c r="J6748" t="str">
        <f>VLOOKUP(C6748,Магазин!A:C,3,0)</f>
        <v>Заводская, 22</v>
      </c>
    </row>
    <row r="6749" spans="1:10" hidden="1" x14ac:dyDescent="0.35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VLOOKUP(D6749,Товар!A:F,3,0)</f>
        <v>Средство для мытья посуды лимон</v>
      </c>
      <c r="H6749">
        <f>VLOOKUP(D6749,Товар!A:F,5,0)</f>
        <v>900</v>
      </c>
      <c r="I6749" t="str">
        <f>VLOOKUP(D6749,Товар!A:F,4,0)</f>
        <v xml:space="preserve">мл </v>
      </c>
      <c r="J6749" t="str">
        <f>VLOOKUP(C6749,Магазин!A:C,3,0)</f>
        <v>Заводская, 22</v>
      </c>
    </row>
    <row r="6750" spans="1:10" hidden="1" x14ac:dyDescent="0.35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VLOOKUP(D6750,Товар!A:F,3,0)</f>
        <v>Средство для мытья полов</v>
      </c>
      <c r="H6750">
        <f>VLOOKUP(D6750,Товар!A:F,5,0)</f>
        <v>750</v>
      </c>
      <c r="I6750" t="str">
        <f>VLOOKUP(D6750,Товар!A:F,4,0)</f>
        <v xml:space="preserve">мл </v>
      </c>
      <c r="J6750" t="str">
        <f>VLOOKUP(C6750,Магазин!A:C,3,0)</f>
        <v>Заводская, 22</v>
      </c>
    </row>
    <row r="6751" spans="1:10" hidden="1" x14ac:dyDescent="0.35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VLOOKUP(D6751,Товар!A:F,3,0)</f>
        <v>Средство для мытья сантехники</v>
      </c>
      <c r="H6751">
        <f>VLOOKUP(D6751,Товар!A:F,5,0)</f>
        <v>750</v>
      </c>
      <c r="I6751" t="str">
        <f>VLOOKUP(D6751,Товар!A:F,4,0)</f>
        <v xml:space="preserve">мл </v>
      </c>
      <c r="J6751" t="str">
        <f>VLOOKUP(C6751,Магазин!A:C,3,0)</f>
        <v>Заводская, 22</v>
      </c>
    </row>
    <row r="6752" spans="1:10" hidden="1" x14ac:dyDescent="0.35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VLOOKUP(D6752,Товар!A:F,3,0)</f>
        <v>Средство для чистки металла</v>
      </c>
      <c r="H6752">
        <f>VLOOKUP(D6752,Товар!A:F,5,0)</f>
        <v>250</v>
      </c>
      <c r="I6752" t="str">
        <f>VLOOKUP(D6752,Товар!A:F,4,0)</f>
        <v xml:space="preserve">мл </v>
      </c>
      <c r="J6752" t="str">
        <f>VLOOKUP(C6752,Магазин!A:C,3,0)</f>
        <v>Заводская, 22</v>
      </c>
    </row>
    <row r="6753" spans="1:10" hidden="1" x14ac:dyDescent="0.35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VLOOKUP(D6753,Товар!A:F,3,0)</f>
        <v xml:space="preserve">Таблетки для посудомоечных машин </v>
      </c>
      <c r="H6753">
        <f>VLOOKUP(D6753,Товар!A:F,5,0)</f>
        <v>60</v>
      </c>
      <c r="I6753" t="str">
        <f>VLOOKUP(D6753,Товар!A:F,4,0)</f>
        <v>шт</v>
      </c>
      <c r="J6753" t="str">
        <f>VLOOKUP(C6753,Магазин!A:C,3,0)</f>
        <v>Заводская, 22</v>
      </c>
    </row>
    <row r="6754" spans="1:10" hidden="1" x14ac:dyDescent="0.35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VLOOKUP(D6754,Товар!A:F,3,0)</f>
        <v>Антиперспирант шариковый</v>
      </c>
      <c r="H6754">
        <f>VLOOKUP(D6754,Товар!A:F,5,0)</f>
        <v>50</v>
      </c>
      <c r="I6754" t="str">
        <f>VLOOKUP(D6754,Товар!A:F,4,0)</f>
        <v xml:space="preserve">мл </v>
      </c>
      <c r="J6754" t="str">
        <f>VLOOKUP(C6754,Магазин!A:C,3,0)</f>
        <v>Заводская, 22</v>
      </c>
    </row>
    <row r="6755" spans="1:10" hidden="1" x14ac:dyDescent="0.35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VLOOKUP(D6755,Товар!A:F,3,0)</f>
        <v>Антисептик для рук гель</v>
      </c>
      <c r="H6755">
        <f>VLOOKUP(D6755,Товар!A:F,5,0)</f>
        <v>500</v>
      </c>
      <c r="I6755" t="str">
        <f>VLOOKUP(D6755,Товар!A:F,4,0)</f>
        <v xml:space="preserve">мл </v>
      </c>
      <c r="J6755" t="str">
        <f>VLOOKUP(C6755,Магазин!A:C,3,0)</f>
        <v>Заводская, 22</v>
      </c>
    </row>
    <row r="6756" spans="1:10" hidden="1" x14ac:dyDescent="0.35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VLOOKUP(D6756,Товар!A:F,3,0)</f>
        <v>Гель для бритья</v>
      </c>
      <c r="H6756">
        <f>VLOOKUP(D6756,Товар!A:F,5,0)</f>
        <v>200</v>
      </c>
      <c r="I6756" t="str">
        <f>VLOOKUP(D6756,Товар!A:F,4,0)</f>
        <v xml:space="preserve">мл </v>
      </c>
      <c r="J6756" t="str">
        <f>VLOOKUP(C6756,Магазин!A:C,3,0)</f>
        <v>Заводская, 22</v>
      </c>
    </row>
    <row r="6757" spans="1:10" hidden="1" x14ac:dyDescent="0.35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VLOOKUP(D6757,Товар!A:F,3,0)</f>
        <v>Гель для душа тонизирующий</v>
      </c>
      <c r="H6757">
        <f>VLOOKUP(D6757,Товар!A:F,5,0)</f>
        <v>350</v>
      </c>
      <c r="I6757" t="str">
        <f>VLOOKUP(D6757,Товар!A:F,4,0)</f>
        <v xml:space="preserve">мл </v>
      </c>
      <c r="J6757" t="str">
        <f>VLOOKUP(C6757,Магазин!A:C,3,0)</f>
        <v>Заводская, 22</v>
      </c>
    </row>
    <row r="6758" spans="1:10" hidden="1" x14ac:dyDescent="0.35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VLOOKUP(D6758,Товар!A:F,3,0)</f>
        <v>Гель для душа успокаивающий</v>
      </c>
      <c r="H6758">
        <f>VLOOKUP(D6758,Товар!A:F,5,0)</f>
        <v>350</v>
      </c>
      <c r="I6758" t="str">
        <f>VLOOKUP(D6758,Товар!A:F,4,0)</f>
        <v xml:space="preserve">мл </v>
      </c>
      <c r="J6758" t="str">
        <f>VLOOKUP(C6758,Магазин!A:C,3,0)</f>
        <v>Заводская, 22</v>
      </c>
    </row>
    <row r="6759" spans="1:10" hidden="1" x14ac:dyDescent="0.35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VLOOKUP(D6759,Товар!A:F,3,0)</f>
        <v>Дезодорант  спрей</v>
      </c>
      <c r="H6759">
        <f>VLOOKUP(D6759,Товар!A:F,5,0)</f>
        <v>150</v>
      </c>
      <c r="I6759" t="str">
        <f>VLOOKUP(D6759,Товар!A:F,4,0)</f>
        <v xml:space="preserve">мл </v>
      </c>
      <c r="J6759" t="str">
        <f>VLOOKUP(C6759,Магазин!A:C,3,0)</f>
        <v>Заводская, 22</v>
      </c>
    </row>
    <row r="6760" spans="1:10" hidden="1" x14ac:dyDescent="0.35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VLOOKUP(D6760,Товар!A:F,3,0)</f>
        <v>Жидкое антибактериальное мыло</v>
      </c>
      <c r="H6760">
        <f>VLOOKUP(D6760,Товар!A:F,5,0)</f>
        <v>250</v>
      </c>
      <c r="I6760" t="str">
        <f>VLOOKUP(D6760,Товар!A:F,4,0)</f>
        <v xml:space="preserve">мл </v>
      </c>
      <c r="J6760" t="str">
        <f>VLOOKUP(C6760,Магазин!A:C,3,0)</f>
        <v>Заводская, 22</v>
      </c>
    </row>
    <row r="6761" spans="1:10" hidden="1" x14ac:dyDescent="0.35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VLOOKUP(D6761,Товар!A:F,3,0)</f>
        <v xml:space="preserve">Кондиционер-ополаскиватель для волос </v>
      </c>
      <c r="H6761">
        <f>VLOOKUP(D6761,Товар!A:F,5,0)</f>
        <v>300</v>
      </c>
      <c r="I6761" t="str">
        <f>VLOOKUP(D6761,Товар!A:F,4,0)</f>
        <v xml:space="preserve">мл </v>
      </c>
      <c r="J6761" t="str">
        <f>VLOOKUP(C6761,Магазин!A:C,3,0)</f>
        <v>Заводская, 22</v>
      </c>
    </row>
    <row r="6762" spans="1:10" hidden="1" x14ac:dyDescent="0.35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VLOOKUP(D6762,Товар!A:F,3,0)</f>
        <v>Крем для лица увлажняющий</v>
      </c>
      <c r="H6762">
        <f>VLOOKUP(D6762,Товар!A:F,5,0)</f>
        <v>75</v>
      </c>
      <c r="I6762" t="str">
        <f>VLOOKUP(D6762,Товар!A:F,4,0)</f>
        <v xml:space="preserve">мл </v>
      </c>
      <c r="J6762" t="str">
        <f>VLOOKUP(C6762,Магазин!A:C,3,0)</f>
        <v>Заводская, 22</v>
      </c>
    </row>
    <row r="6763" spans="1:10" hidden="1" x14ac:dyDescent="0.35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VLOOKUP(D6763,Товар!A:F,3,0)</f>
        <v>Крем-масло для рук и тела</v>
      </c>
      <c r="H6763">
        <f>VLOOKUP(D6763,Товар!A:F,5,0)</f>
        <v>75</v>
      </c>
      <c r="I6763" t="str">
        <f>VLOOKUP(D6763,Товар!A:F,4,0)</f>
        <v xml:space="preserve">мл </v>
      </c>
      <c r="J6763" t="str">
        <f>VLOOKUP(C6763,Магазин!A:C,3,0)</f>
        <v>Заводская, 22</v>
      </c>
    </row>
    <row r="6764" spans="1:10" hidden="1" x14ac:dyDescent="0.35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VLOOKUP(D6764,Товар!A:F,3,0)</f>
        <v>Крем-мыло для лица и тела</v>
      </c>
      <c r="H6764">
        <f>VLOOKUP(D6764,Товар!A:F,5,0)</f>
        <v>150</v>
      </c>
      <c r="I6764" t="str">
        <f>VLOOKUP(D6764,Товар!A:F,4,0)</f>
        <v>грамм</v>
      </c>
      <c r="J6764" t="str">
        <f>VLOOKUP(C6764,Магазин!A:C,3,0)</f>
        <v>Заводская, 22</v>
      </c>
    </row>
    <row r="6765" spans="1:10" hidden="1" x14ac:dyDescent="0.35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VLOOKUP(D6765,Товар!A:F,3,0)</f>
        <v>Лосьон для лица после бритья</v>
      </c>
      <c r="H6765">
        <f>VLOOKUP(D6765,Товар!A:F,5,0)</f>
        <v>100</v>
      </c>
      <c r="I6765" t="str">
        <f>VLOOKUP(D6765,Товар!A:F,4,0)</f>
        <v xml:space="preserve">мл </v>
      </c>
      <c r="J6765" t="str">
        <f>VLOOKUP(C6765,Магазин!A:C,3,0)</f>
        <v>Заводская, 22</v>
      </c>
    </row>
    <row r="6766" spans="1:10" hidden="1" x14ac:dyDescent="0.35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VLOOKUP(D6766,Товар!A:F,3,0)</f>
        <v>Мусс для умывания</v>
      </c>
      <c r="H6766">
        <f>VLOOKUP(D6766,Товар!A:F,5,0)</f>
        <v>150</v>
      </c>
      <c r="I6766" t="str">
        <f>VLOOKUP(D6766,Товар!A:F,4,0)</f>
        <v xml:space="preserve">мл </v>
      </c>
      <c r="J6766" t="str">
        <f>VLOOKUP(C6766,Магазин!A:C,3,0)</f>
        <v>Заводская, 22</v>
      </c>
    </row>
    <row r="6767" spans="1:10" hidden="1" x14ac:dyDescent="0.35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VLOOKUP(D6767,Товар!A:F,3,0)</f>
        <v>Мыло детское</v>
      </c>
      <c r="H6767">
        <f>VLOOKUP(D6767,Товар!A:F,5,0)</f>
        <v>100</v>
      </c>
      <c r="I6767" t="str">
        <f>VLOOKUP(D6767,Товар!A:F,4,0)</f>
        <v>грамм</v>
      </c>
      <c r="J6767" t="str">
        <f>VLOOKUP(C6767,Магазин!A:C,3,0)</f>
        <v>Заводская, 22</v>
      </c>
    </row>
    <row r="6768" spans="1:10" hidden="1" x14ac:dyDescent="0.35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VLOOKUP(D6768,Товар!A:F,3,0)</f>
        <v>Мыло туалетное земляничное</v>
      </c>
      <c r="H6768">
        <f>VLOOKUP(D6768,Товар!A:F,5,0)</f>
        <v>150</v>
      </c>
      <c r="I6768" t="str">
        <f>VLOOKUP(D6768,Товар!A:F,4,0)</f>
        <v>грамм</v>
      </c>
      <c r="J6768" t="str">
        <f>VLOOKUP(C6768,Магазин!A:C,3,0)</f>
        <v>Заводская, 22</v>
      </c>
    </row>
    <row r="6769" spans="1:10" hidden="1" x14ac:dyDescent="0.35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VLOOKUP(D6769,Товар!A:F,3,0)</f>
        <v>Пена для бритья</v>
      </c>
      <c r="H6769">
        <f>VLOOKUP(D6769,Товар!A:F,5,0)</f>
        <v>200</v>
      </c>
      <c r="I6769" t="str">
        <f>VLOOKUP(D6769,Товар!A:F,4,0)</f>
        <v xml:space="preserve">мл </v>
      </c>
      <c r="J6769" t="str">
        <f>VLOOKUP(C6769,Магазин!A:C,3,0)</f>
        <v>Заводская, 22</v>
      </c>
    </row>
    <row r="6770" spans="1:10" hidden="1" x14ac:dyDescent="0.35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VLOOKUP(D6770,Товар!A:F,3,0)</f>
        <v>Гель для деликатной стирки</v>
      </c>
      <c r="H6770">
        <f>VLOOKUP(D6770,Товар!A:F,5,0)</f>
        <v>1000</v>
      </c>
      <c r="I6770" t="str">
        <f>VLOOKUP(D6770,Товар!A:F,4,0)</f>
        <v xml:space="preserve">мл </v>
      </c>
      <c r="J6770" t="str">
        <f>VLOOKUP(C6770,Магазин!A:C,3,0)</f>
        <v>Заводская, 3</v>
      </c>
    </row>
    <row r="6771" spans="1:10" hidden="1" x14ac:dyDescent="0.35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VLOOKUP(D6771,Товар!A:F,3,0)</f>
        <v>Гель для удаления засоров</v>
      </c>
      <c r="H6771">
        <f>VLOOKUP(D6771,Товар!A:F,5,0)</f>
        <v>500</v>
      </c>
      <c r="I6771" t="str">
        <f>VLOOKUP(D6771,Товар!A:F,4,0)</f>
        <v xml:space="preserve">мл </v>
      </c>
      <c r="J6771" t="str">
        <f>VLOOKUP(C6771,Магазин!A:C,3,0)</f>
        <v>Заводская, 3</v>
      </c>
    </row>
    <row r="6772" spans="1:10" hidden="1" x14ac:dyDescent="0.35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VLOOKUP(D6772,Товар!A:F,3,0)</f>
        <v>Гель для чистки и дезинфекции</v>
      </c>
      <c r="H6772">
        <f>VLOOKUP(D6772,Товар!A:F,5,0)</f>
        <v>750</v>
      </c>
      <c r="I6772" t="str">
        <f>VLOOKUP(D6772,Товар!A:F,4,0)</f>
        <v xml:space="preserve">мл </v>
      </c>
      <c r="J6772" t="str">
        <f>VLOOKUP(C6772,Магазин!A:C,3,0)</f>
        <v>Заводская, 3</v>
      </c>
    </row>
    <row r="6773" spans="1:10" hidden="1" x14ac:dyDescent="0.35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VLOOKUP(D6773,Товар!A:F,3,0)</f>
        <v>Ополаскиватель для белья лаванда</v>
      </c>
      <c r="H6773">
        <f>VLOOKUP(D6773,Товар!A:F,5,0)</f>
        <v>2000</v>
      </c>
      <c r="I6773" t="str">
        <f>VLOOKUP(D6773,Товар!A:F,4,0)</f>
        <v xml:space="preserve">мл </v>
      </c>
      <c r="J6773" t="str">
        <f>VLOOKUP(C6773,Магазин!A:C,3,0)</f>
        <v>Заводская, 3</v>
      </c>
    </row>
    <row r="6774" spans="1:10" hidden="1" x14ac:dyDescent="0.35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VLOOKUP(D6774,Товар!A:F,3,0)</f>
        <v>Ополаскиватель для белья хвойный</v>
      </c>
      <c r="H6774">
        <f>VLOOKUP(D6774,Товар!A:F,5,0)</f>
        <v>1000</v>
      </c>
      <c r="I6774" t="str">
        <f>VLOOKUP(D6774,Товар!A:F,4,0)</f>
        <v xml:space="preserve">мл </v>
      </c>
      <c r="J6774" t="str">
        <f>VLOOKUP(C6774,Магазин!A:C,3,0)</f>
        <v>Заводская, 3</v>
      </c>
    </row>
    <row r="6775" spans="1:10" hidden="1" x14ac:dyDescent="0.35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VLOOKUP(D6775,Товар!A:F,3,0)</f>
        <v xml:space="preserve">Освежитель воздуха </v>
      </c>
      <c r="H6775">
        <f>VLOOKUP(D6775,Товар!A:F,5,0)</f>
        <v>250</v>
      </c>
      <c r="I6775" t="str">
        <f>VLOOKUP(D6775,Товар!A:F,4,0)</f>
        <v xml:space="preserve">мл </v>
      </c>
      <c r="J6775" t="str">
        <f>VLOOKUP(C6775,Магазин!A:C,3,0)</f>
        <v>Заводская, 3</v>
      </c>
    </row>
    <row r="6776" spans="1:10" hidden="1" x14ac:dyDescent="0.35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VLOOKUP(D6776,Товар!A:F,3,0)</f>
        <v>Отбеливатель</v>
      </c>
      <c r="H6776">
        <f>VLOOKUP(D6776,Товар!A:F,5,0)</f>
        <v>1000</v>
      </c>
      <c r="I6776" t="str">
        <f>VLOOKUP(D6776,Товар!A:F,4,0)</f>
        <v xml:space="preserve">мл </v>
      </c>
      <c r="J6776" t="str">
        <f>VLOOKUP(C6776,Магазин!A:C,3,0)</f>
        <v>Заводская, 3</v>
      </c>
    </row>
    <row r="6777" spans="1:10" hidden="1" x14ac:dyDescent="0.35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VLOOKUP(D6777,Товар!A:F,3,0)</f>
        <v>Порошок стиральный детский</v>
      </c>
      <c r="H6777">
        <f>VLOOKUP(D6777,Товар!A:F,5,0)</f>
        <v>900</v>
      </c>
      <c r="I6777" t="str">
        <f>VLOOKUP(D6777,Товар!A:F,4,0)</f>
        <v>грамм</v>
      </c>
      <c r="J6777" t="str">
        <f>VLOOKUP(C6777,Магазин!A:C,3,0)</f>
        <v>Заводская, 3</v>
      </c>
    </row>
    <row r="6778" spans="1:10" hidden="1" x14ac:dyDescent="0.35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VLOOKUP(D6778,Товар!A:F,3,0)</f>
        <v>Порошок стиральный для белого</v>
      </c>
      <c r="H6778">
        <f>VLOOKUP(D6778,Товар!A:F,5,0)</f>
        <v>3000</v>
      </c>
      <c r="I6778" t="str">
        <f>VLOOKUP(D6778,Товар!A:F,4,0)</f>
        <v>грамм</v>
      </c>
      <c r="J6778" t="str">
        <f>VLOOKUP(C6778,Магазин!A:C,3,0)</f>
        <v>Заводская, 3</v>
      </c>
    </row>
    <row r="6779" spans="1:10" hidden="1" x14ac:dyDescent="0.35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VLOOKUP(D6779,Товар!A:F,3,0)</f>
        <v>Порошок стиральный для цветного</v>
      </c>
      <c r="H6779">
        <f>VLOOKUP(D6779,Товар!A:F,5,0)</f>
        <v>3000</v>
      </c>
      <c r="I6779" t="str">
        <f>VLOOKUP(D6779,Товар!A:F,4,0)</f>
        <v>грамм</v>
      </c>
      <c r="J6779" t="str">
        <f>VLOOKUP(C6779,Магазин!A:C,3,0)</f>
        <v>Заводская, 3</v>
      </c>
    </row>
    <row r="6780" spans="1:10" hidden="1" x14ac:dyDescent="0.35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VLOOKUP(D6780,Товар!A:F,3,0)</f>
        <v>Пятновыводитель для ковров</v>
      </c>
      <c r="H6780">
        <f>VLOOKUP(D6780,Товар!A:F,5,0)</f>
        <v>1000</v>
      </c>
      <c r="I6780" t="str">
        <f>VLOOKUP(D6780,Товар!A:F,4,0)</f>
        <v xml:space="preserve">мл </v>
      </c>
      <c r="J6780" t="str">
        <f>VLOOKUP(C6780,Магазин!A:C,3,0)</f>
        <v>Заводская, 3</v>
      </c>
    </row>
    <row r="6781" spans="1:10" hidden="1" x14ac:dyDescent="0.35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VLOOKUP(D6781,Товар!A:F,3,0)</f>
        <v>Пятновыводитель для мебели</v>
      </c>
      <c r="H6781">
        <f>VLOOKUP(D6781,Товар!A:F,5,0)</f>
        <v>750</v>
      </c>
      <c r="I6781" t="str">
        <f>VLOOKUP(D6781,Товар!A:F,4,0)</f>
        <v xml:space="preserve">мл </v>
      </c>
      <c r="J6781" t="str">
        <f>VLOOKUP(C6781,Магазин!A:C,3,0)</f>
        <v>Заводская, 3</v>
      </c>
    </row>
    <row r="6782" spans="1:10" hidden="1" x14ac:dyDescent="0.35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VLOOKUP(D6782,Товар!A:F,3,0)</f>
        <v>Пятновыводитель для стирки</v>
      </c>
      <c r="H6782">
        <f>VLOOKUP(D6782,Товар!A:F,5,0)</f>
        <v>1000</v>
      </c>
      <c r="I6782" t="str">
        <f>VLOOKUP(D6782,Товар!A:F,4,0)</f>
        <v xml:space="preserve">мл </v>
      </c>
      <c r="J6782" t="str">
        <f>VLOOKUP(C6782,Магазин!A:C,3,0)</f>
        <v>Заводская, 3</v>
      </c>
    </row>
    <row r="6783" spans="1:10" hidden="1" x14ac:dyDescent="0.35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VLOOKUP(D6783,Товар!A:F,3,0)</f>
        <v>Спрей для дезинфекции поверхностей</v>
      </c>
      <c r="H6783">
        <f>VLOOKUP(D6783,Товар!A:F,5,0)</f>
        <v>500</v>
      </c>
      <c r="I6783" t="str">
        <f>VLOOKUP(D6783,Товар!A:F,4,0)</f>
        <v xml:space="preserve">мл </v>
      </c>
      <c r="J6783" t="str">
        <f>VLOOKUP(C6783,Магазин!A:C,3,0)</f>
        <v>Заводская, 3</v>
      </c>
    </row>
    <row r="6784" spans="1:10" hidden="1" x14ac:dyDescent="0.35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VLOOKUP(D6784,Товар!A:F,3,0)</f>
        <v>Спрей для мытья окон и зеркал</v>
      </c>
      <c r="H6784">
        <f>VLOOKUP(D6784,Товар!A:F,5,0)</f>
        <v>500</v>
      </c>
      <c r="I6784" t="str">
        <f>VLOOKUP(D6784,Товар!A:F,4,0)</f>
        <v xml:space="preserve">мл </v>
      </c>
      <c r="J6784" t="str">
        <f>VLOOKUP(C6784,Магазин!A:C,3,0)</f>
        <v>Заводская, 3</v>
      </c>
    </row>
    <row r="6785" spans="1:10" hidden="1" x14ac:dyDescent="0.35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VLOOKUP(D6785,Товар!A:F,3,0)</f>
        <v>Средство для мытья посуды лимон</v>
      </c>
      <c r="H6785">
        <f>VLOOKUP(D6785,Товар!A:F,5,0)</f>
        <v>900</v>
      </c>
      <c r="I6785" t="str">
        <f>VLOOKUP(D6785,Товар!A:F,4,0)</f>
        <v xml:space="preserve">мл </v>
      </c>
      <c r="J6785" t="str">
        <f>VLOOKUP(C6785,Магазин!A:C,3,0)</f>
        <v>Заводская, 3</v>
      </c>
    </row>
    <row r="6786" spans="1:10" hidden="1" x14ac:dyDescent="0.35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VLOOKUP(D6786,Товар!A:F,3,0)</f>
        <v>Средство для мытья полов</v>
      </c>
      <c r="H6786">
        <f>VLOOKUP(D6786,Товар!A:F,5,0)</f>
        <v>750</v>
      </c>
      <c r="I6786" t="str">
        <f>VLOOKUP(D6786,Товар!A:F,4,0)</f>
        <v xml:space="preserve">мл </v>
      </c>
      <c r="J6786" t="str">
        <f>VLOOKUP(C6786,Магазин!A:C,3,0)</f>
        <v>Заводская, 3</v>
      </c>
    </row>
    <row r="6787" spans="1:10" hidden="1" x14ac:dyDescent="0.35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VLOOKUP(D6787,Товар!A:F,3,0)</f>
        <v>Средство для мытья сантехники</v>
      </c>
      <c r="H6787">
        <f>VLOOKUP(D6787,Товар!A:F,5,0)</f>
        <v>750</v>
      </c>
      <c r="I6787" t="str">
        <f>VLOOKUP(D6787,Товар!A:F,4,0)</f>
        <v xml:space="preserve">мл </v>
      </c>
      <c r="J6787" t="str">
        <f>VLOOKUP(C6787,Магазин!A:C,3,0)</f>
        <v>Заводская, 3</v>
      </c>
    </row>
    <row r="6788" spans="1:10" hidden="1" x14ac:dyDescent="0.35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VLOOKUP(D6788,Товар!A:F,3,0)</f>
        <v>Средство для чистки металла</v>
      </c>
      <c r="H6788">
        <f>VLOOKUP(D6788,Товар!A:F,5,0)</f>
        <v>250</v>
      </c>
      <c r="I6788" t="str">
        <f>VLOOKUP(D6788,Товар!A:F,4,0)</f>
        <v xml:space="preserve">мл </v>
      </c>
      <c r="J6788" t="str">
        <f>VLOOKUP(C6788,Магазин!A:C,3,0)</f>
        <v>Заводская, 3</v>
      </c>
    </row>
    <row r="6789" spans="1:10" hidden="1" x14ac:dyDescent="0.35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VLOOKUP(D6789,Товар!A:F,3,0)</f>
        <v xml:space="preserve">Таблетки для посудомоечных машин </v>
      </c>
      <c r="H6789">
        <f>VLOOKUP(D6789,Товар!A:F,5,0)</f>
        <v>60</v>
      </c>
      <c r="I6789" t="str">
        <f>VLOOKUP(D6789,Товар!A:F,4,0)</f>
        <v>шт</v>
      </c>
      <c r="J6789" t="str">
        <f>VLOOKUP(C6789,Магазин!A:C,3,0)</f>
        <v>Заводская, 3</v>
      </c>
    </row>
    <row r="6790" spans="1:10" hidden="1" x14ac:dyDescent="0.35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VLOOKUP(D6790,Товар!A:F,3,0)</f>
        <v>Антиперспирант шариковый</v>
      </c>
      <c r="H6790">
        <f>VLOOKUP(D6790,Товар!A:F,5,0)</f>
        <v>50</v>
      </c>
      <c r="I6790" t="str">
        <f>VLOOKUP(D6790,Товар!A:F,4,0)</f>
        <v xml:space="preserve">мл </v>
      </c>
      <c r="J6790" t="str">
        <f>VLOOKUP(C6790,Магазин!A:C,3,0)</f>
        <v>Заводская, 3</v>
      </c>
    </row>
    <row r="6791" spans="1:10" hidden="1" x14ac:dyDescent="0.35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VLOOKUP(D6791,Товар!A:F,3,0)</f>
        <v>Антисептик для рук гель</v>
      </c>
      <c r="H6791">
        <f>VLOOKUP(D6791,Товар!A:F,5,0)</f>
        <v>500</v>
      </c>
      <c r="I6791" t="str">
        <f>VLOOKUP(D6791,Товар!A:F,4,0)</f>
        <v xml:space="preserve">мл </v>
      </c>
      <c r="J6791" t="str">
        <f>VLOOKUP(C6791,Магазин!A:C,3,0)</f>
        <v>Заводская, 3</v>
      </c>
    </row>
    <row r="6792" spans="1:10" hidden="1" x14ac:dyDescent="0.35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VLOOKUP(D6792,Товар!A:F,3,0)</f>
        <v>Гель для бритья</v>
      </c>
      <c r="H6792">
        <f>VLOOKUP(D6792,Товар!A:F,5,0)</f>
        <v>200</v>
      </c>
      <c r="I6792" t="str">
        <f>VLOOKUP(D6792,Товар!A:F,4,0)</f>
        <v xml:space="preserve">мл </v>
      </c>
      <c r="J6792" t="str">
        <f>VLOOKUP(C6792,Магазин!A:C,3,0)</f>
        <v>Заводская, 3</v>
      </c>
    </row>
    <row r="6793" spans="1:10" hidden="1" x14ac:dyDescent="0.35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VLOOKUP(D6793,Товар!A:F,3,0)</f>
        <v>Гель для душа тонизирующий</v>
      </c>
      <c r="H6793">
        <f>VLOOKUP(D6793,Товар!A:F,5,0)</f>
        <v>350</v>
      </c>
      <c r="I6793" t="str">
        <f>VLOOKUP(D6793,Товар!A:F,4,0)</f>
        <v xml:space="preserve">мл </v>
      </c>
      <c r="J6793" t="str">
        <f>VLOOKUP(C6793,Магазин!A:C,3,0)</f>
        <v>Заводская, 3</v>
      </c>
    </row>
    <row r="6794" spans="1:10" hidden="1" x14ac:dyDescent="0.35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VLOOKUP(D6794,Товар!A:F,3,0)</f>
        <v>Гель для душа успокаивающий</v>
      </c>
      <c r="H6794">
        <f>VLOOKUP(D6794,Товар!A:F,5,0)</f>
        <v>350</v>
      </c>
      <c r="I6794" t="str">
        <f>VLOOKUP(D6794,Товар!A:F,4,0)</f>
        <v xml:space="preserve">мл </v>
      </c>
      <c r="J6794" t="str">
        <f>VLOOKUP(C6794,Магазин!A:C,3,0)</f>
        <v>Заводская, 3</v>
      </c>
    </row>
    <row r="6795" spans="1:10" hidden="1" x14ac:dyDescent="0.35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VLOOKUP(D6795,Товар!A:F,3,0)</f>
        <v>Дезодорант  спрей</v>
      </c>
      <c r="H6795">
        <f>VLOOKUP(D6795,Товар!A:F,5,0)</f>
        <v>150</v>
      </c>
      <c r="I6795" t="str">
        <f>VLOOKUP(D6795,Товар!A:F,4,0)</f>
        <v xml:space="preserve">мл </v>
      </c>
      <c r="J6795" t="str">
        <f>VLOOKUP(C6795,Магазин!A:C,3,0)</f>
        <v>Заводская, 3</v>
      </c>
    </row>
    <row r="6796" spans="1:10" hidden="1" x14ac:dyDescent="0.35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VLOOKUP(D6796,Товар!A:F,3,0)</f>
        <v>Жидкое антибактериальное мыло</v>
      </c>
      <c r="H6796">
        <f>VLOOKUP(D6796,Товар!A:F,5,0)</f>
        <v>250</v>
      </c>
      <c r="I6796" t="str">
        <f>VLOOKUP(D6796,Товар!A:F,4,0)</f>
        <v xml:space="preserve">мл </v>
      </c>
      <c r="J6796" t="str">
        <f>VLOOKUP(C6796,Магазин!A:C,3,0)</f>
        <v>Заводская, 3</v>
      </c>
    </row>
    <row r="6797" spans="1:10" hidden="1" x14ac:dyDescent="0.35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VLOOKUP(D6797,Товар!A:F,3,0)</f>
        <v xml:space="preserve">Кондиционер-ополаскиватель для волос </v>
      </c>
      <c r="H6797">
        <f>VLOOKUP(D6797,Товар!A:F,5,0)</f>
        <v>300</v>
      </c>
      <c r="I6797" t="str">
        <f>VLOOKUP(D6797,Товар!A:F,4,0)</f>
        <v xml:space="preserve">мл </v>
      </c>
      <c r="J6797" t="str">
        <f>VLOOKUP(C6797,Магазин!A:C,3,0)</f>
        <v>Заводская, 3</v>
      </c>
    </row>
    <row r="6798" spans="1:10" hidden="1" x14ac:dyDescent="0.35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VLOOKUP(D6798,Товар!A:F,3,0)</f>
        <v>Крем для лица увлажняющий</v>
      </c>
      <c r="H6798">
        <f>VLOOKUP(D6798,Товар!A:F,5,0)</f>
        <v>75</v>
      </c>
      <c r="I6798" t="str">
        <f>VLOOKUP(D6798,Товар!A:F,4,0)</f>
        <v xml:space="preserve">мл </v>
      </c>
      <c r="J6798" t="str">
        <f>VLOOKUP(C6798,Магазин!A:C,3,0)</f>
        <v>Заводская, 3</v>
      </c>
    </row>
    <row r="6799" spans="1:10" hidden="1" x14ac:dyDescent="0.35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VLOOKUP(D6799,Товар!A:F,3,0)</f>
        <v>Крем-масло для рук и тела</v>
      </c>
      <c r="H6799">
        <f>VLOOKUP(D6799,Товар!A:F,5,0)</f>
        <v>75</v>
      </c>
      <c r="I6799" t="str">
        <f>VLOOKUP(D6799,Товар!A:F,4,0)</f>
        <v xml:space="preserve">мл </v>
      </c>
      <c r="J6799" t="str">
        <f>VLOOKUP(C6799,Магазин!A:C,3,0)</f>
        <v>Заводская, 3</v>
      </c>
    </row>
    <row r="6800" spans="1:10" hidden="1" x14ac:dyDescent="0.35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VLOOKUP(D6800,Товар!A:F,3,0)</f>
        <v>Крем-мыло для лица и тела</v>
      </c>
      <c r="H6800">
        <f>VLOOKUP(D6800,Товар!A:F,5,0)</f>
        <v>150</v>
      </c>
      <c r="I6800" t="str">
        <f>VLOOKUP(D6800,Товар!A:F,4,0)</f>
        <v>грамм</v>
      </c>
      <c r="J6800" t="str">
        <f>VLOOKUP(C6800,Магазин!A:C,3,0)</f>
        <v>Заводская, 3</v>
      </c>
    </row>
    <row r="6801" spans="1:10" hidden="1" x14ac:dyDescent="0.35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VLOOKUP(D6801,Товар!A:F,3,0)</f>
        <v>Лосьон для лица после бритья</v>
      </c>
      <c r="H6801">
        <f>VLOOKUP(D6801,Товар!A:F,5,0)</f>
        <v>100</v>
      </c>
      <c r="I6801" t="str">
        <f>VLOOKUP(D6801,Товар!A:F,4,0)</f>
        <v xml:space="preserve">мл </v>
      </c>
      <c r="J6801" t="str">
        <f>VLOOKUP(C6801,Магазин!A:C,3,0)</f>
        <v>Заводская, 3</v>
      </c>
    </row>
    <row r="6802" spans="1:10" hidden="1" x14ac:dyDescent="0.35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VLOOKUP(D6802,Товар!A:F,3,0)</f>
        <v>Мусс для умывания</v>
      </c>
      <c r="H6802">
        <f>VLOOKUP(D6802,Товар!A:F,5,0)</f>
        <v>150</v>
      </c>
      <c r="I6802" t="str">
        <f>VLOOKUP(D6802,Товар!A:F,4,0)</f>
        <v xml:space="preserve">мл </v>
      </c>
      <c r="J6802" t="str">
        <f>VLOOKUP(C6802,Магазин!A:C,3,0)</f>
        <v>Заводская, 3</v>
      </c>
    </row>
    <row r="6803" spans="1:10" hidden="1" x14ac:dyDescent="0.35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VLOOKUP(D6803,Товар!A:F,3,0)</f>
        <v>Мыло детское</v>
      </c>
      <c r="H6803">
        <f>VLOOKUP(D6803,Товар!A:F,5,0)</f>
        <v>100</v>
      </c>
      <c r="I6803" t="str">
        <f>VLOOKUP(D6803,Товар!A:F,4,0)</f>
        <v>грамм</v>
      </c>
      <c r="J6803" t="str">
        <f>VLOOKUP(C6803,Магазин!A:C,3,0)</f>
        <v>Заводская, 3</v>
      </c>
    </row>
    <row r="6804" spans="1:10" hidden="1" x14ac:dyDescent="0.35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VLOOKUP(D6804,Товар!A:F,3,0)</f>
        <v>Мыло туалетное земляничное</v>
      </c>
      <c r="H6804">
        <f>VLOOKUP(D6804,Товар!A:F,5,0)</f>
        <v>150</v>
      </c>
      <c r="I6804" t="str">
        <f>VLOOKUP(D6804,Товар!A:F,4,0)</f>
        <v>грамм</v>
      </c>
      <c r="J6804" t="str">
        <f>VLOOKUP(C6804,Магазин!A:C,3,0)</f>
        <v>Заводская, 3</v>
      </c>
    </row>
    <row r="6805" spans="1:10" hidden="1" x14ac:dyDescent="0.35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VLOOKUP(D6805,Товар!A:F,3,0)</f>
        <v>Пена для бритья</v>
      </c>
      <c r="H6805">
        <f>VLOOKUP(D6805,Товар!A:F,5,0)</f>
        <v>200</v>
      </c>
      <c r="I6805" t="str">
        <f>VLOOKUP(D6805,Товар!A:F,4,0)</f>
        <v xml:space="preserve">мл </v>
      </c>
      <c r="J6805" t="str">
        <f>VLOOKUP(C6805,Магазин!A:C,3,0)</f>
        <v>Заводская, 3</v>
      </c>
    </row>
    <row r="6806" spans="1:10" hidden="1" x14ac:dyDescent="0.35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VLOOKUP(D6806,Товар!A:F,3,0)</f>
        <v>Гель для деликатной стирки</v>
      </c>
      <c r="H6806">
        <f>VLOOKUP(D6806,Товар!A:F,5,0)</f>
        <v>1000</v>
      </c>
      <c r="I6806" t="str">
        <f>VLOOKUP(D6806,Товар!A:F,4,0)</f>
        <v xml:space="preserve">мл </v>
      </c>
      <c r="J6806" t="str">
        <f>VLOOKUP(C6806,Магазин!A:C,3,0)</f>
        <v>ул. Сталеваров, 14</v>
      </c>
    </row>
    <row r="6807" spans="1:10" hidden="1" x14ac:dyDescent="0.35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VLOOKUP(D6807,Товар!A:F,3,0)</f>
        <v>Гель для удаления засоров</v>
      </c>
      <c r="H6807">
        <f>VLOOKUP(D6807,Товар!A:F,5,0)</f>
        <v>500</v>
      </c>
      <c r="I6807" t="str">
        <f>VLOOKUP(D6807,Товар!A:F,4,0)</f>
        <v xml:space="preserve">мл </v>
      </c>
      <c r="J6807" t="str">
        <f>VLOOKUP(C6807,Магазин!A:C,3,0)</f>
        <v>ул. Сталеваров, 14</v>
      </c>
    </row>
    <row r="6808" spans="1:10" hidden="1" x14ac:dyDescent="0.35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VLOOKUP(D6808,Товар!A:F,3,0)</f>
        <v>Гель для чистки и дезинфекции</v>
      </c>
      <c r="H6808">
        <f>VLOOKUP(D6808,Товар!A:F,5,0)</f>
        <v>750</v>
      </c>
      <c r="I6808" t="str">
        <f>VLOOKUP(D6808,Товар!A:F,4,0)</f>
        <v xml:space="preserve">мл </v>
      </c>
      <c r="J6808" t="str">
        <f>VLOOKUP(C6808,Магазин!A:C,3,0)</f>
        <v>ул. Сталеваров, 14</v>
      </c>
    </row>
    <row r="6809" spans="1:10" hidden="1" x14ac:dyDescent="0.35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VLOOKUP(D6809,Товар!A:F,3,0)</f>
        <v>Ополаскиватель для белья лаванда</v>
      </c>
      <c r="H6809">
        <f>VLOOKUP(D6809,Товар!A:F,5,0)</f>
        <v>2000</v>
      </c>
      <c r="I6809" t="str">
        <f>VLOOKUP(D6809,Товар!A:F,4,0)</f>
        <v xml:space="preserve">мл </v>
      </c>
      <c r="J6809" t="str">
        <f>VLOOKUP(C6809,Магазин!A:C,3,0)</f>
        <v>ул. Сталеваров, 14</v>
      </c>
    </row>
    <row r="6810" spans="1:10" hidden="1" x14ac:dyDescent="0.35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VLOOKUP(D6810,Товар!A:F,3,0)</f>
        <v>Ополаскиватель для белья хвойный</v>
      </c>
      <c r="H6810">
        <f>VLOOKUP(D6810,Товар!A:F,5,0)</f>
        <v>1000</v>
      </c>
      <c r="I6810" t="str">
        <f>VLOOKUP(D6810,Товар!A:F,4,0)</f>
        <v xml:space="preserve">мл </v>
      </c>
      <c r="J6810" t="str">
        <f>VLOOKUP(C6810,Магазин!A:C,3,0)</f>
        <v>ул. Сталеваров, 14</v>
      </c>
    </row>
    <row r="6811" spans="1:10" hidden="1" x14ac:dyDescent="0.35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VLOOKUP(D6811,Товар!A:F,3,0)</f>
        <v xml:space="preserve">Освежитель воздуха </v>
      </c>
      <c r="H6811">
        <f>VLOOKUP(D6811,Товар!A:F,5,0)</f>
        <v>250</v>
      </c>
      <c r="I6811" t="str">
        <f>VLOOKUP(D6811,Товар!A:F,4,0)</f>
        <v xml:space="preserve">мл </v>
      </c>
      <c r="J6811" t="str">
        <f>VLOOKUP(C6811,Магазин!A:C,3,0)</f>
        <v>ул. Сталеваров, 14</v>
      </c>
    </row>
    <row r="6812" spans="1:10" hidden="1" x14ac:dyDescent="0.35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VLOOKUP(D6812,Товар!A:F,3,0)</f>
        <v>Отбеливатель</v>
      </c>
      <c r="H6812">
        <f>VLOOKUP(D6812,Товар!A:F,5,0)</f>
        <v>1000</v>
      </c>
      <c r="I6812" t="str">
        <f>VLOOKUP(D6812,Товар!A:F,4,0)</f>
        <v xml:space="preserve">мл </v>
      </c>
      <c r="J6812" t="str">
        <f>VLOOKUP(C6812,Магазин!A:C,3,0)</f>
        <v>ул. Сталеваров, 14</v>
      </c>
    </row>
    <row r="6813" spans="1:10" hidden="1" x14ac:dyDescent="0.35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VLOOKUP(D6813,Товар!A:F,3,0)</f>
        <v>Порошок стиральный детский</v>
      </c>
      <c r="H6813">
        <f>VLOOKUP(D6813,Товар!A:F,5,0)</f>
        <v>900</v>
      </c>
      <c r="I6813" t="str">
        <f>VLOOKUP(D6813,Товар!A:F,4,0)</f>
        <v>грамм</v>
      </c>
      <c r="J6813" t="str">
        <f>VLOOKUP(C6813,Магазин!A:C,3,0)</f>
        <v>ул. Сталеваров, 14</v>
      </c>
    </row>
    <row r="6814" spans="1:10" hidden="1" x14ac:dyDescent="0.35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VLOOKUP(D6814,Товар!A:F,3,0)</f>
        <v>Порошок стиральный для белого</v>
      </c>
      <c r="H6814">
        <f>VLOOKUP(D6814,Товар!A:F,5,0)</f>
        <v>3000</v>
      </c>
      <c r="I6814" t="str">
        <f>VLOOKUP(D6814,Товар!A:F,4,0)</f>
        <v>грамм</v>
      </c>
      <c r="J6814" t="str">
        <f>VLOOKUP(C6814,Магазин!A:C,3,0)</f>
        <v>ул. Сталеваров, 14</v>
      </c>
    </row>
    <row r="6815" spans="1:10" hidden="1" x14ac:dyDescent="0.35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VLOOKUP(D6815,Товар!A:F,3,0)</f>
        <v>Порошок стиральный для цветного</v>
      </c>
      <c r="H6815">
        <f>VLOOKUP(D6815,Товар!A:F,5,0)</f>
        <v>3000</v>
      </c>
      <c r="I6815" t="str">
        <f>VLOOKUP(D6815,Товар!A:F,4,0)</f>
        <v>грамм</v>
      </c>
      <c r="J6815" t="str">
        <f>VLOOKUP(C6815,Магазин!A:C,3,0)</f>
        <v>ул. Сталеваров, 14</v>
      </c>
    </row>
    <row r="6816" spans="1:10" hidden="1" x14ac:dyDescent="0.35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VLOOKUP(D6816,Товар!A:F,3,0)</f>
        <v>Пятновыводитель для ковров</v>
      </c>
      <c r="H6816">
        <f>VLOOKUP(D6816,Товар!A:F,5,0)</f>
        <v>1000</v>
      </c>
      <c r="I6816" t="str">
        <f>VLOOKUP(D6816,Товар!A:F,4,0)</f>
        <v xml:space="preserve">мл </v>
      </c>
      <c r="J6816" t="str">
        <f>VLOOKUP(C6816,Магазин!A:C,3,0)</f>
        <v>ул. Сталеваров, 14</v>
      </c>
    </row>
    <row r="6817" spans="1:10" hidden="1" x14ac:dyDescent="0.35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VLOOKUP(D6817,Товар!A:F,3,0)</f>
        <v>Пятновыводитель для мебели</v>
      </c>
      <c r="H6817">
        <f>VLOOKUP(D6817,Товар!A:F,5,0)</f>
        <v>750</v>
      </c>
      <c r="I6817" t="str">
        <f>VLOOKUP(D6817,Товар!A:F,4,0)</f>
        <v xml:space="preserve">мл </v>
      </c>
      <c r="J6817" t="str">
        <f>VLOOKUP(C6817,Магазин!A:C,3,0)</f>
        <v>ул. Сталеваров, 14</v>
      </c>
    </row>
    <row r="6818" spans="1:10" hidden="1" x14ac:dyDescent="0.35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VLOOKUP(D6818,Товар!A:F,3,0)</f>
        <v>Пятновыводитель для стирки</v>
      </c>
      <c r="H6818">
        <f>VLOOKUP(D6818,Товар!A:F,5,0)</f>
        <v>1000</v>
      </c>
      <c r="I6818" t="str">
        <f>VLOOKUP(D6818,Товар!A:F,4,0)</f>
        <v xml:space="preserve">мл </v>
      </c>
      <c r="J6818" t="str">
        <f>VLOOKUP(C6818,Магазин!A:C,3,0)</f>
        <v>ул. Сталеваров, 14</v>
      </c>
    </row>
    <row r="6819" spans="1:10" hidden="1" x14ac:dyDescent="0.35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VLOOKUP(D6819,Товар!A:F,3,0)</f>
        <v>Спрей для дезинфекции поверхностей</v>
      </c>
      <c r="H6819">
        <f>VLOOKUP(D6819,Товар!A:F,5,0)</f>
        <v>500</v>
      </c>
      <c r="I6819" t="str">
        <f>VLOOKUP(D6819,Товар!A:F,4,0)</f>
        <v xml:space="preserve">мл </v>
      </c>
      <c r="J6819" t="str">
        <f>VLOOKUP(C6819,Магазин!A:C,3,0)</f>
        <v>ул. Сталеваров, 14</v>
      </c>
    </row>
    <row r="6820" spans="1:10" hidden="1" x14ac:dyDescent="0.35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VLOOKUP(D6820,Товар!A:F,3,0)</f>
        <v>Спрей для мытья окон и зеркал</v>
      </c>
      <c r="H6820">
        <f>VLOOKUP(D6820,Товар!A:F,5,0)</f>
        <v>500</v>
      </c>
      <c r="I6820" t="str">
        <f>VLOOKUP(D6820,Товар!A:F,4,0)</f>
        <v xml:space="preserve">мл </v>
      </c>
      <c r="J6820" t="str">
        <f>VLOOKUP(C6820,Магазин!A:C,3,0)</f>
        <v>ул. Сталеваров, 14</v>
      </c>
    </row>
    <row r="6821" spans="1:10" hidden="1" x14ac:dyDescent="0.35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VLOOKUP(D6821,Товар!A:F,3,0)</f>
        <v>Средство для мытья посуды лимон</v>
      </c>
      <c r="H6821">
        <f>VLOOKUP(D6821,Товар!A:F,5,0)</f>
        <v>900</v>
      </c>
      <c r="I6821" t="str">
        <f>VLOOKUP(D6821,Товар!A:F,4,0)</f>
        <v xml:space="preserve">мл </v>
      </c>
      <c r="J6821" t="str">
        <f>VLOOKUP(C6821,Магазин!A:C,3,0)</f>
        <v>ул. Сталеваров, 14</v>
      </c>
    </row>
    <row r="6822" spans="1:10" hidden="1" x14ac:dyDescent="0.35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VLOOKUP(D6822,Товар!A:F,3,0)</f>
        <v>Средство для мытья полов</v>
      </c>
      <c r="H6822">
        <f>VLOOKUP(D6822,Товар!A:F,5,0)</f>
        <v>750</v>
      </c>
      <c r="I6822" t="str">
        <f>VLOOKUP(D6822,Товар!A:F,4,0)</f>
        <v xml:space="preserve">мл </v>
      </c>
      <c r="J6822" t="str">
        <f>VLOOKUP(C6822,Магазин!A:C,3,0)</f>
        <v>ул. Сталеваров, 14</v>
      </c>
    </row>
    <row r="6823" spans="1:10" hidden="1" x14ac:dyDescent="0.35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VLOOKUP(D6823,Товар!A:F,3,0)</f>
        <v>Средство для мытья сантехники</v>
      </c>
      <c r="H6823">
        <f>VLOOKUP(D6823,Товар!A:F,5,0)</f>
        <v>750</v>
      </c>
      <c r="I6823" t="str">
        <f>VLOOKUP(D6823,Товар!A:F,4,0)</f>
        <v xml:space="preserve">мл </v>
      </c>
      <c r="J6823" t="str">
        <f>VLOOKUP(C6823,Магазин!A:C,3,0)</f>
        <v>ул. Сталеваров, 14</v>
      </c>
    </row>
    <row r="6824" spans="1:10" hidden="1" x14ac:dyDescent="0.35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VLOOKUP(D6824,Товар!A:F,3,0)</f>
        <v>Средство для чистки металла</v>
      </c>
      <c r="H6824">
        <f>VLOOKUP(D6824,Товар!A:F,5,0)</f>
        <v>250</v>
      </c>
      <c r="I6824" t="str">
        <f>VLOOKUP(D6824,Товар!A:F,4,0)</f>
        <v xml:space="preserve">мл </v>
      </c>
      <c r="J6824" t="str">
        <f>VLOOKUP(C6824,Магазин!A:C,3,0)</f>
        <v>ул. Сталеваров, 14</v>
      </c>
    </row>
    <row r="6825" spans="1:10" hidden="1" x14ac:dyDescent="0.35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VLOOKUP(D6825,Товар!A:F,3,0)</f>
        <v xml:space="preserve">Таблетки для посудомоечных машин </v>
      </c>
      <c r="H6825">
        <f>VLOOKUP(D6825,Товар!A:F,5,0)</f>
        <v>60</v>
      </c>
      <c r="I6825" t="str">
        <f>VLOOKUP(D6825,Товар!A:F,4,0)</f>
        <v>шт</v>
      </c>
      <c r="J6825" t="str">
        <f>VLOOKUP(C6825,Магазин!A:C,3,0)</f>
        <v>ул. Сталеваров, 14</v>
      </c>
    </row>
    <row r="6826" spans="1:10" hidden="1" x14ac:dyDescent="0.35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VLOOKUP(D6826,Товар!A:F,3,0)</f>
        <v>Антиперспирант шариковый</v>
      </c>
      <c r="H6826">
        <f>VLOOKUP(D6826,Товар!A:F,5,0)</f>
        <v>50</v>
      </c>
      <c r="I6826" t="str">
        <f>VLOOKUP(D6826,Товар!A:F,4,0)</f>
        <v xml:space="preserve">мл </v>
      </c>
      <c r="J6826" t="str">
        <f>VLOOKUP(C6826,Магазин!A:C,3,0)</f>
        <v>ул. Сталеваров, 14</v>
      </c>
    </row>
    <row r="6827" spans="1:10" hidden="1" x14ac:dyDescent="0.35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VLOOKUP(D6827,Товар!A:F,3,0)</f>
        <v>Антисептик для рук гель</v>
      </c>
      <c r="H6827">
        <f>VLOOKUP(D6827,Товар!A:F,5,0)</f>
        <v>500</v>
      </c>
      <c r="I6827" t="str">
        <f>VLOOKUP(D6827,Товар!A:F,4,0)</f>
        <v xml:space="preserve">мл </v>
      </c>
      <c r="J6827" t="str">
        <f>VLOOKUP(C6827,Магазин!A:C,3,0)</f>
        <v>ул. Сталеваров, 14</v>
      </c>
    </row>
    <row r="6828" spans="1:10" hidden="1" x14ac:dyDescent="0.35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VLOOKUP(D6828,Товар!A:F,3,0)</f>
        <v>Гель для бритья</v>
      </c>
      <c r="H6828">
        <f>VLOOKUP(D6828,Товар!A:F,5,0)</f>
        <v>200</v>
      </c>
      <c r="I6828" t="str">
        <f>VLOOKUP(D6828,Товар!A:F,4,0)</f>
        <v xml:space="preserve">мл </v>
      </c>
      <c r="J6828" t="str">
        <f>VLOOKUP(C6828,Магазин!A:C,3,0)</f>
        <v>ул. Сталеваров, 14</v>
      </c>
    </row>
    <row r="6829" spans="1:10" hidden="1" x14ac:dyDescent="0.35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VLOOKUP(D6829,Товар!A:F,3,0)</f>
        <v>Гель для душа тонизирующий</v>
      </c>
      <c r="H6829">
        <f>VLOOKUP(D6829,Товар!A:F,5,0)</f>
        <v>350</v>
      </c>
      <c r="I6829" t="str">
        <f>VLOOKUP(D6829,Товар!A:F,4,0)</f>
        <v xml:space="preserve">мл </v>
      </c>
      <c r="J6829" t="str">
        <f>VLOOKUP(C6829,Магазин!A:C,3,0)</f>
        <v>ул. Сталеваров, 14</v>
      </c>
    </row>
    <row r="6830" spans="1:10" hidden="1" x14ac:dyDescent="0.35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VLOOKUP(D6830,Товар!A:F,3,0)</f>
        <v>Гель для душа успокаивающий</v>
      </c>
      <c r="H6830">
        <f>VLOOKUP(D6830,Товар!A:F,5,0)</f>
        <v>350</v>
      </c>
      <c r="I6830" t="str">
        <f>VLOOKUP(D6830,Товар!A:F,4,0)</f>
        <v xml:space="preserve">мл </v>
      </c>
      <c r="J6830" t="str">
        <f>VLOOKUP(C6830,Магазин!A:C,3,0)</f>
        <v>ул. Сталеваров, 14</v>
      </c>
    </row>
    <row r="6831" spans="1:10" hidden="1" x14ac:dyDescent="0.35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VLOOKUP(D6831,Товар!A:F,3,0)</f>
        <v>Дезодорант  спрей</v>
      </c>
      <c r="H6831">
        <f>VLOOKUP(D6831,Товар!A:F,5,0)</f>
        <v>150</v>
      </c>
      <c r="I6831" t="str">
        <f>VLOOKUP(D6831,Товар!A:F,4,0)</f>
        <v xml:space="preserve">мл </v>
      </c>
      <c r="J6831" t="str">
        <f>VLOOKUP(C6831,Магазин!A:C,3,0)</f>
        <v>ул. Сталеваров, 14</v>
      </c>
    </row>
    <row r="6832" spans="1:10" hidden="1" x14ac:dyDescent="0.35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VLOOKUP(D6832,Товар!A:F,3,0)</f>
        <v>Жидкое антибактериальное мыло</v>
      </c>
      <c r="H6832">
        <f>VLOOKUP(D6832,Товар!A:F,5,0)</f>
        <v>250</v>
      </c>
      <c r="I6832" t="str">
        <f>VLOOKUP(D6832,Товар!A:F,4,0)</f>
        <v xml:space="preserve">мл </v>
      </c>
      <c r="J6832" t="str">
        <f>VLOOKUP(C6832,Магазин!A:C,3,0)</f>
        <v>ул. Сталеваров, 14</v>
      </c>
    </row>
    <row r="6833" spans="1:11" hidden="1" x14ac:dyDescent="0.35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VLOOKUP(D6833,Товар!A:F,3,0)</f>
        <v xml:space="preserve">Кондиционер-ополаскиватель для волос </v>
      </c>
      <c r="H6833">
        <f>VLOOKUP(D6833,Товар!A:F,5,0)</f>
        <v>300</v>
      </c>
      <c r="I6833" t="str">
        <f>VLOOKUP(D6833,Товар!A:F,4,0)</f>
        <v xml:space="preserve">мл </v>
      </c>
      <c r="J6833" t="str">
        <f>VLOOKUP(C6833,Магазин!A:C,3,0)</f>
        <v>ул. Сталеваров, 14</v>
      </c>
    </row>
    <row r="6834" spans="1:11" hidden="1" x14ac:dyDescent="0.35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VLOOKUP(D6834,Товар!A:F,3,0)</f>
        <v>Крем для лица увлажняющий</v>
      </c>
      <c r="H6834">
        <f>VLOOKUP(D6834,Товар!A:F,5,0)</f>
        <v>75</v>
      </c>
      <c r="I6834" t="str">
        <f>VLOOKUP(D6834,Товар!A:F,4,0)</f>
        <v xml:space="preserve">мл </v>
      </c>
      <c r="J6834" t="str">
        <f>VLOOKUP(C6834,Магазин!A:C,3,0)</f>
        <v>ул. Сталеваров, 14</v>
      </c>
    </row>
    <row r="6835" spans="1:11" hidden="1" x14ac:dyDescent="0.35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VLOOKUP(D6835,Товар!A:F,3,0)</f>
        <v>Крем-масло для рук и тела</v>
      </c>
      <c r="H6835">
        <f>VLOOKUP(D6835,Товар!A:F,5,0)</f>
        <v>75</v>
      </c>
      <c r="I6835" t="str">
        <f>VLOOKUP(D6835,Товар!A:F,4,0)</f>
        <v xml:space="preserve">мл </v>
      </c>
      <c r="J6835" t="str">
        <f>VLOOKUP(C6835,Магазин!A:C,3,0)</f>
        <v>ул. Сталеваров, 14</v>
      </c>
    </row>
    <row r="6836" spans="1:11" hidden="1" x14ac:dyDescent="0.35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VLOOKUP(D6836,Товар!A:F,3,0)</f>
        <v>Крем-мыло для лица и тела</v>
      </c>
      <c r="H6836">
        <f>VLOOKUP(D6836,Товар!A:F,5,0)</f>
        <v>150</v>
      </c>
      <c r="I6836" t="str">
        <f>VLOOKUP(D6836,Товар!A:F,4,0)</f>
        <v>грамм</v>
      </c>
      <c r="J6836" t="str">
        <f>VLOOKUP(C6836,Магазин!A:C,3,0)</f>
        <v>ул. Сталеваров, 14</v>
      </c>
    </row>
    <row r="6837" spans="1:11" hidden="1" x14ac:dyDescent="0.35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VLOOKUP(D6837,Товар!A:F,3,0)</f>
        <v>Лосьон для лица после бритья</v>
      </c>
      <c r="H6837">
        <f>VLOOKUP(D6837,Товар!A:F,5,0)</f>
        <v>100</v>
      </c>
      <c r="I6837" t="str">
        <f>VLOOKUP(D6837,Товар!A:F,4,0)</f>
        <v xml:space="preserve">мл </v>
      </c>
      <c r="J6837" t="str">
        <f>VLOOKUP(C6837,Магазин!A:C,3,0)</f>
        <v>ул. Сталеваров, 14</v>
      </c>
    </row>
    <row r="6838" spans="1:11" hidden="1" x14ac:dyDescent="0.35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VLOOKUP(D6838,Товар!A:F,3,0)</f>
        <v>Мусс для умывания</v>
      </c>
      <c r="H6838">
        <f>VLOOKUP(D6838,Товар!A:F,5,0)</f>
        <v>150</v>
      </c>
      <c r="I6838" t="str">
        <f>VLOOKUP(D6838,Товар!A:F,4,0)</f>
        <v xml:space="preserve">мл </v>
      </c>
      <c r="J6838" t="str">
        <f>VLOOKUP(C6838,Магазин!A:C,3,0)</f>
        <v>ул. Сталеваров, 14</v>
      </c>
    </row>
    <row r="6839" spans="1:11" hidden="1" x14ac:dyDescent="0.35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VLOOKUP(D6839,Товар!A:F,3,0)</f>
        <v>Мыло детское</v>
      </c>
      <c r="H6839">
        <f>VLOOKUP(D6839,Товар!A:F,5,0)</f>
        <v>100</v>
      </c>
      <c r="I6839" t="str">
        <f>VLOOKUP(D6839,Товар!A:F,4,0)</f>
        <v>грамм</v>
      </c>
      <c r="J6839" t="str">
        <f>VLOOKUP(C6839,Магазин!A:C,3,0)</f>
        <v>ул. Сталеваров, 14</v>
      </c>
    </row>
    <row r="6840" spans="1:11" hidden="1" x14ac:dyDescent="0.35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VLOOKUP(D6840,Товар!A:F,3,0)</f>
        <v>Мыло туалетное земляничное</v>
      </c>
      <c r="H6840">
        <f>VLOOKUP(D6840,Товар!A:F,5,0)</f>
        <v>150</v>
      </c>
      <c r="I6840" t="str">
        <f>VLOOKUP(D6840,Товар!A:F,4,0)</f>
        <v>грамм</v>
      </c>
      <c r="J6840" t="str">
        <f>VLOOKUP(C6840,Магазин!A:C,3,0)</f>
        <v>ул. Сталеваров, 14</v>
      </c>
    </row>
    <row r="6841" spans="1:11" hidden="1" x14ac:dyDescent="0.35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VLOOKUP(D6841,Товар!A:F,3,0)</f>
        <v>Пена для бритья</v>
      </c>
      <c r="H6841">
        <f>VLOOKUP(D6841,Товар!A:F,5,0)</f>
        <v>200</v>
      </c>
      <c r="I6841" t="str">
        <f>VLOOKUP(D6841,Товар!A:F,4,0)</f>
        <v xml:space="preserve">мл </v>
      </c>
      <c r="J6841" t="str">
        <f>VLOOKUP(C6841,Магазин!A:C,3,0)</f>
        <v>ул. Сталеваров, 14</v>
      </c>
    </row>
    <row r="6842" spans="1:11" hidden="1" x14ac:dyDescent="0.35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VLOOKUP(D6842,Товар!A:F,3,0)</f>
        <v>Гель для деликатной стирки</v>
      </c>
      <c r="H6842">
        <f>VLOOKUP(D6842,Товар!A:F,5,0)</f>
        <v>1000</v>
      </c>
      <c r="I6842" t="str">
        <f>VLOOKUP(D6842,Товар!A:F,4,0)</f>
        <v xml:space="preserve">мл </v>
      </c>
      <c r="J6842" t="str">
        <f>VLOOKUP(C6842,Магазин!A:C,3,0)</f>
        <v>Мартеновская, 2</v>
      </c>
    </row>
    <row r="6843" spans="1:11" hidden="1" x14ac:dyDescent="0.35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VLOOKUP(D6843,Товар!A:F,3,0)</f>
        <v>Гель для удаления засоров</v>
      </c>
      <c r="H6843">
        <f>VLOOKUP(D6843,Товар!A:F,5,0)</f>
        <v>500</v>
      </c>
      <c r="I6843" t="str">
        <f>VLOOKUP(D6843,Товар!A:F,4,0)</f>
        <v xml:space="preserve">мл </v>
      </c>
      <c r="J6843" t="str">
        <f>VLOOKUP(C6843,Магазин!A:C,3,0)</f>
        <v>Мартеновская, 2</v>
      </c>
    </row>
    <row r="6844" spans="1:11" hidden="1" x14ac:dyDescent="0.35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VLOOKUP(D6844,Товар!A:F,3,0)</f>
        <v>Гель для чистки и дезинфекции</v>
      </c>
      <c r="H6844">
        <f>VLOOKUP(D6844,Товар!A:F,5,0)</f>
        <v>750</v>
      </c>
      <c r="I6844" t="str">
        <f>VLOOKUP(D6844,Товар!A:F,4,0)</f>
        <v xml:space="preserve">мл </v>
      </c>
      <c r="J6844" t="str">
        <f>VLOOKUP(C6844,Магазин!A:C,3,0)</f>
        <v>Мартеновская, 2</v>
      </c>
    </row>
    <row r="6845" spans="1:11" x14ac:dyDescent="0.35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VLOOKUP(D6845,Товар!A:F,3,0)</f>
        <v>Ополаскиватель для белья лаванда</v>
      </c>
      <c r="H6845">
        <f>VLOOKUP(D6845,Товар!A:F,5,0)</f>
        <v>2000</v>
      </c>
      <c r="I6845" t="str">
        <f>VLOOKUP(D6845,Товар!A:F,4,0)</f>
        <v xml:space="preserve">мл </v>
      </c>
      <c r="J6845" t="str">
        <f>VLOOKUP(C6845,Магазин!A:C,3,0)</f>
        <v>Мартеновская, 2</v>
      </c>
      <c r="K6845">
        <f>H6845*E6845/1000</f>
        <v>900</v>
      </c>
    </row>
    <row r="6846" spans="1:11" x14ac:dyDescent="0.35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VLOOKUP(D6846,Товар!A:F,3,0)</f>
        <v>Ополаскиватель для белья хвойный</v>
      </c>
      <c r="H6846">
        <f>VLOOKUP(D6846,Товар!A:F,5,0)</f>
        <v>1000</v>
      </c>
      <c r="I6846" t="str">
        <f>VLOOKUP(D6846,Товар!A:F,4,0)</f>
        <v xml:space="preserve">мл </v>
      </c>
      <c r="J6846" t="str">
        <f>VLOOKUP(C6846,Магазин!A:C,3,0)</f>
        <v>Мартеновская, 2</v>
      </c>
      <c r="K6846">
        <f>H6846*E6846/1000</f>
        <v>450</v>
      </c>
    </row>
    <row r="6847" spans="1:11" hidden="1" x14ac:dyDescent="0.35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VLOOKUP(D6847,Товар!A:F,3,0)</f>
        <v xml:space="preserve">Освежитель воздуха </v>
      </c>
      <c r="H6847">
        <f>VLOOKUP(D6847,Товар!A:F,5,0)</f>
        <v>250</v>
      </c>
      <c r="I6847" t="str">
        <f>VLOOKUP(D6847,Товар!A:F,4,0)</f>
        <v xml:space="preserve">мл </v>
      </c>
      <c r="J6847" t="str">
        <f>VLOOKUP(C6847,Магазин!A:C,3,0)</f>
        <v>Мартеновская, 2</v>
      </c>
    </row>
    <row r="6848" spans="1:11" hidden="1" x14ac:dyDescent="0.35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VLOOKUP(D6848,Товар!A:F,3,0)</f>
        <v>Отбеливатель</v>
      </c>
      <c r="H6848">
        <f>VLOOKUP(D6848,Товар!A:F,5,0)</f>
        <v>1000</v>
      </c>
      <c r="I6848" t="str">
        <f>VLOOKUP(D6848,Товар!A:F,4,0)</f>
        <v xml:space="preserve">мл </v>
      </c>
      <c r="J6848" t="str">
        <f>VLOOKUP(C6848,Магазин!A:C,3,0)</f>
        <v>Мартеновская, 2</v>
      </c>
    </row>
    <row r="6849" spans="1:10" hidden="1" x14ac:dyDescent="0.35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VLOOKUP(D6849,Товар!A:F,3,0)</f>
        <v>Порошок стиральный детский</v>
      </c>
      <c r="H6849">
        <f>VLOOKUP(D6849,Товар!A:F,5,0)</f>
        <v>900</v>
      </c>
      <c r="I6849" t="str">
        <f>VLOOKUP(D6849,Товар!A:F,4,0)</f>
        <v>грамм</v>
      </c>
      <c r="J6849" t="str">
        <f>VLOOKUP(C6849,Магазин!A:C,3,0)</f>
        <v>Мартеновская, 2</v>
      </c>
    </row>
    <row r="6850" spans="1:10" hidden="1" x14ac:dyDescent="0.35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VLOOKUP(D6850,Товар!A:F,3,0)</f>
        <v>Порошок стиральный для белого</v>
      </c>
      <c r="H6850">
        <f>VLOOKUP(D6850,Товар!A:F,5,0)</f>
        <v>3000</v>
      </c>
      <c r="I6850" t="str">
        <f>VLOOKUP(D6850,Товар!A:F,4,0)</f>
        <v>грамм</v>
      </c>
      <c r="J6850" t="str">
        <f>VLOOKUP(C6850,Магазин!A:C,3,0)</f>
        <v>Мартеновская, 2</v>
      </c>
    </row>
    <row r="6851" spans="1:10" hidden="1" x14ac:dyDescent="0.35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VLOOKUP(D6851,Товар!A:F,3,0)</f>
        <v>Порошок стиральный для цветного</v>
      </c>
      <c r="H6851">
        <f>VLOOKUP(D6851,Товар!A:F,5,0)</f>
        <v>3000</v>
      </c>
      <c r="I6851" t="str">
        <f>VLOOKUP(D6851,Товар!A:F,4,0)</f>
        <v>грамм</v>
      </c>
      <c r="J6851" t="str">
        <f>VLOOKUP(C6851,Магазин!A:C,3,0)</f>
        <v>Мартеновская, 2</v>
      </c>
    </row>
    <row r="6852" spans="1:10" hidden="1" x14ac:dyDescent="0.35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VLOOKUP(D6852,Товар!A:F,3,0)</f>
        <v>Пятновыводитель для ковров</v>
      </c>
      <c r="H6852">
        <f>VLOOKUP(D6852,Товар!A:F,5,0)</f>
        <v>1000</v>
      </c>
      <c r="I6852" t="str">
        <f>VLOOKUP(D6852,Товар!A:F,4,0)</f>
        <v xml:space="preserve">мл </v>
      </c>
      <c r="J6852" t="str">
        <f>VLOOKUP(C6852,Магазин!A:C,3,0)</f>
        <v>Мартеновская, 2</v>
      </c>
    </row>
    <row r="6853" spans="1:10" hidden="1" x14ac:dyDescent="0.35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VLOOKUP(D6853,Товар!A:F,3,0)</f>
        <v>Пятновыводитель для мебели</v>
      </c>
      <c r="H6853">
        <f>VLOOKUP(D6853,Товар!A:F,5,0)</f>
        <v>750</v>
      </c>
      <c r="I6853" t="str">
        <f>VLOOKUP(D6853,Товар!A:F,4,0)</f>
        <v xml:space="preserve">мл </v>
      </c>
      <c r="J6853" t="str">
        <f>VLOOKUP(C6853,Магазин!A:C,3,0)</f>
        <v>Мартеновская, 2</v>
      </c>
    </row>
    <row r="6854" spans="1:10" hidden="1" x14ac:dyDescent="0.35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VLOOKUP(D6854,Товар!A:F,3,0)</f>
        <v>Пятновыводитель для стирки</v>
      </c>
      <c r="H6854">
        <f>VLOOKUP(D6854,Товар!A:F,5,0)</f>
        <v>1000</v>
      </c>
      <c r="I6854" t="str">
        <f>VLOOKUP(D6854,Товар!A:F,4,0)</f>
        <v xml:space="preserve">мл </v>
      </c>
      <c r="J6854" t="str">
        <f>VLOOKUP(C6854,Магазин!A:C,3,0)</f>
        <v>Мартеновская, 2</v>
      </c>
    </row>
    <row r="6855" spans="1:10" hidden="1" x14ac:dyDescent="0.35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VLOOKUP(D6855,Товар!A:F,3,0)</f>
        <v>Спрей для дезинфекции поверхностей</v>
      </c>
      <c r="H6855">
        <f>VLOOKUP(D6855,Товар!A:F,5,0)</f>
        <v>500</v>
      </c>
      <c r="I6855" t="str">
        <f>VLOOKUP(D6855,Товар!A:F,4,0)</f>
        <v xml:space="preserve">мл </v>
      </c>
      <c r="J6855" t="str">
        <f>VLOOKUP(C6855,Магазин!A:C,3,0)</f>
        <v>Мартеновская, 2</v>
      </c>
    </row>
    <row r="6856" spans="1:10" hidden="1" x14ac:dyDescent="0.35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VLOOKUP(D6856,Товар!A:F,3,0)</f>
        <v>Спрей для мытья окон и зеркал</v>
      </c>
      <c r="H6856">
        <f>VLOOKUP(D6856,Товар!A:F,5,0)</f>
        <v>500</v>
      </c>
      <c r="I6856" t="str">
        <f>VLOOKUP(D6856,Товар!A:F,4,0)</f>
        <v xml:space="preserve">мл </v>
      </c>
      <c r="J6856" t="str">
        <f>VLOOKUP(C6856,Магазин!A:C,3,0)</f>
        <v>Мартеновская, 2</v>
      </c>
    </row>
    <row r="6857" spans="1:10" hidden="1" x14ac:dyDescent="0.35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VLOOKUP(D6857,Товар!A:F,3,0)</f>
        <v>Средство для мытья посуды лимон</v>
      </c>
      <c r="H6857">
        <f>VLOOKUP(D6857,Товар!A:F,5,0)</f>
        <v>900</v>
      </c>
      <c r="I6857" t="str">
        <f>VLOOKUP(D6857,Товар!A:F,4,0)</f>
        <v xml:space="preserve">мл </v>
      </c>
      <c r="J6857" t="str">
        <f>VLOOKUP(C6857,Магазин!A:C,3,0)</f>
        <v>Мартеновская, 2</v>
      </c>
    </row>
    <row r="6858" spans="1:10" hidden="1" x14ac:dyDescent="0.35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VLOOKUP(D6858,Товар!A:F,3,0)</f>
        <v>Средство для мытья полов</v>
      </c>
      <c r="H6858">
        <f>VLOOKUP(D6858,Товар!A:F,5,0)</f>
        <v>750</v>
      </c>
      <c r="I6858" t="str">
        <f>VLOOKUP(D6858,Товар!A:F,4,0)</f>
        <v xml:space="preserve">мл </v>
      </c>
      <c r="J6858" t="str">
        <f>VLOOKUP(C6858,Магазин!A:C,3,0)</f>
        <v>Мартеновская, 2</v>
      </c>
    </row>
    <row r="6859" spans="1:10" hidden="1" x14ac:dyDescent="0.35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VLOOKUP(D6859,Товар!A:F,3,0)</f>
        <v>Средство для мытья сантехники</v>
      </c>
      <c r="H6859">
        <f>VLOOKUP(D6859,Товар!A:F,5,0)</f>
        <v>750</v>
      </c>
      <c r="I6859" t="str">
        <f>VLOOKUP(D6859,Товар!A:F,4,0)</f>
        <v xml:space="preserve">мл </v>
      </c>
      <c r="J6859" t="str">
        <f>VLOOKUP(C6859,Магазин!A:C,3,0)</f>
        <v>Мартеновская, 2</v>
      </c>
    </row>
    <row r="6860" spans="1:10" hidden="1" x14ac:dyDescent="0.35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VLOOKUP(D6860,Товар!A:F,3,0)</f>
        <v>Средство для чистки металла</v>
      </c>
      <c r="H6860">
        <f>VLOOKUP(D6860,Товар!A:F,5,0)</f>
        <v>250</v>
      </c>
      <c r="I6860" t="str">
        <f>VLOOKUP(D6860,Товар!A:F,4,0)</f>
        <v xml:space="preserve">мл </v>
      </c>
      <c r="J6860" t="str">
        <f>VLOOKUP(C6860,Магазин!A:C,3,0)</f>
        <v>Мартеновская, 2</v>
      </c>
    </row>
    <row r="6861" spans="1:10" hidden="1" x14ac:dyDescent="0.35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VLOOKUP(D6861,Товар!A:F,3,0)</f>
        <v xml:space="preserve">Таблетки для посудомоечных машин </v>
      </c>
      <c r="H6861">
        <f>VLOOKUP(D6861,Товар!A:F,5,0)</f>
        <v>60</v>
      </c>
      <c r="I6861" t="str">
        <f>VLOOKUP(D6861,Товар!A:F,4,0)</f>
        <v>шт</v>
      </c>
      <c r="J6861" t="str">
        <f>VLOOKUP(C6861,Магазин!A:C,3,0)</f>
        <v>Мартеновская, 2</v>
      </c>
    </row>
    <row r="6862" spans="1:10" hidden="1" x14ac:dyDescent="0.35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VLOOKUP(D6862,Товар!A:F,3,0)</f>
        <v>Антиперспирант шариковый</v>
      </c>
      <c r="H6862">
        <f>VLOOKUP(D6862,Товар!A:F,5,0)</f>
        <v>50</v>
      </c>
      <c r="I6862" t="str">
        <f>VLOOKUP(D6862,Товар!A:F,4,0)</f>
        <v xml:space="preserve">мл </v>
      </c>
      <c r="J6862" t="str">
        <f>VLOOKUP(C6862,Магазин!A:C,3,0)</f>
        <v>Мартеновская, 2</v>
      </c>
    </row>
    <row r="6863" spans="1:10" hidden="1" x14ac:dyDescent="0.35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VLOOKUP(D6863,Товар!A:F,3,0)</f>
        <v>Антисептик для рук гель</v>
      </c>
      <c r="H6863">
        <f>VLOOKUP(D6863,Товар!A:F,5,0)</f>
        <v>500</v>
      </c>
      <c r="I6863" t="str">
        <f>VLOOKUP(D6863,Товар!A:F,4,0)</f>
        <v xml:space="preserve">мл </v>
      </c>
      <c r="J6863" t="str">
        <f>VLOOKUP(C6863,Магазин!A:C,3,0)</f>
        <v>Мартеновская, 2</v>
      </c>
    </row>
    <row r="6864" spans="1:10" hidden="1" x14ac:dyDescent="0.35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VLOOKUP(D6864,Товар!A:F,3,0)</f>
        <v>Гель для бритья</v>
      </c>
      <c r="H6864">
        <f>VLOOKUP(D6864,Товар!A:F,5,0)</f>
        <v>200</v>
      </c>
      <c r="I6864" t="str">
        <f>VLOOKUP(D6864,Товар!A:F,4,0)</f>
        <v xml:space="preserve">мл </v>
      </c>
      <c r="J6864" t="str">
        <f>VLOOKUP(C6864,Магазин!A:C,3,0)</f>
        <v>Мартеновская, 2</v>
      </c>
    </row>
    <row r="6865" spans="1:10" hidden="1" x14ac:dyDescent="0.35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VLOOKUP(D6865,Товар!A:F,3,0)</f>
        <v>Гель для душа тонизирующий</v>
      </c>
      <c r="H6865">
        <f>VLOOKUP(D6865,Товар!A:F,5,0)</f>
        <v>350</v>
      </c>
      <c r="I6865" t="str">
        <f>VLOOKUP(D6865,Товар!A:F,4,0)</f>
        <v xml:space="preserve">мл </v>
      </c>
      <c r="J6865" t="str">
        <f>VLOOKUP(C6865,Магазин!A:C,3,0)</f>
        <v>Мартеновская, 2</v>
      </c>
    </row>
    <row r="6866" spans="1:10" hidden="1" x14ac:dyDescent="0.35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VLOOKUP(D6866,Товар!A:F,3,0)</f>
        <v>Гель для душа успокаивающий</v>
      </c>
      <c r="H6866">
        <f>VLOOKUP(D6866,Товар!A:F,5,0)</f>
        <v>350</v>
      </c>
      <c r="I6866" t="str">
        <f>VLOOKUP(D6866,Товар!A:F,4,0)</f>
        <v xml:space="preserve">мл </v>
      </c>
      <c r="J6866" t="str">
        <f>VLOOKUP(C6866,Магазин!A:C,3,0)</f>
        <v>Мартеновская, 2</v>
      </c>
    </row>
    <row r="6867" spans="1:10" hidden="1" x14ac:dyDescent="0.35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VLOOKUP(D6867,Товар!A:F,3,0)</f>
        <v>Дезодорант  спрей</v>
      </c>
      <c r="H6867">
        <f>VLOOKUP(D6867,Товар!A:F,5,0)</f>
        <v>150</v>
      </c>
      <c r="I6867" t="str">
        <f>VLOOKUP(D6867,Товар!A:F,4,0)</f>
        <v xml:space="preserve">мл </v>
      </c>
      <c r="J6867" t="str">
        <f>VLOOKUP(C6867,Магазин!A:C,3,0)</f>
        <v>Мартеновская, 2</v>
      </c>
    </row>
    <row r="6868" spans="1:10" hidden="1" x14ac:dyDescent="0.35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VLOOKUP(D6868,Товар!A:F,3,0)</f>
        <v>Жидкое антибактериальное мыло</v>
      </c>
      <c r="H6868">
        <f>VLOOKUP(D6868,Товар!A:F,5,0)</f>
        <v>250</v>
      </c>
      <c r="I6868" t="str">
        <f>VLOOKUP(D6868,Товар!A:F,4,0)</f>
        <v xml:space="preserve">мл </v>
      </c>
      <c r="J6868" t="str">
        <f>VLOOKUP(C6868,Магазин!A:C,3,0)</f>
        <v>Мартеновская, 2</v>
      </c>
    </row>
    <row r="6869" spans="1:10" hidden="1" x14ac:dyDescent="0.35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VLOOKUP(D6869,Товар!A:F,3,0)</f>
        <v xml:space="preserve">Кондиционер-ополаскиватель для волос </v>
      </c>
      <c r="H6869">
        <f>VLOOKUP(D6869,Товар!A:F,5,0)</f>
        <v>300</v>
      </c>
      <c r="I6869" t="str">
        <f>VLOOKUP(D6869,Товар!A:F,4,0)</f>
        <v xml:space="preserve">мл </v>
      </c>
      <c r="J6869" t="str">
        <f>VLOOKUP(C6869,Магазин!A:C,3,0)</f>
        <v>Мартеновская, 2</v>
      </c>
    </row>
    <row r="6870" spans="1:10" hidden="1" x14ac:dyDescent="0.35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VLOOKUP(D6870,Товар!A:F,3,0)</f>
        <v>Крем для лица увлажняющий</v>
      </c>
      <c r="H6870">
        <f>VLOOKUP(D6870,Товар!A:F,5,0)</f>
        <v>75</v>
      </c>
      <c r="I6870" t="str">
        <f>VLOOKUP(D6870,Товар!A:F,4,0)</f>
        <v xml:space="preserve">мл </v>
      </c>
      <c r="J6870" t="str">
        <f>VLOOKUP(C6870,Магазин!A:C,3,0)</f>
        <v>Мартеновская, 2</v>
      </c>
    </row>
    <row r="6871" spans="1:10" hidden="1" x14ac:dyDescent="0.35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VLOOKUP(D6871,Товар!A:F,3,0)</f>
        <v>Крем-масло для рук и тела</v>
      </c>
      <c r="H6871">
        <f>VLOOKUP(D6871,Товар!A:F,5,0)</f>
        <v>75</v>
      </c>
      <c r="I6871" t="str">
        <f>VLOOKUP(D6871,Товар!A:F,4,0)</f>
        <v xml:space="preserve">мл </v>
      </c>
      <c r="J6871" t="str">
        <f>VLOOKUP(C6871,Магазин!A:C,3,0)</f>
        <v>Мартеновская, 2</v>
      </c>
    </row>
    <row r="6872" spans="1:10" hidden="1" x14ac:dyDescent="0.35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VLOOKUP(D6872,Товар!A:F,3,0)</f>
        <v>Крем-мыло для лица и тела</v>
      </c>
      <c r="H6872">
        <f>VLOOKUP(D6872,Товар!A:F,5,0)</f>
        <v>150</v>
      </c>
      <c r="I6872" t="str">
        <f>VLOOKUP(D6872,Товар!A:F,4,0)</f>
        <v>грамм</v>
      </c>
      <c r="J6872" t="str">
        <f>VLOOKUP(C6872,Магазин!A:C,3,0)</f>
        <v>Мартеновская, 2</v>
      </c>
    </row>
    <row r="6873" spans="1:10" hidden="1" x14ac:dyDescent="0.35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VLOOKUP(D6873,Товар!A:F,3,0)</f>
        <v>Лосьон для лица после бритья</v>
      </c>
      <c r="H6873">
        <f>VLOOKUP(D6873,Товар!A:F,5,0)</f>
        <v>100</v>
      </c>
      <c r="I6873" t="str">
        <f>VLOOKUP(D6873,Товар!A:F,4,0)</f>
        <v xml:space="preserve">мл </v>
      </c>
      <c r="J6873" t="str">
        <f>VLOOKUP(C6873,Магазин!A:C,3,0)</f>
        <v>Мартеновская, 2</v>
      </c>
    </row>
    <row r="6874" spans="1:10" hidden="1" x14ac:dyDescent="0.35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VLOOKUP(D6874,Товар!A:F,3,0)</f>
        <v>Мусс для умывания</v>
      </c>
      <c r="H6874">
        <f>VLOOKUP(D6874,Товар!A:F,5,0)</f>
        <v>150</v>
      </c>
      <c r="I6874" t="str">
        <f>VLOOKUP(D6874,Товар!A:F,4,0)</f>
        <v xml:space="preserve">мл </v>
      </c>
      <c r="J6874" t="str">
        <f>VLOOKUP(C6874,Магазин!A:C,3,0)</f>
        <v>Мартеновская, 2</v>
      </c>
    </row>
    <row r="6875" spans="1:10" hidden="1" x14ac:dyDescent="0.35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VLOOKUP(D6875,Товар!A:F,3,0)</f>
        <v>Мыло детское</v>
      </c>
      <c r="H6875">
        <f>VLOOKUP(D6875,Товар!A:F,5,0)</f>
        <v>100</v>
      </c>
      <c r="I6875" t="str">
        <f>VLOOKUP(D6875,Товар!A:F,4,0)</f>
        <v>грамм</v>
      </c>
      <c r="J6875" t="str">
        <f>VLOOKUP(C6875,Магазин!A:C,3,0)</f>
        <v>Мартеновская, 2</v>
      </c>
    </row>
    <row r="6876" spans="1:10" hidden="1" x14ac:dyDescent="0.35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VLOOKUP(D6876,Товар!A:F,3,0)</f>
        <v>Мыло туалетное земляничное</v>
      </c>
      <c r="H6876">
        <f>VLOOKUP(D6876,Товар!A:F,5,0)</f>
        <v>150</v>
      </c>
      <c r="I6876" t="str">
        <f>VLOOKUP(D6876,Товар!A:F,4,0)</f>
        <v>грамм</v>
      </c>
      <c r="J6876" t="str">
        <f>VLOOKUP(C6876,Магазин!A:C,3,0)</f>
        <v>Мартеновская, 2</v>
      </c>
    </row>
    <row r="6877" spans="1:10" hidden="1" x14ac:dyDescent="0.35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VLOOKUP(D6877,Товар!A:F,3,0)</f>
        <v>Пена для бритья</v>
      </c>
      <c r="H6877">
        <f>VLOOKUP(D6877,Товар!A:F,5,0)</f>
        <v>200</v>
      </c>
      <c r="I6877" t="str">
        <f>VLOOKUP(D6877,Товар!A:F,4,0)</f>
        <v xml:space="preserve">мл </v>
      </c>
      <c r="J6877" t="str">
        <f>VLOOKUP(C6877,Магазин!A:C,3,0)</f>
        <v>Мартеновская, 2</v>
      </c>
    </row>
    <row r="6878" spans="1:10" hidden="1" x14ac:dyDescent="0.35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VLOOKUP(D6878,Товар!A:F,3,0)</f>
        <v>Гель для деликатной стирки</v>
      </c>
      <c r="H6878">
        <f>VLOOKUP(D6878,Товар!A:F,5,0)</f>
        <v>1000</v>
      </c>
      <c r="I6878" t="str">
        <f>VLOOKUP(D6878,Товар!A:F,4,0)</f>
        <v xml:space="preserve">мл </v>
      </c>
      <c r="J6878" t="str">
        <f>VLOOKUP(C6878,Магазин!A:C,3,0)</f>
        <v>Мартеновская, 36</v>
      </c>
    </row>
    <row r="6879" spans="1:10" hidden="1" x14ac:dyDescent="0.35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VLOOKUP(D6879,Товар!A:F,3,0)</f>
        <v>Гель для удаления засоров</v>
      </c>
      <c r="H6879">
        <f>VLOOKUP(D6879,Товар!A:F,5,0)</f>
        <v>500</v>
      </c>
      <c r="I6879" t="str">
        <f>VLOOKUP(D6879,Товар!A:F,4,0)</f>
        <v xml:space="preserve">мл </v>
      </c>
      <c r="J6879" t="str">
        <f>VLOOKUP(C6879,Магазин!A:C,3,0)</f>
        <v>Мартеновская, 36</v>
      </c>
    </row>
    <row r="6880" spans="1:10" hidden="1" x14ac:dyDescent="0.35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VLOOKUP(D6880,Товар!A:F,3,0)</f>
        <v>Гель для чистки и дезинфекции</v>
      </c>
      <c r="H6880">
        <f>VLOOKUP(D6880,Товар!A:F,5,0)</f>
        <v>750</v>
      </c>
      <c r="I6880" t="str">
        <f>VLOOKUP(D6880,Товар!A:F,4,0)</f>
        <v xml:space="preserve">мл </v>
      </c>
      <c r="J6880" t="str">
        <f>VLOOKUP(C6880,Магазин!A:C,3,0)</f>
        <v>Мартеновская, 36</v>
      </c>
    </row>
    <row r="6881" spans="1:11" x14ac:dyDescent="0.35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VLOOKUP(D6881,Товар!A:F,3,0)</f>
        <v>Ополаскиватель для белья лаванда</v>
      </c>
      <c r="H6881">
        <f>VLOOKUP(D6881,Товар!A:F,5,0)</f>
        <v>2000</v>
      </c>
      <c r="I6881" t="str">
        <f>VLOOKUP(D6881,Товар!A:F,4,0)</f>
        <v xml:space="preserve">мл </v>
      </c>
      <c r="J6881" t="str">
        <f>VLOOKUP(C6881,Магазин!A:C,3,0)</f>
        <v>Мартеновская, 36</v>
      </c>
      <c r="K6881">
        <f t="shared" ref="K6881:K6882" si="0">H6881*E6881/1000</f>
        <v>900</v>
      </c>
    </row>
    <row r="6882" spans="1:11" x14ac:dyDescent="0.35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VLOOKUP(D6882,Товар!A:F,3,0)</f>
        <v>Ополаскиватель для белья хвойный</v>
      </c>
      <c r="H6882">
        <f>VLOOKUP(D6882,Товар!A:F,5,0)</f>
        <v>1000</v>
      </c>
      <c r="I6882" t="str">
        <f>VLOOKUP(D6882,Товар!A:F,4,0)</f>
        <v xml:space="preserve">мл </v>
      </c>
      <c r="J6882" t="str">
        <f>VLOOKUP(C6882,Магазин!A:C,3,0)</f>
        <v>Мартеновская, 36</v>
      </c>
      <c r="K6882">
        <f t="shared" si="0"/>
        <v>450</v>
      </c>
    </row>
    <row r="6883" spans="1:11" hidden="1" x14ac:dyDescent="0.35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VLOOKUP(D6883,Товар!A:F,3,0)</f>
        <v xml:space="preserve">Освежитель воздуха </v>
      </c>
      <c r="H6883">
        <f>VLOOKUP(D6883,Товар!A:F,5,0)</f>
        <v>250</v>
      </c>
      <c r="I6883" t="str">
        <f>VLOOKUP(D6883,Товар!A:F,4,0)</f>
        <v xml:space="preserve">мл </v>
      </c>
      <c r="J6883" t="str">
        <f>VLOOKUP(C6883,Магазин!A:C,3,0)</f>
        <v>Мартеновская, 36</v>
      </c>
    </row>
    <row r="6884" spans="1:11" hidden="1" x14ac:dyDescent="0.35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VLOOKUP(D6884,Товар!A:F,3,0)</f>
        <v>Отбеливатель</v>
      </c>
      <c r="H6884">
        <f>VLOOKUP(D6884,Товар!A:F,5,0)</f>
        <v>1000</v>
      </c>
      <c r="I6884" t="str">
        <f>VLOOKUP(D6884,Товар!A:F,4,0)</f>
        <v xml:space="preserve">мл </v>
      </c>
      <c r="J6884" t="str">
        <f>VLOOKUP(C6884,Магазин!A:C,3,0)</f>
        <v>Мартеновская, 36</v>
      </c>
    </row>
    <row r="6885" spans="1:11" hidden="1" x14ac:dyDescent="0.35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VLOOKUP(D6885,Товар!A:F,3,0)</f>
        <v>Порошок стиральный детский</v>
      </c>
      <c r="H6885">
        <f>VLOOKUP(D6885,Товар!A:F,5,0)</f>
        <v>900</v>
      </c>
      <c r="I6885" t="str">
        <f>VLOOKUP(D6885,Товар!A:F,4,0)</f>
        <v>грамм</v>
      </c>
      <c r="J6885" t="str">
        <f>VLOOKUP(C6885,Магазин!A:C,3,0)</f>
        <v>Мартеновская, 36</v>
      </c>
    </row>
    <row r="6886" spans="1:11" hidden="1" x14ac:dyDescent="0.35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VLOOKUP(D6886,Товар!A:F,3,0)</f>
        <v>Порошок стиральный для белого</v>
      </c>
      <c r="H6886">
        <f>VLOOKUP(D6886,Товар!A:F,5,0)</f>
        <v>3000</v>
      </c>
      <c r="I6886" t="str">
        <f>VLOOKUP(D6886,Товар!A:F,4,0)</f>
        <v>грамм</v>
      </c>
      <c r="J6886" t="str">
        <f>VLOOKUP(C6886,Магазин!A:C,3,0)</f>
        <v>Мартеновская, 36</v>
      </c>
    </row>
    <row r="6887" spans="1:11" hidden="1" x14ac:dyDescent="0.35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VLOOKUP(D6887,Товар!A:F,3,0)</f>
        <v>Порошок стиральный для цветного</v>
      </c>
      <c r="H6887">
        <f>VLOOKUP(D6887,Товар!A:F,5,0)</f>
        <v>3000</v>
      </c>
      <c r="I6887" t="str">
        <f>VLOOKUP(D6887,Товар!A:F,4,0)</f>
        <v>грамм</v>
      </c>
      <c r="J6887" t="str">
        <f>VLOOKUP(C6887,Магазин!A:C,3,0)</f>
        <v>Мартеновская, 36</v>
      </c>
    </row>
    <row r="6888" spans="1:11" hidden="1" x14ac:dyDescent="0.35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VLOOKUP(D6888,Товар!A:F,3,0)</f>
        <v>Пятновыводитель для ковров</v>
      </c>
      <c r="H6888">
        <f>VLOOKUP(D6888,Товар!A:F,5,0)</f>
        <v>1000</v>
      </c>
      <c r="I6888" t="str">
        <f>VLOOKUP(D6888,Товар!A:F,4,0)</f>
        <v xml:space="preserve">мл </v>
      </c>
      <c r="J6888" t="str">
        <f>VLOOKUP(C6888,Магазин!A:C,3,0)</f>
        <v>Мартеновская, 36</v>
      </c>
    </row>
    <row r="6889" spans="1:11" hidden="1" x14ac:dyDescent="0.35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VLOOKUP(D6889,Товар!A:F,3,0)</f>
        <v>Пятновыводитель для мебели</v>
      </c>
      <c r="H6889">
        <f>VLOOKUP(D6889,Товар!A:F,5,0)</f>
        <v>750</v>
      </c>
      <c r="I6889" t="str">
        <f>VLOOKUP(D6889,Товар!A:F,4,0)</f>
        <v xml:space="preserve">мл </v>
      </c>
      <c r="J6889" t="str">
        <f>VLOOKUP(C6889,Магазин!A:C,3,0)</f>
        <v>Мартеновская, 36</v>
      </c>
    </row>
    <row r="6890" spans="1:11" hidden="1" x14ac:dyDescent="0.35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VLOOKUP(D6890,Товар!A:F,3,0)</f>
        <v>Пятновыводитель для стирки</v>
      </c>
      <c r="H6890">
        <f>VLOOKUP(D6890,Товар!A:F,5,0)</f>
        <v>1000</v>
      </c>
      <c r="I6890" t="str">
        <f>VLOOKUP(D6890,Товар!A:F,4,0)</f>
        <v xml:space="preserve">мл </v>
      </c>
      <c r="J6890" t="str">
        <f>VLOOKUP(C6890,Магазин!A:C,3,0)</f>
        <v>Мартеновская, 36</v>
      </c>
    </row>
    <row r="6891" spans="1:11" hidden="1" x14ac:dyDescent="0.35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VLOOKUP(D6891,Товар!A:F,3,0)</f>
        <v>Спрей для дезинфекции поверхностей</v>
      </c>
      <c r="H6891">
        <f>VLOOKUP(D6891,Товар!A:F,5,0)</f>
        <v>500</v>
      </c>
      <c r="I6891" t="str">
        <f>VLOOKUP(D6891,Товар!A:F,4,0)</f>
        <v xml:space="preserve">мл </v>
      </c>
      <c r="J6891" t="str">
        <f>VLOOKUP(C6891,Магазин!A:C,3,0)</f>
        <v>Мартеновская, 36</v>
      </c>
    </row>
    <row r="6892" spans="1:11" hidden="1" x14ac:dyDescent="0.35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VLOOKUP(D6892,Товар!A:F,3,0)</f>
        <v>Спрей для мытья окон и зеркал</v>
      </c>
      <c r="H6892">
        <f>VLOOKUP(D6892,Товар!A:F,5,0)</f>
        <v>500</v>
      </c>
      <c r="I6892" t="str">
        <f>VLOOKUP(D6892,Товар!A:F,4,0)</f>
        <v xml:space="preserve">мл </v>
      </c>
      <c r="J6892" t="str">
        <f>VLOOKUP(C6892,Магазин!A:C,3,0)</f>
        <v>Мартеновская, 36</v>
      </c>
    </row>
    <row r="6893" spans="1:11" hidden="1" x14ac:dyDescent="0.35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VLOOKUP(D6893,Товар!A:F,3,0)</f>
        <v>Средство для мытья посуды лимон</v>
      </c>
      <c r="H6893">
        <f>VLOOKUP(D6893,Товар!A:F,5,0)</f>
        <v>900</v>
      </c>
      <c r="I6893" t="str">
        <f>VLOOKUP(D6893,Товар!A:F,4,0)</f>
        <v xml:space="preserve">мл </v>
      </c>
      <c r="J6893" t="str">
        <f>VLOOKUP(C6893,Магазин!A:C,3,0)</f>
        <v>Мартеновская, 36</v>
      </c>
    </row>
    <row r="6894" spans="1:11" hidden="1" x14ac:dyDescent="0.35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VLOOKUP(D6894,Товар!A:F,3,0)</f>
        <v>Средство для мытья полов</v>
      </c>
      <c r="H6894">
        <f>VLOOKUP(D6894,Товар!A:F,5,0)</f>
        <v>750</v>
      </c>
      <c r="I6894" t="str">
        <f>VLOOKUP(D6894,Товар!A:F,4,0)</f>
        <v xml:space="preserve">мл </v>
      </c>
      <c r="J6894" t="str">
        <f>VLOOKUP(C6894,Магазин!A:C,3,0)</f>
        <v>Мартеновская, 36</v>
      </c>
    </row>
    <row r="6895" spans="1:11" hidden="1" x14ac:dyDescent="0.35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VLOOKUP(D6895,Товар!A:F,3,0)</f>
        <v>Средство для мытья сантехники</v>
      </c>
      <c r="H6895">
        <f>VLOOKUP(D6895,Товар!A:F,5,0)</f>
        <v>750</v>
      </c>
      <c r="I6895" t="str">
        <f>VLOOKUP(D6895,Товар!A:F,4,0)</f>
        <v xml:space="preserve">мл </v>
      </c>
      <c r="J6895" t="str">
        <f>VLOOKUP(C6895,Магазин!A:C,3,0)</f>
        <v>Мартеновская, 36</v>
      </c>
    </row>
    <row r="6896" spans="1:11" hidden="1" x14ac:dyDescent="0.35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VLOOKUP(D6896,Товар!A:F,3,0)</f>
        <v>Средство для чистки металла</v>
      </c>
      <c r="H6896">
        <f>VLOOKUP(D6896,Товар!A:F,5,0)</f>
        <v>250</v>
      </c>
      <c r="I6896" t="str">
        <f>VLOOKUP(D6896,Товар!A:F,4,0)</f>
        <v xml:space="preserve">мл </v>
      </c>
      <c r="J6896" t="str">
        <f>VLOOKUP(C6896,Магазин!A:C,3,0)</f>
        <v>Мартеновская, 36</v>
      </c>
    </row>
    <row r="6897" spans="1:10" hidden="1" x14ac:dyDescent="0.35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VLOOKUP(D6897,Товар!A:F,3,0)</f>
        <v xml:space="preserve">Таблетки для посудомоечных машин </v>
      </c>
      <c r="H6897">
        <f>VLOOKUP(D6897,Товар!A:F,5,0)</f>
        <v>60</v>
      </c>
      <c r="I6897" t="str">
        <f>VLOOKUP(D6897,Товар!A:F,4,0)</f>
        <v>шт</v>
      </c>
      <c r="J6897" t="str">
        <f>VLOOKUP(C6897,Магазин!A:C,3,0)</f>
        <v>Мартеновская, 36</v>
      </c>
    </row>
    <row r="6898" spans="1:10" hidden="1" x14ac:dyDescent="0.35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VLOOKUP(D6898,Товар!A:F,3,0)</f>
        <v>Антиперспирант шариковый</v>
      </c>
      <c r="H6898">
        <f>VLOOKUP(D6898,Товар!A:F,5,0)</f>
        <v>50</v>
      </c>
      <c r="I6898" t="str">
        <f>VLOOKUP(D6898,Товар!A:F,4,0)</f>
        <v xml:space="preserve">мл </v>
      </c>
      <c r="J6898" t="str">
        <f>VLOOKUP(C6898,Магазин!A:C,3,0)</f>
        <v>Мартеновская, 36</v>
      </c>
    </row>
    <row r="6899" spans="1:10" hidden="1" x14ac:dyDescent="0.35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VLOOKUP(D6899,Товар!A:F,3,0)</f>
        <v>Антисептик для рук гель</v>
      </c>
      <c r="H6899">
        <f>VLOOKUP(D6899,Товар!A:F,5,0)</f>
        <v>500</v>
      </c>
      <c r="I6899" t="str">
        <f>VLOOKUP(D6899,Товар!A:F,4,0)</f>
        <v xml:space="preserve">мл </v>
      </c>
      <c r="J6899" t="str">
        <f>VLOOKUP(C6899,Магазин!A:C,3,0)</f>
        <v>Мартеновская, 36</v>
      </c>
    </row>
    <row r="6900" spans="1:10" hidden="1" x14ac:dyDescent="0.35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VLOOKUP(D6900,Товар!A:F,3,0)</f>
        <v>Гель для бритья</v>
      </c>
      <c r="H6900">
        <f>VLOOKUP(D6900,Товар!A:F,5,0)</f>
        <v>200</v>
      </c>
      <c r="I6900" t="str">
        <f>VLOOKUP(D6900,Товар!A:F,4,0)</f>
        <v xml:space="preserve">мл </v>
      </c>
      <c r="J6900" t="str">
        <f>VLOOKUP(C6900,Магазин!A:C,3,0)</f>
        <v>Мартеновская, 36</v>
      </c>
    </row>
    <row r="6901" spans="1:10" hidden="1" x14ac:dyDescent="0.35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VLOOKUP(D6901,Товар!A:F,3,0)</f>
        <v>Гель для душа тонизирующий</v>
      </c>
      <c r="H6901">
        <f>VLOOKUP(D6901,Товар!A:F,5,0)</f>
        <v>350</v>
      </c>
      <c r="I6901" t="str">
        <f>VLOOKUP(D6901,Товар!A:F,4,0)</f>
        <v xml:space="preserve">мл </v>
      </c>
      <c r="J6901" t="str">
        <f>VLOOKUP(C6901,Магазин!A:C,3,0)</f>
        <v>Мартеновская, 36</v>
      </c>
    </row>
    <row r="6902" spans="1:10" hidden="1" x14ac:dyDescent="0.35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VLOOKUP(D6902,Товар!A:F,3,0)</f>
        <v>Гель для душа успокаивающий</v>
      </c>
      <c r="H6902">
        <f>VLOOKUP(D6902,Товар!A:F,5,0)</f>
        <v>350</v>
      </c>
      <c r="I6902" t="str">
        <f>VLOOKUP(D6902,Товар!A:F,4,0)</f>
        <v xml:space="preserve">мл </v>
      </c>
      <c r="J6902" t="str">
        <f>VLOOKUP(C6902,Магазин!A:C,3,0)</f>
        <v>Мартеновская, 36</v>
      </c>
    </row>
    <row r="6903" spans="1:10" hidden="1" x14ac:dyDescent="0.35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VLOOKUP(D6903,Товар!A:F,3,0)</f>
        <v>Дезодорант  спрей</v>
      </c>
      <c r="H6903">
        <f>VLOOKUP(D6903,Товар!A:F,5,0)</f>
        <v>150</v>
      </c>
      <c r="I6903" t="str">
        <f>VLOOKUP(D6903,Товар!A:F,4,0)</f>
        <v xml:space="preserve">мл </v>
      </c>
      <c r="J6903" t="str">
        <f>VLOOKUP(C6903,Магазин!A:C,3,0)</f>
        <v>Мартеновская, 36</v>
      </c>
    </row>
    <row r="6904" spans="1:10" hidden="1" x14ac:dyDescent="0.35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VLOOKUP(D6904,Товар!A:F,3,0)</f>
        <v>Жидкое антибактериальное мыло</v>
      </c>
      <c r="H6904">
        <f>VLOOKUP(D6904,Товар!A:F,5,0)</f>
        <v>250</v>
      </c>
      <c r="I6904" t="str">
        <f>VLOOKUP(D6904,Товар!A:F,4,0)</f>
        <v xml:space="preserve">мл </v>
      </c>
      <c r="J6904" t="str">
        <f>VLOOKUP(C6904,Магазин!A:C,3,0)</f>
        <v>Мартеновская, 36</v>
      </c>
    </row>
    <row r="6905" spans="1:10" hidden="1" x14ac:dyDescent="0.35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VLOOKUP(D6905,Товар!A:F,3,0)</f>
        <v xml:space="preserve">Кондиционер-ополаскиватель для волос </v>
      </c>
      <c r="H6905">
        <f>VLOOKUP(D6905,Товар!A:F,5,0)</f>
        <v>300</v>
      </c>
      <c r="I6905" t="str">
        <f>VLOOKUP(D6905,Товар!A:F,4,0)</f>
        <v xml:space="preserve">мл </v>
      </c>
      <c r="J6905" t="str">
        <f>VLOOKUP(C6905,Магазин!A:C,3,0)</f>
        <v>Мартеновская, 36</v>
      </c>
    </row>
    <row r="6906" spans="1:10" hidden="1" x14ac:dyDescent="0.35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VLOOKUP(D6906,Товар!A:F,3,0)</f>
        <v>Крем для лица увлажняющий</v>
      </c>
      <c r="H6906">
        <f>VLOOKUP(D6906,Товар!A:F,5,0)</f>
        <v>75</v>
      </c>
      <c r="I6906" t="str">
        <f>VLOOKUP(D6906,Товар!A:F,4,0)</f>
        <v xml:space="preserve">мл </v>
      </c>
      <c r="J6906" t="str">
        <f>VLOOKUP(C6906,Магазин!A:C,3,0)</f>
        <v>Мартеновская, 36</v>
      </c>
    </row>
    <row r="6907" spans="1:10" hidden="1" x14ac:dyDescent="0.35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VLOOKUP(D6907,Товар!A:F,3,0)</f>
        <v>Крем-масло для рук и тела</v>
      </c>
      <c r="H6907">
        <f>VLOOKUP(D6907,Товар!A:F,5,0)</f>
        <v>75</v>
      </c>
      <c r="I6907" t="str">
        <f>VLOOKUP(D6907,Товар!A:F,4,0)</f>
        <v xml:space="preserve">мл </v>
      </c>
      <c r="J6907" t="str">
        <f>VLOOKUP(C6907,Магазин!A:C,3,0)</f>
        <v>Мартеновская, 36</v>
      </c>
    </row>
    <row r="6908" spans="1:10" hidden="1" x14ac:dyDescent="0.35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VLOOKUP(D6908,Товар!A:F,3,0)</f>
        <v>Крем-мыло для лица и тела</v>
      </c>
      <c r="H6908">
        <f>VLOOKUP(D6908,Товар!A:F,5,0)</f>
        <v>150</v>
      </c>
      <c r="I6908" t="str">
        <f>VLOOKUP(D6908,Товар!A:F,4,0)</f>
        <v>грамм</v>
      </c>
      <c r="J6908" t="str">
        <f>VLOOKUP(C6908,Магазин!A:C,3,0)</f>
        <v>Мартеновская, 36</v>
      </c>
    </row>
    <row r="6909" spans="1:10" hidden="1" x14ac:dyDescent="0.35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VLOOKUP(D6909,Товар!A:F,3,0)</f>
        <v>Лосьон для лица после бритья</v>
      </c>
      <c r="H6909">
        <f>VLOOKUP(D6909,Товар!A:F,5,0)</f>
        <v>100</v>
      </c>
      <c r="I6909" t="str">
        <f>VLOOKUP(D6909,Товар!A:F,4,0)</f>
        <v xml:space="preserve">мл </v>
      </c>
      <c r="J6909" t="str">
        <f>VLOOKUP(C6909,Магазин!A:C,3,0)</f>
        <v>Мартеновская, 36</v>
      </c>
    </row>
    <row r="6910" spans="1:10" hidden="1" x14ac:dyDescent="0.35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VLOOKUP(D6910,Товар!A:F,3,0)</f>
        <v>Мусс для умывания</v>
      </c>
      <c r="H6910">
        <f>VLOOKUP(D6910,Товар!A:F,5,0)</f>
        <v>150</v>
      </c>
      <c r="I6910" t="str">
        <f>VLOOKUP(D6910,Товар!A:F,4,0)</f>
        <v xml:space="preserve">мл </v>
      </c>
      <c r="J6910" t="str">
        <f>VLOOKUP(C6910,Магазин!A:C,3,0)</f>
        <v>Мартеновская, 36</v>
      </c>
    </row>
    <row r="6911" spans="1:10" hidden="1" x14ac:dyDescent="0.35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VLOOKUP(D6911,Товар!A:F,3,0)</f>
        <v>Мыло детское</v>
      </c>
      <c r="H6911">
        <f>VLOOKUP(D6911,Товар!A:F,5,0)</f>
        <v>100</v>
      </c>
      <c r="I6911" t="str">
        <f>VLOOKUP(D6911,Товар!A:F,4,0)</f>
        <v>грамм</v>
      </c>
      <c r="J6911" t="str">
        <f>VLOOKUP(C6911,Магазин!A:C,3,0)</f>
        <v>Мартеновская, 36</v>
      </c>
    </row>
    <row r="6912" spans="1:10" hidden="1" x14ac:dyDescent="0.35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VLOOKUP(D6912,Товар!A:F,3,0)</f>
        <v>Мыло туалетное земляничное</v>
      </c>
      <c r="H6912">
        <f>VLOOKUP(D6912,Товар!A:F,5,0)</f>
        <v>150</v>
      </c>
      <c r="I6912" t="str">
        <f>VLOOKUP(D6912,Товар!A:F,4,0)</f>
        <v>грамм</v>
      </c>
      <c r="J6912" t="str">
        <f>VLOOKUP(C6912,Магазин!A:C,3,0)</f>
        <v>Мартеновская, 36</v>
      </c>
    </row>
    <row r="6913" spans="1:10" hidden="1" x14ac:dyDescent="0.35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VLOOKUP(D6913,Товар!A:F,3,0)</f>
        <v>Пена для бритья</v>
      </c>
      <c r="H6913">
        <f>VLOOKUP(D6913,Товар!A:F,5,0)</f>
        <v>200</v>
      </c>
      <c r="I6913" t="str">
        <f>VLOOKUP(D6913,Товар!A:F,4,0)</f>
        <v xml:space="preserve">мл </v>
      </c>
      <c r="J6913" t="str">
        <f>VLOOKUP(C6913,Магазин!A:C,3,0)</f>
        <v>Мартеновская, 36</v>
      </c>
    </row>
    <row r="6914" spans="1:10" hidden="1" x14ac:dyDescent="0.35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VLOOKUP(D6914,Товар!A:F,3,0)</f>
        <v>Гель для деликатной стирки</v>
      </c>
      <c r="H6914">
        <f>VLOOKUP(D6914,Товар!A:F,5,0)</f>
        <v>1000</v>
      </c>
      <c r="I6914" t="str">
        <f>VLOOKUP(D6914,Товар!A:F,4,0)</f>
        <v xml:space="preserve">мл </v>
      </c>
      <c r="J6914" t="str">
        <f>VLOOKUP(C6914,Магазин!A:C,3,0)</f>
        <v>ул. Металлургов. 29</v>
      </c>
    </row>
    <row r="6915" spans="1:10" hidden="1" x14ac:dyDescent="0.35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VLOOKUP(D6915,Товар!A:F,3,0)</f>
        <v>Гель для удаления засоров</v>
      </c>
      <c r="H6915">
        <f>VLOOKUP(D6915,Товар!A:F,5,0)</f>
        <v>500</v>
      </c>
      <c r="I6915" t="str">
        <f>VLOOKUP(D6915,Товар!A:F,4,0)</f>
        <v xml:space="preserve">мл </v>
      </c>
      <c r="J6915" t="str">
        <f>VLOOKUP(C6915,Магазин!A:C,3,0)</f>
        <v>ул. Металлургов. 29</v>
      </c>
    </row>
    <row r="6916" spans="1:10" hidden="1" x14ac:dyDescent="0.35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VLOOKUP(D6916,Товар!A:F,3,0)</f>
        <v>Гель для чистки и дезинфекции</v>
      </c>
      <c r="H6916">
        <f>VLOOKUP(D6916,Товар!A:F,5,0)</f>
        <v>750</v>
      </c>
      <c r="I6916" t="str">
        <f>VLOOKUP(D6916,Товар!A:F,4,0)</f>
        <v xml:space="preserve">мл </v>
      </c>
      <c r="J6916" t="str">
        <f>VLOOKUP(C6916,Магазин!A:C,3,0)</f>
        <v>ул. Металлургов. 29</v>
      </c>
    </row>
    <row r="6917" spans="1:10" hidden="1" x14ac:dyDescent="0.35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VLOOKUP(D6917,Товар!A:F,3,0)</f>
        <v>Ополаскиватель для белья лаванда</v>
      </c>
      <c r="H6917">
        <f>VLOOKUP(D6917,Товар!A:F,5,0)</f>
        <v>2000</v>
      </c>
      <c r="I6917" t="str">
        <f>VLOOKUP(D6917,Товар!A:F,4,0)</f>
        <v xml:space="preserve">мл </v>
      </c>
      <c r="J6917" t="str">
        <f>VLOOKUP(C6917,Магазин!A:C,3,0)</f>
        <v>ул. Металлургов. 29</v>
      </c>
    </row>
    <row r="6918" spans="1:10" hidden="1" x14ac:dyDescent="0.35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VLOOKUP(D6918,Товар!A:F,3,0)</f>
        <v>Ополаскиватель для белья хвойный</v>
      </c>
      <c r="H6918">
        <f>VLOOKUP(D6918,Товар!A:F,5,0)</f>
        <v>1000</v>
      </c>
      <c r="I6918" t="str">
        <f>VLOOKUP(D6918,Товар!A:F,4,0)</f>
        <v xml:space="preserve">мл </v>
      </c>
      <c r="J6918" t="str">
        <f>VLOOKUP(C6918,Магазин!A:C,3,0)</f>
        <v>ул. Металлургов. 29</v>
      </c>
    </row>
    <row r="6919" spans="1:10" hidden="1" x14ac:dyDescent="0.35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VLOOKUP(D6919,Товар!A:F,3,0)</f>
        <v xml:space="preserve">Освежитель воздуха </v>
      </c>
      <c r="H6919">
        <f>VLOOKUP(D6919,Товар!A:F,5,0)</f>
        <v>250</v>
      </c>
      <c r="I6919" t="str">
        <f>VLOOKUP(D6919,Товар!A:F,4,0)</f>
        <v xml:space="preserve">мл </v>
      </c>
      <c r="J6919" t="str">
        <f>VLOOKUP(C6919,Магазин!A:C,3,0)</f>
        <v>ул. Металлургов. 29</v>
      </c>
    </row>
    <row r="6920" spans="1:10" hidden="1" x14ac:dyDescent="0.35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VLOOKUP(D6920,Товар!A:F,3,0)</f>
        <v>Отбеливатель</v>
      </c>
      <c r="H6920">
        <f>VLOOKUP(D6920,Товар!A:F,5,0)</f>
        <v>1000</v>
      </c>
      <c r="I6920" t="str">
        <f>VLOOKUP(D6920,Товар!A:F,4,0)</f>
        <v xml:space="preserve">мл </v>
      </c>
      <c r="J6920" t="str">
        <f>VLOOKUP(C6920,Магазин!A:C,3,0)</f>
        <v>ул. Металлургов. 29</v>
      </c>
    </row>
    <row r="6921" spans="1:10" hidden="1" x14ac:dyDescent="0.35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VLOOKUP(D6921,Товар!A:F,3,0)</f>
        <v>Порошок стиральный детский</v>
      </c>
      <c r="H6921">
        <f>VLOOKUP(D6921,Товар!A:F,5,0)</f>
        <v>900</v>
      </c>
      <c r="I6921" t="str">
        <f>VLOOKUP(D6921,Товар!A:F,4,0)</f>
        <v>грамм</v>
      </c>
      <c r="J6921" t="str">
        <f>VLOOKUP(C6921,Магазин!A:C,3,0)</f>
        <v>ул. Металлургов. 29</v>
      </c>
    </row>
    <row r="6922" spans="1:10" hidden="1" x14ac:dyDescent="0.35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VLOOKUP(D6922,Товар!A:F,3,0)</f>
        <v>Порошок стиральный для белого</v>
      </c>
      <c r="H6922">
        <f>VLOOKUP(D6922,Товар!A:F,5,0)</f>
        <v>3000</v>
      </c>
      <c r="I6922" t="str">
        <f>VLOOKUP(D6922,Товар!A:F,4,0)</f>
        <v>грамм</v>
      </c>
      <c r="J6922" t="str">
        <f>VLOOKUP(C6922,Магазин!A:C,3,0)</f>
        <v>ул. Металлургов. 29</v>
      </c>
    </row>
    <row r="6923" spans="1:10" hidden="1" x14ac:dyDescent="0.35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VLOOKUP(D6923,Товар!A:F,3,0)</f>
        <v>Порошок стиральный для цветного</v>
      </c>
      <c r="H6923">
        <f>VLOOKUP(D6923,Товар!A:F,5,0)</f>
        <v>3000</v>
      </c>
      <c r="I6923" t="str">
        <f>VLOOKUP(D6923,Товар!A:F,4,0)</f>
        <v>грамм</v>
      </c>
      <c r="J6923" t="str">
        <f>VLOOKUP(C6923,Магазин!A:C,3,0)</f>
        <v>ул. Металлургов. 29</v>
      </c>
    </row>
    <row r="6924" spans="1:10" hidden="1" x14ac:dyDescent="0.35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VLOOKUP(D6924,Товар!A:F,3,0)</f>
        <v>Пятновыводитель для ковров</v>
      </c>
      <c r="H6924">
        <f>VLOOKUP(D6924,Товар!A:F,5,0)</f>
        <v>1000</v>
      </c>
      <c r="I6924" t="str">
        <f>VLOOKUP(D6924,Товар!A:F,4,0)</f>
        <v xml:space="preserve">мл </v>
      </c>
      <c r="J6924" t="str">
        <f>VLOOKUP(C6924,Магазин!A:C,3,0)</f>
        <v>ул. Металлургов. 29</v>
      </c>
    </row>
    <row r="6925" spans="1:10" hidden="1" x14ac:dyDescent="0.35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VLOOKUP(D6925,Товар!A:F,3,0)</f>
        <v>Пятновыводитель для мебели</v>
      </c>
      <c r="H6925">
        <f>VLOOKUP(D6925,Товар!A:F,5,0)</f>
        <v>750</v>
      </c>
      <c r="I6925" t="str">
        <f>VLOOKUP(D6925,Товар!A:F,4,0)</f>
        <v xml:space="preserve">мл </v>
      </c>
      <c r="J6925" t="str">
        <f>VLOOKUP(C6925,Магазин!A:C,3,0)</f>
        <v>ул. Металлургов. 29</v>
      </c>
    </row>
    <row r="6926" spans="1:10" hidden="1" x14ac:dyDescent="0.35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VLOOKUP(D6926,Товар!A:F,3,0)</f>
        <v>Пятновыводитель для стирки</v>
      </c>
      <c r="H6926">
        <f>VLOOKUP(D6926,Товар!A:F,5,0)</f>
        <v>1000</v>
      </c>
      <c r="I6926" t="str">
        <f>VLOOKUP(D6926,Товар!A:F,4,0)</f>
        <v xml:space="preserve">мл </v>
      </c>
      <c r="J6926" t="str">
        <f>VLOOKUP(C6926,Магазин!A:C,3,0)</f>
        <v>ул. Металлургов. 29</v>
      </c>
    </row>
    <row r="6927" spans="1:10" hidden="1" x14ac:dyDescent="0.35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VLOOKUP(D6927,Товар!A:F,3,0)</f>
        <v>Спрей для дезинфекции поверхностей</v>
      </c>
      <c r="H6927">
        <f>VLOOKUP(D6927,Товар!A:F,5,0)</f>
        <v>500</v>
      </c>
      <c r="I6927" t="str">
        <f>VLOOKUP(D6927,Товар!A:F,4,0)</f>
        <v xml:space="preserve">мл </v>
      </c>
      <c r="J6927" t="str">
        <f>VLOOKUP(C6927,Магазин!A:C,3,0)</f>
        <v>ул. Металлургов. 29</v>
      </c>
    </row>
    <row r="6928" spans="1:10" hidden="1" x14ac:dyDescent="0.35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VLOOKUP(D6928,Товар!A:F,3,0)</f>
        <v>Спрей для мытья окон и зеркал</v>
      </c>
      <c r="H6928">
        <f>VLOOKUP(D6928,Товар!A:F,5,0)</f>
        <v>500</v>
      </c>
      <c r="I6928" t="str">
        <f>VLOOKUP(D6928,Товар!A:F,4,0)</f>
        <v xml:space="preserve">мл </v>
      </c>
      <c r="J6928" t="str">
        <f>VLOOKUP(C6928,Магазин!A:C,3,0)</f>
        <v>ул. Металлургов. 29</v>
      </c>
    </row>
    <row r="6929" spans="1:10" hidden="1" x14ac:dyDescent="0.35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VLOOKUP(D6929,Товар!A:F,3,0)</f>
        <v>Средство для мытья посуды лимон</v>
      </c>
      <c r="H6929">
        <f>VLOOKUP(D6929,Товар!A:F,5,0)</f>
        <v>900</v>
      </c>
      <c r="I6929" t="str">
        <f>VLOOKUP(D6929,Товар!A:F,4,0)</f>
        <v xml:space="preserve">мл </v>
      </c>
      <c r="J6929" t="str">
        <f>VLOOKUP(C6929,Магазин!A:C,3,0)</f>
        <v>ул. Металлургов. 29</v>
      </c>
    </row>
    <row r="6930" spans="1:10" hidden="1" x14ac:dyDescent="0.35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VLOOKUP(D6930,Товар!A:F,3,0)</f>
        <v>Средство для мытья полов</v>
      </c>
      <c r="H6930">
        <f>VLOOKUP(D6930,Товар!A:F,5,0)</f>
        <v>750</v>
      </c>
      <c r="I6930" t="str">
        <f>VLOOKUP(D6930,Товар!A:F,4,0)</f>
        <v xml:space="preserve">мл </v>
      </c>
      <c r="J6930" t="str">
        <f>VLOOKUP(C6930,Магазин!A:C,3,0)</f>
        <v>ул. Металлургов. 29</v>
      </c>
    </row>
    <row r="6931" spans="1:10" hidden="1" x14ac:dyDescent="0.35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VLOOKUP(D6931,Товар!A:F,3,0)</f>
        <v>Средство для мытья сантехники</v>
      </c>
      <c r="H6931">
        <f>VLOOKUP(D6931,Товар!A:F,5,0)</f>
        <v>750</v>
      </c>
      <c r="I6931" t="str">
        <f>VLOOKUP(D6931,Товар!A:F,4,0)</f>
        <v xml:space="preserve">мл </v>
      </c>
      <c r="J6931" t="str">
        <f>VLOOKUP(C6931,Магазин!A:C,3,0)</f>
        <v>ул. Металлургов. 29</v>
      </c>
    </row>
    <row r="6932" spans="1:10" hidden="1" x14ac:dyDescent="0.35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VLOOKUP(D6932,Товар!A:F,3,0)</f>
        <v>Средство для чистки металла</v>
      </c>
      <c r="H6932">
        <f>VLOOKUP(D6932,Товар!A:F,5,0)</f>
        <v>250</v>
      </c>
      <c r="I6932" t="str">
        <f>VLOOKUP(D6932,Товар!A:F,4,0)</f>
        <v xml:space="preserve">мл </v>
      </c>
      <c r="J6932" t="str">
        <f>VLOOKUP(C6932,Магазин!A:C,3,0)</f>
        <v>ул. Металлургов. 29</v>
      </c>
    </row>
    <row r="6933" spans="1:10" hidden="1" x14ac:dyDescent="0.35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VLOOKUP(D6933,Товар!A:F,3,0)</f>
        <v xml:space="preserve">Таблетки для посудомоечных машин </v>
      </c>
      <c r="H6933">
        <f>VLOOKUP(D6933,Товар!A:F,5,0)</f>
        <v>60</v>
      </c>
      <c r="I6933" t="str">
        <f>VLOOKUP(D6933,Товар!A:F,4,0)</f>
        <v>шт</v>
      </c>
      <c r="J6933" t="str">
        <f>VLOOKUP(C6933,Магазин!A:C,3,0)</f>
        <v>ул. Металлургов. 29</v>
      </c>
    </row>
    <row r="6934" spans="1:10" hidden="1" x14ac:dyDescent="0.35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VLOOKUP(D6934,Товар!A:F,3,0)</f>
        <v>Антиперспирант шариковый</v>
      </c>
      <c r="H6934">
        <f>VLOOKUP(D6934,Товар!A:F,5,0)</f>
        <v>50</v>
      </c>
      <c r="I6934" t="str">
        <f>VLOOKUP(D6934,Товар!A:F,4,0)</f>
        <v xml:space="preserve">мл </v>
      </c>
      <c r="J6934" t="str">
        <f>VLOOKUP(C6934,Магазин!A:C,3,0)</f>
        <v>ул. Металлургов. 29</v>
      </c>
    </row>
    <row r="6935" spans="1:10" hidden="1" x14ac:dyDescent="0.35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VLOOKUP(D6935,Товар!A:F,3,0)</f>
        <v>Антисептик для рук гель</v>
      </c>
      <c r="H6935">
        <f>VLOOKUP(D6935,Товар!A:F,5,0)</f>
        <v>500</v>
      </c>
      <c r="I6935" t="str">
        <f>VLOOKUP(D6935,Товар!A:F,4,0)</f>
        <v xml:space="preserve">мл </v>
      </c>
      <c r="J6935" t="str">
        <f>VLOOKUP(C6935,Магазин!A:C,3,0)</f>
        <v>ул. Металлургов. 29</v>
      </c>
    </row>
    <row r="6936" spans="1:10" hidden="1" x14ac:dyDescent="0.35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VLOOKUP(D6936,Товар!A:F,3,0)</f>
        <v>Гель для бритья</v>
      </c>
      <c r="H6936">
        <f>VLOOKUP(D6936,Товар!A:F,5,0)</f>
        <v>200</v>
      </c>
      <c r="I6936" t="str">
        <f>VLOOKUP(D6936,Товар!A:F,4,0)</f>
        <v xml:space="preserve">мл </v>
      </c>
      <c r="J6936" t="str">
        <f>VLOOKUP(C6936,Магазин!A:C,3,0)</f>
        <v>ул. Металлургов. 29</v>
      </c>
    </row>
    <row r="6937" spans="1:10" hidden="1" x14ac:dyDescent="0.35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VLOOKUP(D6937,Товар!A:F,3,0)</f>
        <v>Гель для душа тонизирующий</v>
      </c>
      <c r="H6937">
        <f>VLOOKUP(D6937,Товар!A:F,5,0)</f>
        <v>350</v>
      </c>
      <c r="I6937" t="str">
        <f>VLOOKUP(D6937,Товар!A:F,4,0)</f>
        <v xml:space="preserve">мл </v>
      </c>
      <c r="J6937" t="str">
        <f>VLOOKUP(C6937,Магазин!A:C,3,0)</f>
        <v>ул. Металлургов. 29</v>
      </c>
    </row>
    <row r="6938" spans="1:10" hidden="1" x14ac:dyDescent="0.35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VLOOKUP(D6938,Товар!A:F,3,0)</f>
        <v>Гель для душа успокаивающий</v>
      </c>
      <c r="H6938">
        <f>VLOOKUP(D6938,Товар!A:F,5,0)</f>
        <v>350</v>
      </c>
      <c r="I6938" t="str">
        <f>VLOOKUP(D6938,Товар!A:F,4,0)</f>
        <v xml:space="preserve">мл </v>
      </c>
      <c r="J6938" t="str">
        <f>VLOOKUP(C6938,Магазин!A:C,3,0)</f>
        <v>ул. Металлургов. 29</v>
      </c>
    </row>
    <row r="6939" spans="1:10" hidden="1" x14ac:dyDescent="0.35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VLOOKUP(D6939,Товар!A:F,3,0)</f>
        <v>Дезодорант  спрей</v>
      </c>
      <c r="H6939">
        <f>VLOOKUP(D6939,Товар!A:F,5,0)</f>
        <v>150</v>
      </c>
      <c r="I6939" t="str">
        <f>VLOOKUP(D6939,Товар!A:F,4,0)</f>
        <v xml:space="preserve">мл </v>
      </c>
      <c r="J6939" t="str">
        <f>VLOOKUP(C6939,Магазин!A:C,3,0)</f>
        <v>ул. Металлургов. 29</v>
      </c>
    </row>
    <row r="6940" spans="1:10" hidden="1" x14ac:dyDescent="0.35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VLOOKUP(D6940,Товар!A:F,3,0)</f>
        <v>Жидкое антибактериальное мыло</v>
      </c>
      <c r="H6940">
        <f>VLOOKUP(D6940,Товар!A:F,5,0)</f>
        <v>250</v>
      </c>
      <c r="I6940" t="str">
        <f>VLOOKUP(D6940,Товар!A:F,4,0)</f>
        <v xml:space="preserve">мл </v>
      </c>
      <c r="J6940" t="str">
        <f>VLOOKUP(C6940,Магазин!A:C,3,0)</f>
        <v>ул. Металлургов. 29</v>
      </c>
    </row>
    <row r="6941" spans="1:10" hidden="1" x14ac:dyDescent="0.35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VLOOKUP(D6941,Товар!A:F,3,0)</f>
        <v xml:space="preserve">Кондиционер-ополаскиватель для волос </v>
      </c>
      <c r="H6941">
        <f>VLOOKUP(D6941,Товар!A:F,5,0)</f>
        <v>300</v>
      </c>
      <c r="I6941" t="str">
        <f>VLOOKUP(D6941,Товар!A:F,4,0)</f>
        <v xml:space="preserve">мл </v>
      </c>
      <c r="J6941" t="str">
        <f>VLOOKUP(C6941,Магазин!A:C,3,0)</f>
        <v>ул. Металлургов. 29</v>
      </c>
    </row>
    <row r="6942" spans="1:10" hidden="1" x14ac:dyDescent="0.35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VLOOKUP(D6942,Товар!A:F,3,0)</f>
        <v>Крем для лица увлажняющий</v>
      </c>
      <c r="H6942">
        <f>VLOOKUP(D6942,Товар!A:F,5,0)</f>
        <v>75</v>
      </c>
      <c r="I6942" t="str">
        <f>VLOOKUP(D6942,Товар!A:F,4,0)</f>
        <v xml:space="preserve">мл </v>
      </c>
      <c r="J6942" t="str">
        <f>VLOOKUP(C6942,Магазин!A:C,3,0)</f>
        <v>ул. Металлургов. 29</v>
      </c>
    </row>
    <row r="6943" spans="1:10" hidden="1" x14ac:dyDescent="0.35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VLOOKUP(D6943,Товар!A:F,3,0)</f>
        <v>Крем-масло для рук и тела</v>
      </c>
      <c r="H6943">
        <f>VLOOKUP(D6943,Товар!A:F,5,0)</f>
        <v>75</v>
      </c>
      <c r="I6943" t="str">
        <f>VLOOKUP(D6943,Товар!A:F,4,0)</f>
        <v xml:space="preserve">мл </v>
      </c>
      <c r="J6943" t="str">
        <f>VLOOKUP(C6943,Магазин!A:C,3,0)</f>
        <v>ул. Металлургов. 29</v>
      </c>
    </row>
    <row r="6944" spans="1:10" hidden="1" x14ac:dyDescent="0.35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VLOOKUP(D6944,Товар!A:F,3,0)</f>
        <v>Крем-мыло для лица и тела</v>
      </c>
      <c r="H6944">
        <f>VLOOKUP(D6944,Товар!A:F,5,0)</f>
        <v>150</v>
      </c>
      <c r="I6944" t="str">
        <f>VLOOKUP(D6944,Товар!A:F,4,0)</f>
        <v>грамм</v>
      </c>
      <c r="J6944" t="str">
        <f>VLOOKUP(C6944,Магазин!A:C,3,0)</f>
        <v>ул. Металлургов. 29</v>
      </c>
    </row>
    <row r="6945" spans="1:10" hidden="1" x14ac:dyDescent="0.35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VLOOKUP(D6945,Товар!A:F,3,0)</f>
        <v>Лосьон для лица после бритья</v>
      </c>
      <c r="H6945">
        <f>VLOOKUP(D6945,Товар!A:F,5,0)</f>
        <v>100</v>
      </c>
      <c r="I6945" t="str">
        <f>VLOOKUP(D6945,Товар!A:F,4,0)</f>
        <v xml:space="preserve">мл </v>
      </c>
      <c r="J6945" t="str">
        <f>VLOOKUP(C6945,Магазин!A:C,3,0)</f>
        <v>ул. Металлургов. 29</v>
      </c>
    </row>
    <row r="6946" spans="1:10" hidden="1" x14ac:dyDescent="0.35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VLOOKUP(D6946,Товар!A:F,3,0)</f>
        <v>Мусс для умывания</v>
      </c>
      <c r="H6946">
        <f>VLOOKUP(D6946,Товар!A:F,5,0)</f>
        <v>150</v>
      </c>
      <c r="I6946" t="str">
        <f>VLOOKUP(D6946,Товар!A:F,4,0)</f>
        <v xml:space="preserve">мл </v>
      </c>
      <c r="J6946" t="str">
        <f>VLOOKUP(C6946,Магазин!A:C,3,0)</f>
        <v>ул. Металлургов. 29</v>
      </c>
    </row>
    <row r="6947" spans="1:10" hidden="1" x14ac:dyDescent="0.35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VLOOKUP(D6947,Товар!A:F,3,0)</f>
        <v>Мыло детское</v>
      </c>
      <c r="H6947">
        <f>VLOOKUP(D6947,Товар!A:F,5,0)</f>
        <v>100</v>
      </c>
      <c r="I6947" t="str">
        <f>VLOOKUP(D6947,Товар!A:F,4,0)</f>
        <v>грамм</v>
      </c>
      <c r="J6947" t="str">
        <f>VLOOKUP(C6947,Магазин!A:C,3,0)</f>
        <v>ул. Металлургов. 29</v>
      </c>
    </row>
    <row r="6948" spans="1:10" hidden="1" x14ac:dyDescent="0.35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VLOOKUP(D6948,Товар!A:F,3,0)</f>
        <v>Мыло туалетное земляничное</v>
      </c>
      <c r="H6948">
        <f>VLOOKUP(D6948,Товар!A:F,5,0)</f>
        <v>150</v>
      </c>
      <c r="I6948" t="str">
        <f>VLOOKUP(D6948,Товар!A:F,4,0)</f>
        <v>грамм</v>
      </c>
      <c r="J6948" t="str">
        <f>VLOOKUP(C6948,Магазин!A:C,3,0)</f>
        <v>ул. Металлургов. 29</v>
      </c>
    </row>
    <row r="6949" spans="1:10" hidden="1" x14ac:dyDescent="0.35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VLOOKUP(D6949,Товар!A:F,3,0)</f>
        <v>Пена для бритья</v>
      </c>
      <c r="H6949">
        <f>VLOOKUP(D6949,Товар!A:F,5,0)</f>
        <v>200</v>
      </c>
      <c r="I6949" t="str">
        <f>VLOOKUP(D6949,Товар!A:F,4,0)</f>
        <v xml:space="preserve">мл </v>
      </c>
      <c r="J6949" t="str">
        <f>VLOOKUP(C6949,Магазин!A:C,3,0)</f>
        <v>ул. Металлургов. 29</v>
      </c>
    </row>
    <row r="6950" spans="1:10" hidden="1" x14ac:dyDescent="0.35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VLOOKUP(D6950,Товар!A:F,3,0)</f>
        <v>Гель для деликатной стирки</v>
      </c>
      <c r="H6950">
        <f>VLOOKUP(D6950,Товар!A:F,5,0)</f>
        <v>1000</v>
      </c>
      <c r="I6950" t="str">
        <f>VLOOKUP(D6950,Товар!A:F,4,0)</f>
        <v xml:space="preserve">мл </v>
      </c>
      <c r="J6950" t="str">
        <f>VLOOKUP(C6950,Магазин!A:C,3,0)</f>
        <v>ул. Лермонтова, 11</v>
      </c>
    </row>
    <row r="6951" spans="1:10" hidden="1" x14ac:dyDescent="0.35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VLOOKUP(D6951,Товар!A:F,3,0)</f>
        <v>Гель для удаления засоров</v>
      </c>
      <c r="H6951">
        <f>VLOOKUP(D6951,Товар!A:F,5,0)</f>
        <v>500</v>
      </c>
      <c r="I6951" t="str">
        <f>VLOOKUP(D6951,Товар!A:F,4,0)</f>
        <v xml:space="preserve">мл </v>
      </c>
      <c r="J6951" t="str">
        <f>VLOOKUP(C6951,Магазин!A:C,3,0)</f>
        <v>ул. Лермонтова, 11</v>
      </c>
    </row>
    <row r="6952" spans="1:10" hidden="1" x14ac:dyDescent="0.35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VLOOKUP(D6952,Товар!A:F,3,0)</f>
        <v>Гель для чистки и дезинфекции</v>
      </c>
      <c r="H6952">
        <f>VLOOKUP(D6952,Товар!A:F,5,0)</f>
        <v>750</v>
      </c>
      <c r="I6952" t="str">
        <f>VLOOKUP(D6952,Товар!A:F,4,0)</f>
        <v xml:space="preserve">мл </v>
      </c>
      <c r="J6952" t="str">
        <f>VLOOKUP(C6952,Магазин!A:C,3,0)</f>
        <v>ул. Лермонтова, 11</v>
      </c>
    </row>
    <row r="6953" spans="1:10" hidden="1" x14ac:dyDescent="0.35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VLOOKUP(D6953,Товар!A:F,3,0)</f>
        <v>Ополаскиватель для белья лаванда</v>
      </c>
      <c r="H6953">
        <f>VLOOKUP(D6953,Товар!A:F,5,0)</f>
        <v>2000</v>
      </c>
      <c r="I6953" t="str">
        <f>VLOOKUP(D6953,Товар!A:F,4,0)</f>
        <v xml:space="preserve">мл </v>
      </c>
      <c r="J6953" t="str">
        <f>VLOOKUP(C6953,Магазин!A:C,3,0)</f>
        <v>ул. Лермонтова, 11</v>
      </c>
    </row>
    <row r="6954" spans="1:10" hidden="1" x14ac:dyDescent="0.35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VLOOKUP(D6954,Товар!A:F,3,0)</f>
        <v>Ополаскиватель для белья хвойный</v>
      </c>
      <c r="H6954">
        <f>VLOOKUP(D6954,Товар!A:F,5,0)</f>
        <v>1000</v>
      </c>
      <c r="I6954" t="str">
        <f>VLOOKUP(D6954,Товар!A:F,4,0)</f>
        <v xml:space="preserve">мл </v>
      </c>
      <c r="J6954" t="str">
        <f>VLOOKUP(C6954,Магазин!A:C,3,0)</f>
        <v>ул. Лермонтова, 11</v>
      </c>
    </row>
    <row r="6955" spans="1:10" hidden="1" x14ac:dyDescent="0.35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VLOOKUP(D6955,Товар!A:F,3,0)</f>
        <v xml:space="preserve">Освежитель воздуха </v>
      </c>
      <c r="H6955">
        <f>VLOOKUP(D6955,Товар!A:F,5,0)</f>
        <v>250</v>
      </c>
      <c r="I6955" t="str">
        <f>VLOOKUP(D6955,Товар!A:F,4,0)</f>
        <v xml:space="preserve">мл </v>
      </c>
      <c r="J6955" t="str">
        <f>VLOOKUP(C6955,Магазин!A:C,3,0)</f>
        <v>ул. Лермонтова, 11</v>
      </c>
    </row>
    <row r="6956" spans="1:10" hidden="1" x14ac:dyDescent="0.35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VLOOKUP(D6956,Товар!A:F,3,0)</f>
        <v>Отбеливатель</v>
      </c>
      <c r="H6956">
        <f>VLOOKUP(D6956,Товар!A:F,5,0)</f>
        <v>1000</v>
      </c>
      <c r="I6956" t="str">
        <f>VLOOKUP(D6956,Товар!A:F,4,0)</f>
        <v xml:space="preserve">мл </v>
      </c>
      <c r="J6956" t="str">
        <f>VLOOKUP(C6956,Магазин!A:C,3,0)</f>
        <v>ул. Лермонтова, 11</v>
      </c>
    </row>
    <row r="6957" spans="1:10" hidden="1" x14ac:dyDescent="0.35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VLOOKUP(D6957,Товар!A:F,3,0)</f>
        <v>Порошок стиральный детский</v>
      </c>
      <c r="H6957">
        <f>VLOOKUP(D6957,Товар!A:F,5,0)</f>
        <v>900</v>
      </c>
      <c r="I6957" t="str">
        <f>VLOOKUP(D6957,Товар!A:F,4,0)</f>
        <v>грамм</v>
      </c>
      <c r="J6957" t="str">
        <f>VLOOKUP(C6957,Магазин!A:C,3,0)</f>
        <v>ул. Лермонтова, 11</v>
      </c>
    </row>
    <row r="6958" spans="1:10" hidden="1" x14ac:dyDescent="0.35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VLOOKUP(D6958,Товар!A:F,3,0)</f>
        <v>Порошок стиральный для белого</v>
      </c>
      <c r="H6958">
        <f>VLOOKUP(D6958,Товар!A:F,5,0)</f>
        <v>3000</v>
      </c>
      <c r="I6958" t="str">
        <f>VLOOKUP(D6958,Товар!A:F,4,0)</f>
        <v>грамм</v>
      </c>
      <c r="J6958" t="str">
        <f>VLOOKUP(C6958,Магазин!A:C,3,0)</f>
        <v>ул. Лермонтова, 11</v>
      </c>
    </row>
    <row r="6959" spans="1:10" hidden="1" x14ac:dyDescent="0.35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VLOOKUP(D6959,Товар!A:F,3,0)</f>
        <v>Порошок стиральный для цветного</v>
      </c>
      <c r="H6959">
        <f>VLOOKUP(D6959,Товар!A:F,5,0)</f>
        <v>3000</v>
      </c>
      <c r="I6959" t="str">
        <f>VLOOKUP(D6959,Товар!A:F,4,0)</f>
        <v>грамм</v>
      </c>
      <c r="J6959" t="str">
        <f>VLOOKUP(C6959,Магазин!A:C,3,0)</f>
        <v>ул. Лермонтова, 11</v>
      </c>
    </row>
    <row r="6960" spans="1:10" hidden="1" x14ac:dyDescent="0.35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VLOOKUP(D6960,Товар!A:F,3,0)</f>
        <v>Пятновыводитель для ковров</v>
      </c>
      <c r="H6960">
        <f>VLOOKUP(D6960,Товар!A:F,5,0)</f>
        <v>1000</v>
      </c>
      <c r="I6960" t="str">
        <f>VLOOKUP(D6960,Товар!A:F,4,0)</f>
        <v xml:space="preserve">мл </v>
      </c>
      <c r="J6960" t="str">
        <f>VLOOKUP(C6960,Магазин!A:C,3,0)</f>
        <v>ул. Лермонтова, 11</v>
      </c>
    </row>
    <row r="6961" spans="1:10" hidden="1" x14ac:dyDescent="0.35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VLOOKUP(D6961,Товар!A:F,3,0)</f>
        <v>Пятновыводитель для мебели</v>
      </c>
      <c r="H6961">
        <f>VLOOKUP(D6961,Товар!A:F,5,0)</f>
        <v>750</v>
      </c>
      <c r="I6961" t="str">
        <f>VLOOKUP(D6961,Товар!A:F,4,0)</f>
        <v xml:space="preserve">мл </v>
      </c>
      <c r="J6961" t="str">
        <f>VLOOKUP(C6961,Магазин!A:C,3,0)</f>
        <v>ул. Лермонтова, 11</v>
      </c>
    </row>
    <row r="6962" spans="1:10" hidden="1" x14ac:dyDescent="0.35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VLOOKUP(D6962,Товар!A:F,3,0)</f>
        <v>Пятновыводитель для стирки</v>
      </c>
      <c r="H6962">
        <f>VLOOKUP(D6962,Товар!A:F,5,0)</f>
        <v>1000</v>
      </c>
      <c r="I6962" t="str">
        <f>VLOOKUP(D6962,Товар!A:F,4,0)</f>
        <v xml:space="preserve">мл </v>
      </c>
      <c r="J6962" t="str">
        <f>VLOOKUP(C6962,Магазин!A:C,3,0)</f>
        <v>ул. Лермонтова, 11</v>
      </c>
    </row>
    <row r="6963" spans="1:10" hidden="1" x14ac:dyDescent="0.35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VLOOKUP(D6963,Товар!A:F,3,0)</f>
        <v>Спрей для дезинфекции поверхностей</v>
      </c>
      <c r="H6963">
        <f>VLOOKUP(D6963,Товар!A:F,5,0)</f>
        <v>500</v>
      </c>
      <c r="I6963" t="str">
        <f>VLOOKUP(D6963,Товар!A:F,4,0)</f>
        <v xml:space="preserve">мл </v>
      </c>
      <c r="J6963" t="str">
        <f>VLOOKUP(C6963,Магазин!A:C,3,0)</f>
        <v>ул. Лермонтова, 11</v>
      </c>
    </row>
    <row r="6964" spans="1:10" hidden="1" x14ac:dyDescent="0.35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VLOOKUP(D6964,Товар!A:F,3,0)</f>
        <v>Спрей для мытья окон и зеркал</v>
      </c>
      <c r="H6964">
        <f>VLOOKUP(D6964,Товар!A:F,5,0)</f>
        <v>500</v>
      </c>
      <c r="I6964" t="str">
        <f>VLOOKUP(D6964,Товар!A:F,4,0)</f>
        <v xml:space="preserve">мл </v>
      </c>
      <c r="J6964" t="str">
        <f>VLOOKUP(C6964,Магазин!A:C,3,0)</f>
        <v>ул. Лермонтова, 11</v>
      </c>
    </row>
    <row r="6965" spans="1:10" hidden="1" x14ac:dyDescent="0.35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VLOOKUP(D6965,Товар!A:F,3,0)</f>
        <v>Средство для мытья посуды лимон</v>
      </c>
      <c r="H6965">
        <f>VLOOKUP(D6965,Товар!A:F,5,0)</f>
        <v>900</v>
      </c>
      <c r="I6965" t="str">
        <f>VLOOKUP(D6965,Товар!A:F,4,0)</f>
        <v xml:space="preserve">мл </v>
      </c>
      <c r="J6965" t="str">
        <f>VLOOKUP(C6965,Магазин!A:C,3,0)</f>
        <v>ул. Лермонтова, 11</v>
      </c>
    </row>
    <row r="6966" spans="1:10" hidden="1" x14ac:dyDescent="0.35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VLOOKUP(D6966,Товар!A:F,3,0)</f>
        <v>Средство для мытья полов</v>
      </c>
      <c r="H6966">
        <f>VLOOKUP(D6966,Товар!A:F,5,0)</f>
        <v>750</v>
      </c>
      <c r="I6966" t="str">
        <f>VLOOKUP(D6966,Товар!A:F,4,0)</f>
        <v xml:space="preserve">мл </v>
      </c>
      <c r="J6966" t="str">
        <f>VLOOKUP(C6966,Магазин!A:C,3,0)</f>
        <v>ул. Лермонтова, 11</v>
      </c>
    </row>
    <row r="6967" spans="1:10" hidden="1" x14ac:dyDescent="0.35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VLOOKUP(D6967,Товар!A:F,3,0)</f>
        <v>Средство для мытья сантехники</v>
      </c>
      <c r="H6967">
        <f>VLOOKUP(D6967,Товар!A:F,5,0)</f>
        <v>750</v>
      </c>
      <c r="I6967" t="str">
        <f>VLOOKUP(D6967,Товар!A:F,4,0)</f>
        <v xml:space="preserve">мл </v>
      </c>
      <c r="J6967" t="str">
        <f>VLOOKUP(C6967,Магазин!A:C,3,0)</f>
        <v>ул. Лермонтова, 11</v>
      </c>
    </row>
    <row r="6968" spans="1:10" hidden="1" x14ac:dyDescent="0.35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VLOOKUP(D6968,Товар!A:F,3,0)</f>
        <v>Средство для чистки металла</v>
      </c>
      <c r="H6968">
        <f>VLOOKUP(D6968,Товар!A:F,5,0)</f>
        <v>250</v>
      </c>
      <c r="I6968" t="str">
        <f>VLOOKUP(D6968,Товар!A:F,4,0)</f>
        <v xml:space="preserve">мл </v>
      </c>
      <c r="J6968" t="str">
        <f>VLOOKUP(C6968,Магазин!A:C,3,0)</f>
        <v>ул. Лермонтова, 11</v>
      </c>
    </row>
    <row r="6969" spans="1:10" hidden="1" x14ac:dyDescent="0.35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VLOOKUP(D6969,Товар!A:F,3,0)</f>
        <v xml:space="preserve">Таблетки для посудомоечных машин </v>
      </c>
      <c r="H6969">
        <f>VLOOKUP(D6969,Товар!A:F,5,0)</f>
        <v>60</v>
      </c>
      <c r="I6969" t="str">
        <f>VLOOKUP(D6969,Товар!A:F,4,0)</f>
        <v>шт</v>
      </c>
      <c r="J6969" t="str">
        <f>VLOOKUP(C6969,Магазин!A:C,3,0)</f>
        <v>ул. Лермонтова, 11</v>
      </c>
    </row>
    <row r="6970" spans="1:10" hidden="1" x14ac:dyDescent="0.35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VLOOKUP(D6970,Товар!A:F,3,0)</f>
        <v>Антиперспирант шариковый</v>
      </c>
      <c r="H6970">
        <f>VLOOKUP(D6970,Товар!A:F,5,0)</f>
        <v>50</v>
      </c>
      <c r="I6970" t="str">
        <f>VLOOKUP(D6970,Товар!A:F,4,0)</f>
        <v xml:space="preserve">мл </v>
      </c>
      <c r="J6970" t="str">
        <f>VLOOKUP(C6970,Магазин!A:C,3,0)</f>
        <v>ул. Лермонтова, 11</v>
      </c>
    </row>
    <row r="6971" spans="1:10" hidden="1" x14ac:dyDescent="0.35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VLOOKUP(D6971,Товар!A:F,3,0)</f>
        <v>Антисептик для рук гель</v>
      </c>
      <c r="H6971">
        <f>VLOOKUP(D6971,Товар!A:F,5,0)</f>
        <v>500</v>
      </c>
      <c r="I6971" t="str">
        <f>VLOOKUP(D6971,Товар!A:F,4,0)</f>
        <v xml:space="preserve">мл </v>
      </c>
      <c r="J6971" t="str">
        <f>VLOOKUP(C6971,Магазин!A:C,3,0)</f>
        <v>ул. Лермонтова, 11</v>
      </c>
    </row>
    <row r="6972" spans="1:10" hidden="1" x14ac:dyDescent="0.35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VLOOKUP(D6972,Товар!A:F,3,0)</f>
        <v>Гель для бритья</v>
      </c>
      <c r="H6972">
        <f>VLOOKUP(D6972,Товар!A:F,5,0)</f>
        <v>200</v>
      </c>
      <c r="I6972" t="str">
        <f>VLOOKUP(D6972,Товар!A:F,4,0)</f>
        <v xml:space="preserve">мл </v>
      </c>
      <c r="J6972" t="str">
        <f>VLOOKUP(C6972,Магазин!A:C,3,0)</f>
        <v>ул. Лермонтова, 11</v>
      </c>
    </row>
    <row r="6973" spans="1:10" hidden="1" x14ac:dyDescent="0.35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VLOOKUP(D6973,Товар!A:F,3,0)</f>
        <v>Гель для душа тонизирующий</v>
      </c>
      <c r="H6973">
        <f>VLOOKUP(D6973,Товар!A:F,5,0)</f>
        <v>350</v>
      </c>
      <c r="I6973" t="str">
        <f>VLOOKUP(D6973,Товар!A:F,4,0)</f>
        <v xml:space="preserve">мл </v>
      </c>
      <c r="J6973" t="str">
        <f>VLOOKUP(C6973,Магазин!A:C,3,0)</f>
        <v>ул. Лермонтова, 11</v>
      </c>
    </row>
    <row r="6974" spans="1:10" hidden="1" x14ac:dyDescent="0.35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VLOOKUP(D6974,Товар!A:F,3,0)</f>
        <v>Гель для душа успокаивающий</v>
      </c>
      <c r="H6974">
        <f>VLOOKUP(D6974,Товар!A:F,5,0)</f>
        <v>350</v>
      </c>
      <c r="I6974" t="str">
        <f>VLOOKUP(D6974,Товар!A:F,4,0)</f>
        <v xml:space="preserve">мл </v>
      </c>
      <c r="J6974" t="str">
        <f>VLOOKUP(C6974,Магазин!A:C,3,0)</f>
        <v>ул. Лермонтова, 11</v>
      </c>
    </row>
    <row r="6975" spans="1:10" hidden="1" x14ac:dyDescent="0.35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VLOOKUP(D6975,Товар!A:F,3,0)</f>
        <v>Дезодорант  спрей</v>
      </c>
      <c r="H6975">
        <f>VLOOKUP(D6975,Товар!A:F,5,0)</f>
        <v>150</v>
      </c>
      <c r="I6975" t="str">
        <f>VLOOKUP(D6975,Товар!A:F,4,0)</f>
        <v xml:space="preserve">мл </v>
      </c>
      <c r="J6975" t="str">
        <f>VLOOKUP(C6975,Магазин!A:C,3,0)</f>
        <v>ул. Лермонтова, 11</v>
      </c>
    </row>
    <row r="6976" spans="1:10" hidden="1" x14ac:dyDescent="0.35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VLOOKUP(D6976,Товар!A:F,3,0)</f>
        <v>Жидкое антибактериальное мыло</v>
      </c>
      <c r="H6976">
        <f>VLOOKUP(D6976,Товар!A:F,5,0)</f>
        <v>250</v>
      </c>
      <c r="I6976" t="str">
        <f>VLOOKUP(D6976,Товар!A:F,4,0)</f>
        <v xml:space="preserve">мл </v>
      </c>
      <c r="J6976" t="str">
        <f>VLOOKUP(C6976,Магазин!A:C,3,0)</f>
        <v>ул. Лермонтова, 11</v>
      </c>
    </row>
    <row r="6977" spans="1:10" hidden="1" x14ac:dyDescent="0.35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VLOOKUP(D6977,Товар!A:F,3,0)</f>
        <v xml:space="preserve">Кондиционер-ополаскиватель для волос </v>
      </c>
      <c r="H6977">
        <f>VLOOKUP(D6977,Товар!A:F,5,0)</f>
        <v>300</v>
      </c>
      <c r="I6977" t="str">
        <f>VLOOKUP(D6977,Товар!A:F,4,0)</f>
        <v xml:space="preserve">мл </v>
      </c>
      <c r="J6977" t="str">
        <f>VLOOKUP(C6977,Магазин!A:C,3,0)</f>
        <v>ул. Лермонтова, 11</v>
      </c>
    </row>
    <row r="6978" spans="1:10" hidden="1" x14ac:dyDescent="0.35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VLOOKUP(D6978,Товар!A:F,3,0)</f>
        <v>Крем для лица увлажняющий</v>
      </c>
      <c r="H6978">
        <f>VLOOKUP(D6978,Товар!A:F,5,0)</f>
        <v>75</v>
      </c>
      <c r="I6978" t="str">
        <f>VLOOKUP(D6978,Товар!A:F,4,0)</f>
        <v xml:space="preserve">мл </v>
      </c>
      <c r="J6978" t="str">
        <f>VLOOKUP(C6978,Магазин!A:C,3,0)</f>
        <v>ул. Лермонтова, 11</v>
      </c>
    </row>
    <row r="6979" spans="1:10" hidden="1" x14ac:dyDescent="0.35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VLOOKUP(D6979,Товар!A:F,3,0)</f>
        <v>Крем-масло для рук и тела</v>
      </c>
      <c r="H6979">
        <f>VLOOKUP(D6979,Товар!A:F,5,0)</f>
        <v>75</v>
      </c>
      <c r="I6979" t="str">
        <f>VLOOKUP(D6979,Товар!A:F,4,0)</f>
        <v xml:space="preserve">мл </v>
      </c>
      <c r="J6979" t="str">
        <f>VLOOKUP(C6979,Магазин!A:C,3,0)</f>
        <v>ул. Лермонтова, 11</v>
      </c>
    </row>
    <row r="6980" spans="1:10" hidden="1" x14ac:dyDescent="0.35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VLOOKUP(D6980,Товар!A:F,3,0)</f>
        <v>Крем-мыло для лица и тела</v>
      </c>
      <c r="H6980">
        <f>VLOOKUP(D6980,Товар!A:F,5,0)</f>
        <v>150</v>
      </c>
      <c r="I6980" t="str">
        <f>VLOOKUP(D6980,Товар!A:F,4,0)</f>
        <v>грамм</v>
      </c>
      <c r="J6980" t="str">
        <f>VLOOKUP(C6980,Магазин!A:C,3,0)</f>
        <v>ул. Лермонтова, 11</v>
      </c>
    </row>
    <row r="6981" spans="1:10" hidden="1" x14ac:dyDescent="0.35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VLOOKUP(D6981,Товар!A:F,3,0)</f>
        <v>Лосьон для лица после бритья</v>
      </c>
      <c r="H6981">
        <f>VLOOKUP(D6981,Товар!A:F,5,0)</f>
        <v>100</v>
      </c>
      <c r="I6981" t="str">
        <f>VLOOKUP(D6981,Товар!A:F,4,0)</f>
        <v xml:space="preserve">мл </v>
      </c>
      <c r="J6981" t="str">
        <f>VLOOKUP(C6981,Магазин!A:C,3,0)</f>
        <v>ул. Лермонтова, 11</v>
      </c>
    </row>
    <row r="6982" spans="1:10" hidden="1" x14ac:dyDescent="0.35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VLOOKUP(D6982,Товар!A:F,3,0)</f>
        <v>Мусс для умывания</v>
      </c>
      <c r="H6982">
        <f>VLOOKUP(D6982,Товар!A:F,5,0)</f>
        <v>150</v>
      </c>
      <c r="I6982" t="str">
        <f>VLOOKUP(D6982,Товар!A:F,4,0)</f>
        <v xml:space="preserve">мл </v>
      </c>
      <c r="J6982" t="str">
        <f>VLOOKUP(C6982,Магазин!A:C,3,0)</f>
        <v>ул. Лермонтова, 11</v>
      </c>
    </row>
    <row r="6983" spans="1:10" hidden="1" x14ac:dyDescent="0.35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VLOOKUP(D6983,Товар!A:F,3,0)</f>
        <v>Мыло детское</v>
      </c>
      <c r="H6983">
        <f>VLOOKUP(D6983,Товар!A:F,5,0)</f>
        <v>100</v>
      </c>
      <c r="I6983" t="str">
        <f>VLOOKUP(D6983,Товар!A:F,4,0)</f>
        <v>грамм</v>
      </c>
      <c r="J6983" t="str">
        <f>VLOOKUP(C6983,Магазин!A:C,3,0)</f>
        <v>ул. Лермонтова, 11</v>
      </c>
    </row>
    <row r="6984" spans="1:10" hidden="1" x14ac:dyDescent="0.35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VLOOKUP(D6984,Товар!A:F,3,0)</f>
        <v>Мыло туалетное земляничное</v>
      </c>
      <c r="H6984">
        <f>VLOOKUP(D6984,Товар!A:F,5,0)</f>
        <v>150</v>
      </c>
      <c r="I6984" t="str">
        <f>VLOOKUP(D6984,Товар!A:F,4,0)</f>
        <v>грамм</v>
      </c>
      <c r="J6984" t="str">
        <f>VLOOKUP(C6984,Магазин!A:C,3,0)</f>
        <v>ул. Лермонтова, 11</v>
      </c>
    </row>
    <row r="6985" spans="1:10" hidden="1" x14ac:dyDescent="0.35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VLOOKUP(D6985,Товар!A:F,3,0)</f>
        <v>Пена для бритья</v>
      </c>
      <c r="H6985">
        <f>VLOOKUP(D6985,Товар!A:F,5,0)</f>
        <v>200</v>
      </c>
      <c r="I6985" t="str">
        <f>VLOOKUP(D6985,Товар!A:F,4,0)</f>
        <v xml:space="preserve">мл </v>
      </c>
      <c r="J6985" t="str">
        <f>VLOOKUP(C6985,Магазин!A:C,3,0)</f>
        <v>ул. Лермонтова, 11</v>
      </c>
    </row>
    <row r="6986" spans="1:10" hidden="1" x14ac:dyDescent="0.35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VLOOKUP(D6986,Товар!A:F,3,0)</f>
        <v>Гель для деликатной стирки</v>
      </c>
      <c r="H6986">
        <f>VLOOKUP(D6986,Товар!A:F,5,0)</f>
        <v>1000</v>
      </c>
      <c r="I6986" t="str">
        <f>VLOOKUP(D6986,Товар!A:F,4,0)</f>
        <v xml:space="preserve">мл </v>
      </c>
      <c r="J6986" t="str">
        <f>VLOOKUP(C6986,Магазин!A:C,3,0)</f>
        <v>ул. Достоевского, 7</v>
      </c>
    </row>
    <row r="6987" spans="1:10" hidden="1" x14ac:dyDescent="0.35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VLOOKUP(D6987,Товар!A:F,3,0)</f>
        <v>Гель для удаления засоров</v>
      </c>
      <c r="H6987">
        <f>VLOOKUP(D6987,Товар!A:F,5,0)</f>
        <v>500</v>
      </c>
      <c r="I6987" t="str">
        <f>VLOOKUP(D6987,Товар!A:F,4,0)</f>
        <v xml:space="preserve">мл </v>
      </c>
      <c r="J6987" t="str">
        <f>VLOOKUP(C6987,Магазин!A:C,3,0)</f>
        <v>ул. Достоевского, 7</v>
      </c>
    </row>
    <row r="6988" spans="1:10" hidden="1" x14ac:dyDescent="0.35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VLOOKUP(D6988,Товар!A:F,3,0)</f>
        <v>Гель для чистки и дезинфекции</v>
      </c>
      <c r="H6988">
        <f>VLOOKUP(D6988,Товар!A:F,5,0)</f>
        <v>750</v>
      </c>
      <c r="I6988" t="str">
        <f>VLOOKUP(D6988,Товар!A:F,4,0)</f>
        <v xml:space="preserve">мл </v>
      </c>
      <c r="J6988" t="str">
        <f>VLOOKUP(C6988,Магазин!A:C,3,0)</f>
        <v>ул. Достоевского, 7</v>
      </c>
    </row>
    <row r="6989" spans="1:10" hidden="1" x14ac:dyDescent="0.35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VLOOKUP(D6989,Товар!A:F,3,0)</f>
        <v>Ополаскиватель для белья лаванда</v>
      </c>
      <c r="H6989">
        <f>VLOOKUP(D6989,Товар!A:F,5,0)</f>
        <v>2000</v>
      </c>
      <c r="I6989" t="str">
        <f>VLOOKUP(D6989,Товар!A:F,4,0)</f>
        <v xml:space="preserve">мл </v>
      </c>
      <c r="J6989" t="str">
        <f>VLOOKUP(C6989,Магазин!A:C,3,0)</f>
        <v>ул. Достоевского, 7</v>
      </c>
    </row>
    <row r="6990" spans="1:10" hidden="1" x14ac:dyDescent="0.35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VLOOKUP(D6990,Товар!A:F,3,0)</f>
        <v>Ополаскиватель для белья хвойный</v>
      </c>
      <c r="H6990">
        <f>VLOOKUP(D6990,Товар!A:F,5,0)</f>
        <v>1000</v>
      </c>
      <c r="I6990" t="str">
        <f>VLOOKUP(D6990,Товар!A:F,4,0)</f>
        <v xml:space="preserve">мл </v>
      </c>
      <c r="J6990" t="str">
        <f>VLOOKUP(C6990,Магазин!A:C,3,0)</f>
        <v>ул. Достоевского, 7</v>
      </c>
    </row>
    <row r="6991" spans="1:10" hidden="1" x14ac:dyDescent="0.35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VLOOKUP(D6991,Товар!A:F,3,0)</f>
        <v xml:space="preserve">Освежитель воздуха </v>
      </c>
      <c r="H6991">
        <f>VLOOKUP(D6991,Товар!A:F,5,0)</f>
        <v>250</v>
      </c>
      <c r="I6991" t="str">
        <f>VLOOKUP(D6991,Товар!A:F,4,0)</f>
        <v xml:space="preserve">мл </v>
      </c>
      <c r="J6991" t="str">
        <f>VLOOKUP(C6991,Магазин!A:C,3,0)</f>
        <v>ул. Достоевского, 7</v>
      </c>
    </row>
    <row r="6992" spans="1:10" hidden="1" x14ac:dyDescent="0.35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VLOOKUP(D6992,Товар!A:F,3,0)</f>
        <v>Отбеливатель</v>
      </c>
      <c r="H6992">
        <f>VLOOKUP(D6992,Товар!A:F,5,0)</f>
        <v>1000</v>
      </c>
      <c r="I6992" t="str">
        <f>VLOOKUP(D6992,Товар!A:F,4,0)</f>
        <v xml:space="preserve">мл </v>
      </c>
      <c r="J6992" t="str">
        <f>VLOOKUP(C6992,Магазин!A:C,3,0)</f>
        <v>ул. Достоевского, 7</v>
      </c>
    </row>
    <row r="6993" spans="1:10" hidden="1" x14ac:dyDescent="0.35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VLOOKUP(D6993,Товар!A:F,3,0)</f>
        <v>Порошок стиральный детский</v>
      </c>
      <c r="H6993">
        <f>VLOOKUP(D6993,Товар!A:F,5,0)</f>
        <v>900</v>
      </c>
      <c r="I6993" t="str">
        <f>VLOOKUP(D6993,Товар!A:F,4,0)</f>
        <v>грамм</v>
      </c>
      <c r="J6993" t="str">
        <f>VLOOKUP(C6993,Магазин!A:C,3,0)</f>
        <v>ул. Достоевского, 7</v>
      </c>
    </row>
    <row r="6994" spans="1:10" hidden="1" x14ac:dyDescent="0.35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VLOOKUP(D6994,Товар!A:F,3,0)</f>
        <v>Порошок стиральный для белого</v>
      </c>
      <c r="H6994">
        <f>VLOOKUP(D6994,Товар!A:F,5,0)</f>
        <v>3000</v>
      </c>
      <c r="I6994" t="str">
        <f>VLOOKUP(D6994,Товар!A:F,4,0)</f>
        <v>грамм</v>
      </c>
      <c r="J6994" t="str">
        <f>VLOOKUP(C6994,Магазин!A:C,3,0)</f>
        <v>ул. Достоевского, 7</v>
      </c>
    </row>
    <row r="6995" spans="1:10" hidden="1" x14ac:dyDescent="0.35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VLOOKUP(D6995,Товар!A:F,3,0)</f>
        <v>Порошок стиральный для цветного</v>
      </c>
      <c r="H6995">
        <f>VLOOKUP(D6995,Товар!A:F,5,0)</f>
        <v>3000</v>
      </c>
      <c r="I6995" t="str">
        <f>VLOOKUP(D6995,Товар!A:F,4,0)</f>
        <v>грамм</v>
      </c>
      <c r="J6995" t="str">
        <f>VLOOKUP(C6995,Магазин!A:C,3,0)</f>
        <v>ул. Достоевского, 7</v>
      </c>
    </row>
    <row r="6996" spans="1:10" hidden="1" x14ac:dyDescent="0.35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VLOOKUP(D6996,Товар!A:F,3,0)</f>
        <v>Пятновыводитель для ковров</v>
      </c>
      <c r="H6996">
        <f>VLOOKUP(D6996,Товар!A:F,5,0)</f>
        <v>1000</v>
      </c>
      <c r="I6996" t="str">
        <f>VLOOKUP(D6996,Товар!A:F,4,0)</f>
        <v xml:space="preserve">мл </v>
      </c>
      <c r="J6996" t="str">
        <f>VLOOKUP(C6996,Магазин!A:C,3,0)</f>
        <v>ул. Достоевского, 7</v>
      </c>
    </row>
    <row r="6997" spans="1:10" hidden="1" x14ac:dyDescent="0.35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VLOOKUP(D6997,Товар!A:F,3,0)</f>
        <v>Пятновыводитель для мебели</v>
      </c>
      <c r="H6997">
        <f>VLOOKUP(D6997,Товар!A:F,5,0)</f>
        <v>750</v>
      </c>
      <c r="I6997" t="str">
        <f>VLOOKUP(D6997,Товар!A:F,4,0)</f>
        <v xml:space="preserve">мл </v>
      </c>
      <c r="J6997" t="str">
        <f>VLOOKUP(C6997,Магазин!A:C,3,0)</f>
        <v>ул. Достоевского, 7</v>
      </c>
    </row>
    <row r="6998" spans="1:10" hidden="1" x14ac:dyDescent="0.35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VLOOKUP(D6998,Товар!A:F,3,0)</f>
        <v>Пятновыводитель для стирки</v>
      </c>
      <c r="H6998">
        <f>VLOOKUP(D6998,Товар!A:F,5,0)</f>
        <v>1000</v>
      </c>
      <c r="I6998" t="str">
        <f>VLOOKUP(D6998,Товар!A:F,4,0)</f>
        <v xml:space="preserve">мл </v>
      </c>
      <c r="J6998" t="str">
        <f>VLOOKUP(C6998,Магазин!A:C,3,0)</f>
        <v>ул. Достоевского, 7</v>
      </c>
    </row>
    <row r="6999" spans="1:10" hidden="1" x14ac:dyDescent="0.35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VLOOKUP(D6999,Товар!A:F,3,0)</f>
        <v>Спрей для дезинфекции поверхностей</v>
      </c>
      <c r="H6999">
        <f>VLOOKUP(D6999,Товар!A:F,5,0)</f>
        <v>500</v>
      </c>
      <c r="I6999" t="str">
        <f>VLOOKUP(D6999,Товар!A:F,4,0)</f>
        <v xml:space="preserve">мл </v>
      </c>
      <c r="J6999" t="str">
        <f>VLOOKUP(C6999,Магазин!A:C,3,0)</f>
        <v>ул. Достоевского, 7</v>
      </c>
    </row>
    <row r="7000" spans="1:10" hidden="1" x14ac:dyDescent="0.35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VLOOKUP(D7000,Товар!A:F,3,0)</f>
        <v>Спрей для мытья окон и зеркал</v>
      </c>
      <c r="H7000">
        <f>VLOOKUP(D7000,Товар!A:F,5,0)</f>
        <v>500</v>
      </c>
      <c r="I7000" t="str">
        <f>VLOOKUP(D7000,Товар!A:F,4,0)</f>
        <v xml:space="preserve">мл </v>
      </c>
      <c r="J7000" t="str">
        <f>VLOOKUP(C7000,Магазин!A:C,3,0)</f>
        <v>ул. Достоевского, 7</v>
      </c>
    </row>
    <row r="7001" spans="1:10" hidden="1" x14ac:dyDescent="0.35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VLOOKUP(D7001,Товар!A:F,3,0)</f>
        <v>Средство для мытья посуды лимон</v>
      </c>
      <c r="H7001">
        <f>VLOOKUP(D7001,Товар!A:F,5,0)</f>
        <v>900</v>
      </c>
      <c r="I7001" t="str">
        <f>VLOOKUP(D7001,Товар!A:F,4,0)</f>
        <v xml:space="preserve">мл </v>
      </c>
      <c r="J7001" t="str">
        <f>VLOOKUP(C7001,Магазин!A:C,3,0)</f>
        <v>ул. Достоевского, 7</v>
      </c>
    </row>
    <row r="7002" spans="1:10" hidden="1" x14ac:dyDescent="0.35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VLOOKUP(D7002,Товар!A:F,3,0)</f>
        <v>Средство для мытья полов</v>
      </c>
      <c r="H7002">
        <f>VLOOKUP(D7002,Товар!A:F,5,0)</f>
        <v>750</v>
      </c>
      <c r="I7002" t="str">
        <f>VLOOKUP(D7002,Товар!A:F,4,0)</f>
        <v xml:space="preserve">мл </v>
      </c>
      <c r="J7002" t="str">
        <f>VLOOKUP(C7002,Магазин!A:C,3,0)</f>
        <v>ул. Достоевского, 7</v>
      </c>
    </row>
    <row r="7003" spans="1:10" hidden="1" x14ac:dyDescent="0.35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VLOOKUP(D7003,Товар!A:F,3,0)</f>
        <v>Средство для мытья сантехники</v>
      </c>
      <c r="H7003">
        <f>VLOOKUP(D7003,Товар!A:F,5,0)</f>
        <v>750</v>
      </c>
      <c r="I7003" t="str">
        <f>VLOOKUP(D7003,Товар!A:F,4,0)</f>
        <v xml:space="preserve">мл </v>
      </c>
      <c r="J7003" t="str">
        <f>VLOOKUP(C7003,Магазин!A:C,3,0)</f>
        <v>ул. Достоевского, 7</v>
      </c>
    </row>
    <row r="7004" spans="1:10" hidden="1" x14ac:dyDescent="0.35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VLOOKUP(D7004,Товар!A:F,3,0)</f>
        <v>Средство для чистки металла</v>
      </c>
      <c r="H7004">
        <f>VLOOKUP(D7004,Товар!A:F,5,0)</f>
        <v>250</v>
      </c>
      <c r="I7004" t="str">
        <f>VLOOKUP(D7004,Товар!A:F,4,0)</f>
        <v xml:space="preserve">мл </v>
      </c>
      <c r="J7004" t="str">
        <f>VLOOKUP(C7004,Магазин!A:C,3,0)</f>
        <v>ул. Достоевского, 7</v>
      </c>
    </row>
    <row r="7005" spans="1:10" hidden="1" x14ac:dyDescent="0.35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VLOOKUP(D7005,Товар!A:F,3,0)</f>
        <v xml:space="preserve">Таблетки для посудомоечных машин </v>
      </c>
      <c r="H7005">
        <f>VLOOKUP(D7005,Товар!A:F,5,0)</f>
        <v>60</v>
      </c>
      <c r="I7005" t="str">
        <f>VLOOKUP(D7005,Товар!A:F,4,0)</f>
        <v>шт</v>
      </c>
      <c r="J7005" t="str">
        <f>VLOOKUP(C7005,Магазин!A:C,3,0)</f>
        <v>ул. Достоевского, 7</v>
      </c>
    </row>
    <row r="7006" spans="1:10" hidden="1" x14ac:dyDescent="0.35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VLOOKUP(D7006,Товар!A:F,3,0)</f>
        <v>Антиперспирант шариковый</v>
      </c>
      <c r="H7006">
        <f>VLOOKUP(D7006,Товар!A:F,5,0)</f>
        <v>50</v>
      </c>
      <c r="I7006" t="str">
        <f>VLOOKUP(D7006,Товар!A:F,4,0)</f>
        <v xml:space="preserve">мл </v>
      </c>
      <c r="J7006" t="str">
        <f>VLOOKUP(C7006,Магазин!A:C,3,0)</f>
        <v>ул. Достоевского, 7</v>
      </c>
    </row>
    <row r="7007" spans="1:10" hidden="1" x14ac:dyDescent="0.35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VLOOKUP(D7007,Товар!A:F,3,0)</f>
        <v>Антисептик для рук гель</v>
      </c>
      <c r="H7007">
        <f>VLOOKUP(D7007,Товар!A:F,5,0)</f>
        <v>500</v>
      </c>
      <c r="I7007" t="str">
        <f>VLOOKUP(D7007,Товар!A:F,4,0)</f>
        <v xml:space="preserve">мл </v>
      </c>
      <c r="J7007" t="str">
        <f>VLOOKUP(C7007,Магазин!A:C,3,0)</f>
        <v>ул. Достоевского, 7</v>
      </c>
    </row>
    <row r="7008" spans="1:10" hidden="1" x14ac:dyDescent="0.35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VLOOKUP(D7008,Товар!A:F,3,0)</f>
        <v>Гель для бритья</v>
      </c>
      <c r="H7008">
        <f>VLOOKUP(D7008,Товар!A:F,5,0)</f>
        <v>200</v>
      </c>
      <c r="I7008" t="str">
        <f>VLOOKUP(D7008,Товар!A:F,4,0)</f>
        <v xml:space="preserve">мл </v>
      </c>
      <c r="J7008" t="str">
        <f>VLOOKUP(C7008,Магазин!A:C,3,0)</f>
        <v>ул. Достоевского, 7</v>
      </c>
    </row>
    <row r="7009" spans="1:10" hidden="1" x14ac:dyDescent="0.35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VLOOKUP(D7009,Товар!A:F,3,0)</f>
        <v>Гель для душа тонизирующий</v>
      </c>
      <c r="H7009">
        <f>VLOOKUP(D7009,Товар!A:F,5,0)</f>
        <v>350</v>
      </c>
      <c r="I7009" t="str">
        <f>VLOOKUP(D7009,Товар!A:F,4,0)</f>
        <v xml:space="preserve">мл </v>
      </c>
      <c r="J7009" t="str">
        <f>VLOOKUP(C7009,Магазин!A:C,3,0)</f>
        <v>ул. Достоевского, 7</v>
      </c>
    </row>
    <row r="7010" spans="1:10" hidden="1" x14ac:dyDescent="0.35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VLOOKUP(D7010,Товар!A:F,3,0)</f>
        <v>Гель для душа успокаивающий</v>
      </c>
      <c r="H7010">
        <f>VLOOKUP(D7010,Товар!A:F,5,0)</f>
        <v>350</v>
      </c>
      <c r="I7010" t="str">
        <f>VLOOKUP(D7010,Товар!A:F,4,0)</f>
        <v xml:space="preserve">мл </v>
      </c>
      <c r="J7010" t="str">
        <f>VLOOKUP(C7010,Магазин!A:C,3,0)</f>
        <v>ул. Достоевского, 7</v>
      </c>
    </row>
    <row r="7011" spans="1:10" hidden="1" x14ac:dyDescent="0.35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VLOOKUP(D7011,Товар!A:F,3,0)</f>
        <v>Дезодорант  спрей</v>
      </c>
      <c r="H7011">
        <f>VLOOKUP(D7011,Товар!A:F,5,0)</f>
        <v>150</v>
      </c>
      <c r="I7011" t="str">
        <f>VLOOKUP(D7011,Товар!A:F,4,0)</f>
        <v xml:space="preserve">мл </v>
      </c>
      <c r="J7011" t="str">
        <f>VLOOKUP(C7011,Магазин!A:C,3,0)</f>
        <v>ул. Достоевского, 7</v>
      </c>
    </row>
    <row r="7012" spans="1:10" hidden="1" x14ac:dyDescent="0.35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VLOOKUP(D7012,Товар!A:F,3,0)</f>
        <v>Жидкое антибактериальное мыло</v>
      </c>
      <c r="H7012">
        <f>VLOOKUP(D7012,Товар!A:F,5,0)</f>
        <v>250</v>
      </c>
      <c r="I7012" t="str">
        <f>VLOOKUP(D7012,Товар!A:F,4,0)</f>
        <v xml:space="preserve">мл </v>
      </c>
      <c r="J7012" t="str">
        <f>VLOOKUP(C7012,Магазин!A:C,3,0)</f>
        <v>ул. Достоевского, 7</v>
      </c>
    </row>
    <row r="7013" spans="1:10" hidden="1" x14ac:dyDescent="0.35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VLOOKUP(D7013,Товар!A:F,3,0)</f>
        <v xml:space="preserve">Кондиционер-ополаскиватель для волос </v>
      </c>
      <c r="H7013">
        <f>VLOOKUP(D7013,Товар!A:F,5,0)</f>
        <v>300</v>
      </c>
      <c r="I7013" t="str">
        <f>VLOOKUP(D7013,Товар!A:F,4,0)</f>
        <v xml:space="preserve">мл </v>
      </c>
      <c r="J7013" t="str">
        <f>VLOOKUP(C7013,Магазин!A:C,3,0)</f>
        <v>ул. Достоевского, 7</v>
      </c>
    </row>
    <row r="7014" spans="1:10" hidden="1" x14ac:dyDescent="0.35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VLOOKUP(D7014,Товар!A:F,3,0)</f>
        <v>Крем для лица увлажняющий</v>
      </c>
      <c r="H7014">
        <f>VLOOKUP(D7014,Товар!A:F,5,0)</f>
        <v>75</v>
      </c>
      <c r="I7014" t="str">
        <f>VLOOKUP(D7014,Товар!A:F,4,0)</f>
        <v xml:space="preserve">мл </v>
      </c>
      <c r="J7014" t="str">
        <f>VLOOKUP(C7014,Магазин!A:C,3,0)</f>
        <v>ул. Достоевского, 7</v>
      </c>
    </row>
    <row r="7015" spans="1:10" hidden="1" x14ac:dyDescent="0.35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VLOOKUP(D7015,Товар!A:F,3,0)</f>
        <v>Крем-масло для рук и тела</v>
      </c>
      <c r="H7015">
        <f>VLOOKUP(D7015,Товар!A:F,5,0)</f>
        <v>75</v>
      </c>
      <c r="I7015" t="str">
        <f>VLOOKUP(D7015,Товар!A:F,4,0)</f>
        <v xml:space="preserve">мл </v>
      </c>
      <c r="J7015" t="str">
        <f>VLOOKUP(C7015,Магазин!A:C,3,0)</f>
        <v>ул. Достоевского, 7</v>
      </c>
    </row>
    <row r="7016" spans="1:10" hidden="1" x14ac:dyDescent="0.35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VLOOKUP(D7016,Товар!A:F,3,0)</f>
        <v>Крем-мыло для лица и тела</v>
      </c>
      <c r="H7016">
        <f>VLOOKUP(D7016,Товар!A:F,5,0)</f>
        <v>150</v>
      </c>
      <c r="I7016" t="str">
        <f>VLOOKUP(D7016,Товар!A:F,4,0)</f>
        <v>грамм</v>
      </c>
      <c r="J7016" t="str">
        <f>VLOOKUP(C7016,Магазин!A:C,3,0)</f>
        <v>ул. Достоевского, 7</v>
      </c>
    </row>
    <row r="7017" spans="1:10" hidden="1" x14ac:dyDescent="0.35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VLOOKUP(D7017,Товар!A:F,3,0)</f>
        <v>Лосьон для лица после бритья</v>
      </c>
      <c r="H7017">
        <f>VLOOKUP(D7017,Товар!A:F,5,0)</f>
        <v>100</v>
      </c>
      <c r="I7017" t="str">
        <f>VLOOKUP(D7017,Товар!A:F,4,0)</f>
        <v xml:space="preserve">мл </v>
      </c>
      <c r="J7017" t="str">
        <f>VLOOKUP(C7017,Магазин!A:C,3,0)</f>
        <v>ул. Достоевского, 7</v>
      </c>
    </row>
    <row r="7018" spans="1:10" hidden="1" x14ac:dyDescent="0.35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VLOOKUP(D7018,Товар!A:F,3,0)</f>
        <v>Мусс для умывания</v>
      </c>
      <c r="H7018">
        <f>VLOOKUP(D7018,Товар!A:F,5,0)</f>
        <v>150</v>
      </c>
      <c r="I7018" t="str">
        <f>VLOOKUP(D7018,Товар!A:F,4,0)</f>
        <v xml:space="preserve">мл </v>
      </c>
      <c r="J7018" t="str">
        <f>VLOOKUP(C7018,Магазин!A:C,3,0)</f>
        <v>ул. Достоевского, 7</v>
      </c>
    </row>
    <row r="7019" spans="1:10" hidden="1" x14ac:dyDescent="0.35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VLOOKUP(D7019,Товар!A:F,3,0)</f>
        <v>Мыло детское</v>
      </c>
      <c r="H7019">
        <f>VLOOKUP(D7019,Товар!A:F,5,0)</f>
        <v>100</v>
      </c>
      <c r="I7019" t="str">
        <f>VLOOKUP(D7019,Товар!A:F,4,0)</f>
        <v>грамм</v>
      </c>
      <c r="J7019" t="str">
        <f>VLOOKUP(C7019,Магазин!A:C,3,0)</f>
        <v>ул. Достоевского, 7</v>
      </c>
    </row>
    <row r="7020" spans="1:10" hidden="1" x14ac:dyDescent="0.35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VLOOKUP(D7020,Товар!A:F,3,0)</f>
        <v>Мыло туалетное земляничное</v>
      </c>
      <c r="H7020">
        <f>VLOOKUP(D7020,Товар!A:F,5,0)</f>
        <v>150</v>
      </c>
      <c r="I7020" t="str">
        <f>VLOOKUP(D7020,Товар!A:F,4,0)</f>
        <v>грамм</v>
      </c>
      <c r="J7020" t="str">
        <f>VLOOKUP(C7020,Магазин!A:C,3,0)</f>
        <v>ул. Достоевского, 7</v>
      </c>
    </row>
    <row r="7021" spans="1:10" hidden="1" x14ac:dyDescent="0.35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VLOOKUP(D7021,Товар!A:F,3,0)</f>
        <v>Пена для бритья</v>
      </c>
      <c r="H7021">
        <f>VLOOKUP(D7021,Товар!A:F,5,0)</f>
        <v>200</v>
      </c>
      <c r="I7021" t="str">
        <f>VLOOKUP(D7021,Товар!A:F,4,0)</f>
        <v xml:space="preserve">мл </v>
      </c>
      <c r="J7021" t="str">
        <f>VLOOKUP(C7021,Магазин!A:C,3,0)</f>
        <v>ул. Достоевского, 7</v>
      </c>
    </row>
    <row r="7022" spans="1:10" hidden="1" x14ac:dyDescent="0.35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VLOOKUP(D7022,Товар!A:F,3,0)</f>
        <v>Гель для деликатной стирки</v>
      </c>
      <c r="H7022">
        <f>VLOOKUP(D7022,Товар!A:F,5,0)</f>
        <v>1000</v>
      </c>
      <c r="I7022" t="str">
        <f>VLOOKUP(D7022,Товар!A:F,4,0)</f>
        <v xml:space="preserve">мл </v>
      </c>
      <c r="J7022" t="str">
        <f>VLOOKUP(C7022,Магазин!A:C,3,0)</f>
        <v>ул. Лермонтова, 21</v>
      </c>
    </row>
    <row r="7023" spans="1:10" hidden="1" x14ac:dyDescent="0.35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VLOOKUP(D7023,Товар!A:F,3,0)</f>
        <v>Гель для удаления засоров</v>
      </c>
      <c r="H7023">
        <f>VLOOKUP(D7023,Товар!A:F,5,0)</f>
        <v>500</v>
      </c>
      <c r="I7023" t="str">
        <f>VLOOKUP(D7023,Товар!A:F,4,0)</f>
        <v xml:space="preserve">мл </v>
      </c>
      <c r="J7023" t="str">
        <f>VLOOKUP(C7023,Магазин!A:C,3,0)</f>
        <v>ул. Лермонтова, 21</v>
      </c>
    </row>
    <row r="7024" spans="1:10" hidden="1" x14ac:dyDescent="0.35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VLOOKUP(D7024,Товар!A:F,3,0)</f>
        <v>Гель для чистки и дезинфекции</v>
      </c>
      <c r="H7024">
        <f>VLOOKUP(D7024,Товар!A:F,5,0)</f>
        <v>750</v>
      </c>
      <c r="I7024" t="str">
        <f>VLOOKUP(D7024,Товар!A:F,4,0)</f>
        <v xml:space="preserve">мл </v>
      </c>
      <c r="J7024" t="str">
        <f>VLOOKUP(C7024,Магазин!A:C,3,0)</f>
        <v>ул. Лермонтова, 21</v>
      </c>
    </row>
    <row r="7025" spans="1:10" hidden="1" x14ac:dyDescent="0.35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VLOOKUP(D7025,Товар!A:F,3,0)</f>
        <v>Ополаскиватель для белья лаванда</v>
      </c>
      <c r="H7025">
        <f>VLOOKUP(D7025,Товар!A:F,5,0)</f>
        <v>2000</v>
      </c>
      <c r="I7025" t="str">
        <f>VLOOKUP(D7025,Товар!A:F,4,0)</f>
        <v xml:space="preserve">мл </v>
      </c>
      <c r="J7025" t="str">
        <f>VLOOKUP(C7025,Магазин!A:C,3,0)</f>
        <v>ул. Лермонтова, 21</v>
      </c>
    </row>
    <row r="7026" spans="1:10" hidden="1" x14ac:dyDescent="0.35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VLOOKUP(D7026,Товар!A:F,3,0)</f>
        <v>Ополаскиватель для белья хвойный</v>
      </c>
      <c r="H7026">
        <f>VLOOKUP(D7026,Товар!A:F,5,0)</f>
        <v>1000</v>
      </c>
      <c r="I7026" t="str">
        <f>VLOOKUP(D7026,Товар!A:F,4,0)</f>
        <v xml:space="preserve">мл </v>
      </c>
      <c r="J7026" t="str">
        <f>VLOOKUP(C7026,Магазин!A:C,3,0)</f>
        <v>ул. Лермонтова, 21</v>
      </c>
    </row>
    <row r="7027" spans="1:10" hidden="1" x14ac:dyDescent="0.35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VLOOKUP(D7027,Товар!A:F,3,0)</f>
        <v xml:space="preserve">Освежитель воздуха </v>
      </c>
      <c r="H7027">
        <f>VLOOKUP(D7027,Товар!A:F,5,0)</f>
        <v>250</v>
      </c>
      <c r="I7027" t="str">
        <f>VLOOKUP(D7027,Товар!A:F,4,0)</f>
        <v xml:space="preserve">мл </v>
      </c>
      <c r="J7027" t="str">
        <f>VLOOKUP(C7027,Магазин!A:C,3,0)</f>
        <v>ул. Лермонтова, 21</v>
      </c>
    </row>
    <row r="7028" spans="1:10" hidden="1" x14ac:dyDescent="0.35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VLOOKUP(D7028,Товар!A:F,3,0)</f>
        <v>Отбеливатель</v>
      </c>
      <c r="H7028">
        <f>VLOOKUP(D7028,Товар!A:F,5,0)</f>
        <v>1000</v>
      </c>
      <c r="I7028" t="str">
        <f>VLOOKUP(D7028,Товар!A:F,4,0)</f>
        <v xml:space="preserve">мл </v>
      </c>
      <c r="J7028" t="str">
        <f>VLOOKUP(C7028,Магазин!A:C,3,0)</f>
        <v>ул. Лермонтова, 21</v>
      </c>
    </row>
    <row r="7029" spans="1:10" hidden="1" x14ac:dyDescent="0.35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VLOOKUP(D7029,Товар!A:F,3,0)</f>
        <v>Порошок стиральный детский</v>
      </c>
      <c r="H7029">
        <f>VLOOKUP(D7029,Товар!A:F,5,0)</f>
        <v>900</v>
      </c>
      <c r="I7029" t="str">
        <f>VLOOKUP(D7029,Товар!A:F,4,0)</f>
        <v>грамм</v>
      </c>
      <c r="J7029" t="str">
        <f>VLOOKUP(C7029,Магазин!A:C,3,0)</f>
        <v>ул. Лермонтова, 21</v>
      </c>
    </row>
    <row r="7030" spans="1:10" hidden="1" x14ac:dyDescent="0.35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VLOOKUP(D7030,Товар!A:F,3,0)</f>
        <v>Порошок стиральный для белого</v>
      </c>
      <c r="H7030">
        <f>VLOOKUP(D7030,Товар!A:F,5,0)</f>
        <v>3000</v>
      </c>
      <c r="I7030" t="str">
        <f>VLOOKUP(D7030,Товар!A:F,4,0)</f>
        <v>грамм</v>
      </c>
      <c r="J7030" t="str">
        <f>VLOOKUP(C7030,Магазин!A:C,3,0)</f>
        <v>ул. Лермонтова, 21</v>
      </c>
    </row>
    <row r="7031" spans="1:10" hidden="1" x14ac:dyDescent="0.35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VLOOKUP(D7031,Товар!A:F,3,0)</f>
        <v>Порошок стиральный для цветного</v>
      </c>
      <c r="H7031">
        <f>VLOOKUP(D7031,Товар!A:F,5,0)</f>
        <v>3000</v>
      </c>
      <c r="I7031" t="str">
        <f>VLOOKUP(D7031,Товар!A:F,4,0)</f>
        <v>грамм</v>
      </c>
      <c r="J7031" t="str">
        <f>VLOOKUP(C7031,Магазин!A:C,3,0)</f>
        <v>ул. Лермонтова, 21</v>
      </c>
    </row>
    <row r="7032" spans="1:10" hidden="1" x14ac:dyDescent="0.35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VLOOKUP(D7032,Товар!A:F,3,0)</f>
        <v>Пятновыводитель для ковров</v>
      </c>
      <c r="H7032">
        <f>VLOOKUP(D7032,Товар!A:F,5,0)</f>
        <v>1000</v>
      </c>
      <c r="I7032" t="str">
        <f>VLOOKUP(D7032,Товар!A:F,4,0)</f>
        <v xml:space="preserve">мл </v>
      </c>
      <c r="J7032" t="str">
        <f>VLOOKUP(C7032,Магазин!A:C,3,0)</f>
        <v>ул. Лермонтова, 21</v>
      </c>
    </row>
    <row r="7033" spans="1:10" hidden="1" x14ac:dyDescent="0.35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VLOOKUP(D7033,Товар!A:F,3,0)</f>
        <v>Пятновыводитель для мебели</v>
      </c>
      <c r="H7033">
        <f>VLOOKUP(D7033,Товар!A:F,5,0)</f>
        <v>750</v>
      </c>
      <c r="I7033" t="str">
        <f>VLOOKUP(D7033,Товар!A:F,4,0)</f>
        <v xml:space="preserve">мл </v>
      </c>
      <c r="J7033" t="str">
        <f>VLOOKUP(C7033,Магазин!A:C,3,0)</f>
        <v>ул. Лермонтова, 21</v>
      </c>
    </row>
    <row r="7034" spans="1:10" hidden="1" x14ac:dyDescent="0.35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VLOOKUP(D7034,Товар!A:F,3,0)</f>
        <v>Пятновыводитель для стирки</v>
      </c>
      <c r="H7034">
        <f>VLOOKUP(D7034,Товар!A:F,5,0)</f>
        <v>1000</v>
      </c>
      <c r="I7034" t="str">
        <f>VLOOKUP(D7034,Товар!A:F,4,0)</f>
        <v xml:space="preserve">мл </v>
      </c>
      <c r="J7034" t="str">
        <f>VLOOKUP(C7034,Магазин!A:C,3,0)</f>
        <v>ул. Лермонтова, 21</v>
      </c>
    </row>
    <row r="7035" spans="1:10" hidden="1" x14ac:dyDescent="0.35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VLOOKUP(D7035,Товар!A:F,3,0)</f>
        <v>Спрей для дезинфекции поверхностей</v>
      </c>
      <c r="H7035">
        <f>VLOOKUP(D7035,Товар!A:F,5,0)</f>
        <v>500</v>
      </c>
      <c r="I7035" t="str">
        <f>VLOOKUP(D7035,Товар!A:F,4,0)</f>
        <v xml:space="preserve">мл </v>
      </c>
      <c r="J7035" t="str">
        <f>VLOOKUP(C7035,Магазин!A:C,3,0)</f>
        <v>ул. Лермонтова, 21</v>
      </c>
    </row>
    <row r="7036" spans="1:10" hidden="1" x14ac:dyDescent="0.35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VLOOKUP(D7036,Товар!A:F,3,0)</f>
        <v>Спрей для мытья окон и зеркал</v>
      </c>
      <c r="H7036">
        <f>VLOOKUP(D7036,Товар!A:F,5,0)</f>
        <v>500</v>
      </c>
      <c r="I7036" t="str">
        <f>VLOOKUP(D7036,Товар!A:F,4,0)</f>
        <v xml:space="preserve">мл </v>
      </c>
      <c r="J7036" t="str">
        <f>VLOOKUP(C7036,Магазин!A:C,3,0)</f>
        <v>ул. Лермонтова, 21</v>
      </c>
    </row>
    <row r="7037" spans="1:10" hidden="1" x14ac:dyDescent="0.35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VLOOKUP(D7037,Товар!A:F,3,0)</f>
        <v>Средство для мытья посуды лимон</v>
      </c>
      <c r="H7037">
        <f>VLOOKUP(D7037,Товар!A:F,5,0)</f>
        <v>900</v>
      </c>
      <c r="I7037" t="str">
        <f>VLOOKUP(D7037,Товар!A:F,4,0)</f>
        <v xml:space="preserve">мл </v>
      </c>
      <c r="J7037" t="str">
        <f>VLOOKUP(C7037,Магазин!A:C,3,0)</f>
        <v>ул. Лермонтова, 21</v>
      </c>
    </row>
    <row r="7038" spans="1:10" hidden="1" x14ac:dyDescent="0.35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VLOOKUP(D7038,Товар!A:F,3,0)</f>
        <v>Средство для мытья полов</v>
      </c>
      <c r="H7038">
        <f>VLOOKUP(D7038,Товар!A:F,5,0)</f>
        <v>750</v>
      </c>
      <c r="I7038" t="str">
        <f>VLOOKUP(D7038,Товар!A:F,4,0)</f>
        <v xml:space="preserve">мл </v>
      </c>
      <c r="J7038" t="str">
        <f>VLOOKUP(C7038,Магазин!A:C,3,0)</f>
        <v>ул. Лермонтова, 21</v>
      </c>
    </row>
    <row r="7039" spans="1:10" hidden="1" x14ac:dyDescent="0.35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VLOOKUP(D7039,Товар!A:F,3,0)</f>
        <v>Средство для мытья сантехники</v>
      </c>
      <c r="H7039">
        <f>VLOOKUP(D7039,Товар!A:F,5,0)</f>
        <v>750</v>
      </c>
      <c r="I7039" t="str">
        <f>VLOOKUP(D7039,Товар!A:F,4,0)</f>
        <v xml:space="preserve">мл </v>
      </c>
      <c r="J7039" t="str">
        <f>VLOOKUP(C7039,Магазин!A:C,3,0)</f>
        <v>ул. Лермонтова, 21</v>
      </c>
    </row>
    <row r="7040" spans="1:10" hidden="1" x14ac:dyDescent="0.35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VLOOKUP(D7040,Товар!A:F,3,0)</f>
        <v>Средство для чистки металла</v>
      </c>
      <c r="H7040">
        <f>VLOOKUP(D7040,Товар!A:F,5,0)</f>
        <v>250</v>
      </c>
      <c r="I7040" t="str">
        <f>VLOOKUP(D7040,Товар!A:F,4,0)</f>
        <v xml:space="preserve">мл </v>
      </c>
      <c r="J7040" t="str">
        <f>VLOOKUP(C7040,Магазин!A:C,3,0)</f>
        <v>ул. Лермонтова, 21</v>
      </c>
    </row>
    <row r="7041" spans="1:10" hidden="1" x14ac:dyDescent="0.35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VLOOKUP(D7041,Товар!A:F,3,0)</f>
        <v xml:space="preserve">Таблетки для посудомоечных машин </v>
      </c>
      <c r="H7041">
        <f>VLOOKUP(D7041,Товар!A:F,5,0)</f>
        <v>60</v>
      </c>
      <c r="I7041" t="str">
        <f>VLOOKUP(D7041,Товар!A:F,4,0)</f>
        <v>шт</v>
      </c>
      <c r="J7041" t="str">
        <f>VLOOKUP(C7041,Магазин!A:C,3,0)</f>
        <v>ул. Лермонтова, 21</v>
      </c>
    </row>
    <row r="7042" spans="1:10" hidden="1" x14ac:dyDescent="0.35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VLOOKUP(D7042,Товар!A:F,3,0)</f>
        <v>Антиперспирант шариковый</v>
      </c>
      <c r="H7042">
        <f>VLOOKUP(D7042,Товар!A:F,5,0)</f>
        <v>50</v>
      </c>
      <c r="I7042" t="str">
        <f>VLOOKUP(D7042,Товар!A:F,4,0)</f>
        <v xml:space="preserve">мл </v>
      </c>
      <c r="J7042" t="str">
        <f>VLOOKUP(C7042,Магазин!A:C,3,0)</f>
        <v>ул. Лермонтова, 21</v>
      </c>
    </row>
    <row r="7043" spans="1:10" hidden="1" x14ac:dyDescent="0.35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VLOOKUP(D7043,Товар!A:F,3,0)</f>
        <v>Антисептик для рук гель</v>
      </c>
      <c r="H7043">
        <f>VLOOKUP(D7043,Товар!A:F,5,0)</f>
        <v>500</v>
      </c>
      <c r="I7043" t="str">
        <f>VLOOKUP(D7043,Товар!A:F,4,0)</f>
        <v xml:space="preserve">мл </v>
      </c>
      <c r="J7043" t="str">
        <f>VLOOKUP(C7043,Магазин!A:C,3,0)</f>
        <v>ул. Лермонтова, 21</v>
      </c>
    </row>
    <row r="7044" spans="1:10" hidden="1" x14ac:dyDescent="0.35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VLOOKUP(D7044,Товар!A:F,3,0)</f>
        <v>Гель для бритья</v>
      </c>
      <c r="H7044">
        <f>VLOOKUP(D7044,Товар!A:F,5,0)</f>
        <v>200</v>
      </c>
      <c r="I7044" t="str">
        <f>VLOOKUP(D7044,Товар!A:F,4,0)</f>
        <v xml:space="preserve">мл </v>
      </c>
      <c r="J7044" t="str">
        <f>VLOOKUP(C7044,Магазин!A:C,3,0)</f>
        <v>ул. Лермонтова, 21</v>
      </c>
    </row>
    <row r="7045" spans="1:10" hidden="1" x14ac:dyDescent="0.35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VLOOKUP(D7045,Товар!A:F,3,0)</f>
        <v>Гель для душа тонизирующий</v>
      </c>
      <c r="H7045">
        <f>VLOOKUP(D7045,Товар!A:F,5,0)</f>
        <v>350</v>
      </c>
      <c r="I7045" t="str">
        <f>VLOOKUP(D7045,Товар!A:F,4,0)</f>
        <v xml:space="preserve">мл </v>
      </c>
      <c r="J7045" t="str">
        <f>VLOOKUP(C7045,Магазин!A:C,3,0)</f>
        <v>ул. Лермонтова, 21</v>
      </c>
    </row>
    <row r="7046" spans="1:10" hidden="1" x14ac:dyDescent="0.35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VLOOKUP(D7046,Товар!A:F,3,0)</f>
        <v>Гель для душа успокаивающий</v>
      </c>
      <c r="H7046">
        <f>VLOOKUP(D7046,Товар!A:F,5,0)</f>
        <v>350</v>
      </c>
      <c r="I7046" t="str">
        <f>VLOOKUP(D7046,Товар!A:F,4,0)</f>
        <v xml:space="preserve">мл </v>
      </c>
      <c r="J7046" t="str">
        <f>VLOOKUP(C7046,Магазин!A:C,3,0)</f>
        <v>ул. Лермонтова, 21</v>
      </c>
    </row>
    <row r="7047" spans="1:10" hidden="1" x14ac:dyDescent="0.35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VLOOKUP(D7047,Товар!A:F,3,0)</f>
        <v>Дезодорант  спрей</v>
      </c>
      <c r="H7047">
        <f>VLOOKUP(D7047,Товар!A:F,5,0)</f>
        <v>150</v>
      </c>
      <c r="I7047" t="str">
        <f>VLOOKUP(D7047,Товар!A:F,4,0)</f>
        <v xml:space="preserve">мл </v>
      </c>
      <c r="J7047" t="str">
        <f>VLOOKUP(C7047,Магазин!A:C,3,0)</f>
        <v>ул. Лермонтова, 21</v>
      </c>
    </row>
    <row r="7048" spans="1:10" hidden="1" x14ac:dyDescent="0.35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VLOOKUP(D7048,Товар!A:F,3,0)</f>
        <v>Жидкое антибактериальное мыло</v>
      </c>
      <c r="H7048">
        <f>VLOOKUP(D7048,Товар!A:F,5,0)</f>
        <v>250</v>
      </c>
      <c r="I7048" t="str">
        <f>VLOOKUP(D7048,Товар!A:F,4,0)</f>
        <v xml:space="preserve">мл </v>
      </c>
      <c r="J7048" t="str">
        <f>VLOOKUP(C7048,Магазин!A:C,3,0)</f>
        <v>ул. Лермонтова, 21</v>
      </c>
    </row>
    <row r="7049" spans="1:10" hidden="1" x14ac:dyDescent="0.35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VLOOKUP(D7049,Товар!A:F,3,0)</f>
        <v xml:space="preserve">Кондиционер-ополаскиватель для волос </v>
      </c>
      <c r="H7049">
        <f>VLOOKUP(D7049,Товар!A:F,5,0)</f>
        <v>300</v>
      </c>
      <c r="I7049" t="str">
        <f>VLOOKUP(D7049,Товар!A:F,4,0)</f>
        <v xml:space="preserve">мл </v>
      </c>
      <c r="J7049" t="str">
        <f>VLOOKUP(C7049,Магазин!A:C,3,0)</f>
        <v>ул. Лермонтова, 21</v>
      </c>
    </row>
    <row r="7050" spans="1:10" hidden="1" x14ac:dyDescent="0.35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VLOOKUP(D7050,Товар!A:F,3,0)</f>
        <v>Крем для лица увлажняющий</v>
      </c>
      <c r="H7050">
        <f>VLOOKUP(D7050,Товар!A:F,5,0)</f>
        <v>75</v>
      </c>
      <c r="I7050" t="str">
        <f>VLOOKUP(D7050,Товар!A:F,4,0)</f>
        <v xml:space="preserve">мл </v>
      </c>
      <c r="J7050" t="str">
        <f>VLOOKUP(C7050,Магазин!A:C,3,0)</f>
        <v>ул. Лермонтова, 21</v>
      </c>
    </row>
    <row r="7051" spans="1:10" hidden="1" x14ac:dyDescent="0.35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VLOOKUP(D7051,Товар!A:F,3,0)</f>
        <v>Крем-масло для рук и тела</v>
      </c>
      <c r="H7051">
        <f>VLOOKUP(D7051,Товар!A:F,5,0)</f>
        <v>75</v>
      </c>
      <c r="I7051" t="str">
        <f>VLOOKUP(D7051,Товар!A:F,4,0)</f>
        <v xml:space="preserve">мл </v>
      </c>
      <c r="J7051" t="str">
        <f>VLOOKUP(C7051,Магазин!A:C,3,0)</f>
        <v>ул. Лермонтова, 21</v>
      </c>
    </row>
    <row r="7052" spans="1:10" hidden="1" x14ac:dyDescent="0.35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VLOOKUP(D7052,Товар!A:F,3,0)</f>
        <v>Крем-мыло для лица и тела</v>
      </c>
      <c r="H7052">
        <f>VLOOKUP(D7052,Товар!A:F,5,0)</f>
        <v>150</v>
      </c>
      <c r="I7052" t="str">
        <f>VLOOKUP(D7052,Товар!A:F,4,0)</f>
        <v>грамм</v>
      </c>
      <c r="J7052" t="str">
        <f>VLOOKUP(C7052,Магазин!A:C,3,0)</f>
        <v>ул. Лермонтова, 21</v>
      </c>
    </row>
    <row r="7053" spans="1:10" hidden="1" x14ac:dyDescent="0.35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VLOOKUP(D7053,Товар!A:F,3,0)</f>
        <v>Лосьон для лица после бритья</v>
      </c>
      <c r="H7053">
        <f>VLOOKUP(D7053,Товар!A:F,5,0)</f>
        <v>100</v>
      </c>
      <c r="I7053" t="str">
        <f>VLOOKUP(D7053,Товар!A:F,4,0)</f>
        <v xml:space="preserve">мл </v>
      </c>
      <c r="J7053" t="str">
        <f>VLOOKUP(C7053,Магазин!A:C,3,0)</f>
        <v>ул. Лермонтова, 21</v>
      </c>
    </row>
    <row r="7054" spans="1:10" hidden="1" x14ac:dyDescent="0.35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VLOOKUP(D7054,Товар!A:F,3,0)</f>
        <v>Мусс для умывания</v>
      </c>
      <c r="H7054">
        <f>VLOOKUP(D7054,Товар!A:F,5,0)</f>
        <v>150</v>
      </c>
      <c r="I7054" t="str">
        <f>VLOOKUP(D7054,Товар!A:F,4,0)</f>
        <v xml:space="preserve">мл </v>
      </c>
      <c r="J7054" t="str">
        <f>VLOOKUP(C7054,Магазин!A:C,3,0)</f>
        <v>ул. Лермонтова, 21</v>
      </c>
    </row>
    <row r="7055" spans="1:10" hidden="1" x14ac:dyDescent="0.35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VLOOKUP(D7055,Товар!A:F,3,0)</f>
        <v>Мыло детское</v>
      </c>
      <c r="H7055">
        <f>VLOOKUP(D7055,Товар!A:F,5,0)</f>
        <v>100</v>
      </c>
      <c r="I7055" t="str">
        <f>VLOOKUP(D7055,Товар!A:F,4,0)</f>
        <v>грамм</v>
      </c>
      <c r="J7055" t="str">
        <f>VLOOKUP(C7055,Магазин!A:C,3,0)</f>
        <v>ул. Лермонтова, 21</v>
      </c>
    </row>
    <row r="7056" spans="1:10" hidden="1" x14ac:dyDescent="0.35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VLOOKUP(D7056,Товар!A:F,3,0)</f>
        <v>Мыло туалетное земляничное</v>
      </c>
      <c r="H7056">
        <f>VLOOKUP(D7056,Товар!A:F,5,0)</f>
        <v>150</v>
      </c>
      <c r="I7056" t="str">
        <f>VLOOKUP(D7056,Товар!A:F,4,0)</f>
        <v>грамм</v>
      </c>
      <c r="J7056" t="str">
        <f>VLOOKUP(C7056,Магазин!A:C,3,0)</f>
        <v>ул. Лермонтова, 21</v>
      </c>
    </row>
    <row r="7057" spans="1:10" hidden="1" x14ac:dyDescent="0.35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VLOOKUP(D7057,Товар!A:F,3,0)</f>
        <v>Пена для бритья</v>
      </c>
      <c r="H7057">
        <f>VLOOKUP(D7057,Товар!A:F,5,0)</f>
        <v>200</v>
      </c>
      <c r="I7057" t="str">
        <f>VLOOKUP(D7057,Товар!A:F,4,0)</f>
        <v xml:space="preserve">мл </v>
      </c>
      <c r="J7057" t="str">
        <f>VLOOKUP(C7057,Магазин!A:C,3,0)</f>
        <v>ул. Лермонтова, 21</v>
      </c>
    </row>
    <row r="7058" spans="1:10" hidden="1" x14ac:dyDescent="0.35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VLOOKUP(D7058,Товар!A:F,3,0)</f>
        <v>Гель для деликатной стирки</v>
      </c>
      <c r="H7058">
        <f>VLOOKUP(D7058,Товар!A:F,5,0)</f>
        <v>1000</v>
      </c>
      <c r="I7058" t="str">
        <f>VLOOKUP(D7058,Товар!A:F,4,0)</f>
        <v xml:space="preserve">мл </v>
      </c>
      <c r="J7058" t="str">
        <f>VLOOKUP(C7058,Магазин!A:C,3,0)</f>
        <v>Тургеневская, 15</v>
      </c>
    </row>
    <row r="7059" spans="1:10" hidden="1" x14ac:dyDescent="0.35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VLOOKUP(D7059,Товар!A:F,3,0)</f>
        <v>Гель для удаления засоров</v>
      </c>
      <c r="H7059">
        <f>VLOOKUP(D7059,Товар!A:F,5,0)</f>
        <v>500</v>
      </c>
      <c r="I7059" t="str">
        <f>VLOOKUP(D7059,Товар!A:F,4,0)</f>
        <v xml:space="preserve">мл </v>
      </c>
      <c r="J7059" t="str">
        <f>VLOOKUP(C7059,Магазин!A:C,3,0)</f>
        <v>Тургеневская, 15</v>
      </c>
    </row>
    <row r="7060" spans="1:10" hidden="1" x14ac:dyDescent="0.35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VLOOKUP(D7060,Товар!A:F,3,0)</f>
        <v>Гель для чистки и дезинфекции</v>
      </c>
      <c r="H7060">
        <f>VLOOKUP(D7060,Товар!A:F,5,0)</f>
        <v>750</v>
      </c>
      <c r="I7060" t="str">
        <f>VLOOKUP(D7060,Товар!A:F,4,0)</f>
        <v xml:space="preserve">мл </v>
      </c>
      <c r="J7060" t="str">
        <f>VLOOKUP(C7060,Магазин!A:C,3,0)</f>
        <v>Тургеневская, 15</v>
      </c>
    </row>
    <row r="7061" spans="1:10" hidden="1" x14ac:dyDescent="0.35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VLOOKUP(D7061,Товар!A:F,3,0)</f>
        <v>Ополаскиватель для белья лаванда</v>
      </c>
      <c r="H7061">
        <f>VLOOKUP(D7061,Товар!A:F,5,0)</f>
        <v>2000</v>
      </c>
      <c r="I7061" t="str">
        <f>VLOOKUP(D7061,Товар!A:F,4,0)</f>
        <v xml:space="preserve">мл </v>
      </c>
      <c r="J7061" t="str">
        <f>VLOOKUP(C7061,Магазин!A:C,3,0)</f>
        <v>Тургеневская, 15</v>
      </c>
    </row>
    <row r="7062" spans="1:10" hidden="1" x14ac:dyDescent="0.35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VLOOKUP(D7062,Товар!A:F,3,0)</f>
        <v>Ополаскиватель для белья хвойный</v>
      </c>
      <c r="H7062">
        <f>VLOOKUP(D7062,Товар!A:F,5,0)</f>
        <v>1000</v>
      </c>
      <c r="I7062" t="str">
        <f>VLOOKUP(D7062,Товар!A:F,4,0)</f>
        <v xml:space="preserve">мл </v>
      </c>
      <c r="J7062" t="str">
        <f>VLOOKUP(C7062,Магазин!A:C,3,0)</f>
        <v>Тургеневская, 15</v>
      </c>
    </row>
    <row r="7063" spans="1:10" hidden="1" x14ac:dyDescent="0.35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VLOOKUP(D7063,Товар!A:F,3,0)</f>
        <v xml:space="preserve">Освежитель воздуха </v>
      </c>
      <c r="H7063">
        <f>VLOOKUP(D7063,Товар!A:F,5,0)</f>
        <v>250</v>
      </c>
      <c r="I7063" t="str">
        <f>VLOOKUP(D7063,Товар!A:F,4,0)</f>
        <v xml:space="preserve">мл </v>
      </c>
      <c r="J7063" t="str">
        <f>VLOOKUP(C7063,Магазин!A:C,3,0)</f>
        <v>Тургеневская, 15</v>
      </c>
    </row>
    <row r="7064" spans="1:10" hidden="1" x14ac:dyDescent="0.35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VLOOKUP(D7064,Товар!A:F,3,0)</f>
        <v>Отбеливатель</v>
      </c>
      <c r="H7064">
        <f>VLOOKUP(D7064,Товар!A:F,5,0)</f>
        <v>1000</v>
      </c>
      <c r="I7064" t="str">
        <f>VLOOKUP(D7064,Товар!A:F,4,0)</f>
        <v xml:space="preserve">мл </v>
      </c>
      <c r="J7064" t="str">
        <f>VLOOKUP(C7064,Магазин!A:C,3,0)</f>
        <v>Тургеневская, 15</v>
      </c>
    </row>
    <row r="7065" spans="1:10" hidden="1" x14ac:dyDescent="0.35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VLOOKUP(D7065,Товар!A:F,3,0)</f>
        <v>Порошок стиральный детский</v>
      </c>
      <c r="H7065">
        <f>VLOOKUP(D7065,Товар!A:F,5,0)</f>
        <v>900</v>
      </c>
      <c r="I7065" t="str">
        <f>VLOOKUP(D7065,Товар!A:F,4,0)</f>
        <v>грамм</v>
      </c>
      <c r="J7065" t="str">
        <f>VLOOKUP(C7065,Магазин!A:C,3,0)</f>
        <v>Тургеневская, 15</v>
      </c>
    </row>
    <row r="7066" spans="1:10" hidden="1" x14ac:dyDescent="0.35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VLOOKUP(D7066,Товар!A:F,3,0)</f>
        <v>Порошок стиральный для белого</v>
      </c>
      <c r="H7066">
        <f>VLOOKUP(D7066,Товар!A:F,5,0)</f>
        <v>3000</v>
      </c>
      <c r="I7066" t="str">
        <f>VLOOKUP(D7066,Товар!A:F,4,0)</f>
        <v>грамм</v>
      </c>
      <c r="J7066" t="str">
        <f>VLOOKUP(C7066,Магазин!A:C,3,0)</f>
        <v>Тургеневская, 15</v>
      </c>
    </row>
    <row r="7067" spans="1:10" hidden="1" x14ac:dyDescent="0.35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VLOOKUP(D7067,Товар!A:F,3,0)</f>
        <v>Порошок стиральный для цветного</v>
      </c>
      <c r="H7067">
        <f>VLOOKUP(D7067,Товар!A:F,5,0)</f>
        <v>3000</v>
      </c>
      <c r="I7067" t="str">
        <f>VLOOKUP(D7067,Товар!A:F,4,0)</f>
        <v>грамм</v>
      </c>
      <c r="J7067" t="str">
        <f>VLOOKUP(C7067,Магазин!A:C,3,0)</f>
        <v>Тургеневская, 15</v>
      </c>
    </row>
    <row r="7068" spans="1:10" hidden="1" x14ac:dyDescent="0.35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VLOOKUP(D7068,Товар!A:F,3,0)</f>
        <v>Пятновыводитель для ковров</v>
      </c>
      <c r="H7068">
        <f>VLOOKUP(D7068,Товар!A:F,5,0)</f>
        <v>1000</v>
      </c>
      <c r="I7068" t="str">
        <f>VLOOKUP(D7068,Товар!A:F,4,0)</f>
        <v xml:space="preserve">мл </v>
      </c>
      <c r="J7068" t="str">
        <f>VLOOKUP(C7068,Магазин!A:C,3,0)</f>
        <v>Тургеневская, 15</v>
      </c>
    </row>
    <row r="7069" spans="1:10" hidden="1" x14ac:dyDescent="0.35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VLOOKUP(D7069,Товар!A:F,3,0)</f>
        <v>Пятновыводитель для мебели</v>
      </c>
      <c r="H7069">
        <f>VLOOKUP(D7069,Товар!A:F,5,0)</f>
        <v>750</v>
      </c>
      <c r="I7069" t="str">
        <f>VLOOKUP(D7069,Товар!A:F,4,0)</f>
        <v xml:space="preserve">мл </v>
      </c>
      <c r="J7069" t="str">
        <f>VLOOKUP(C7069,Магазин!A:C,3,0)</f>
        <v>Тургеневская, 15</v>
      </c>
    </row>
    <row r="7070" spans="1:10" hidden="1" x14ac:dyDescent="0.35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VLOOKUP(D7070,Товар!A:F,3,0)</f>
        <v>Пятновыводитель для стирки</v>
      </c>
      <c r="H7070">
        <f>VLOOKUP(D7070,Товар!A:F,5,0)</f>
        <v>1000</v>
      </c>
      <c r="I7070" t="str">
        <f>VLOOKUP(D7070,Товар!A:F,4,0)</f>
        <v xml:space="preserve">мл </v>
      </c>
      <c r="J7070" t="str">
        <f>VLOOKUP(C7070,Магазин!A:C,3,0)</f>
        <v>Тургеневская, 15</v>
      </c>
    </row>
    <row r="7071" spans="1:10" hidden="1" x14ac:dyDescent="0.35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VLOOKUP(D7071,Товар!A:F,3,0)</f>
        <v>Спрей для дезинфекции поверхностей</v>
      </c>
      <c r="H7071">
        <f>VLOOKUP(D7071,Товар!A:F,5,0)</f>
        <v>500</v>
      </c>
      <c r="I7071" t="str">
        <f>VLOOKUP(D7071,Товар!A:F,4,0)</f>
        <v xml:space="preserve">мл </v>
      </c>
      <c r="J7071" t="str">
        <f>VLOOKUP(C7071,Магазин!A:C,3,0)</f>
        <v>Тургеневская, 15</v>
      </c>
    </row>
    <row r="7072" spans="1:10" hidden="1" x14ac:dyDescent="0.35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VLOOKUP(D7072,Товар!A:F,3,0)</f>
        <v>Спрей для мытья окон и зеркал</v>
      </c>
      <c r="H7072">
        <f>VLOOKUP(D7072,Товар!A:F,5,0)</f>
        <v>500</v>
      </c>
      <c r="I7072" t="str">
        <f>VLOOKUP(D7072,Товар!A:F,4,0)</f>
        <v xml:space="preserve">мл </v>
      </c>
      <c r="J7072" t="str">
        <f>VLOOKUP(C7072,Магазин!A:C,3,0)</f>
        <v>Тургеневская, 15</v>
      </c>
    </row>
    <row r="7073" spans="1:10" hidden="1" x14ac:dyDescent="0.35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VLOOKUP(D7073,Товар!A:F,3,0)</f>
        <v>Средство для мытья посуды лимон</v>
      </c>
      <c r="H7073">
        <f>VLOOKUP(D7073,Товар!A:F,5,0)</f>
        <v>900</v>
      </c>
      <c r="I7073" t="str">
        <f>VLOOKUP(D7073,Товар!A:F,4,0)</f>
        <v xml:space="preserve">мл </v>
      </c>
      <c r="J7073" t="str">
        <f>VLOOKUP(C7073,Магазин!A:C,3,0)</f>
        <v>Тургеневская, 15</v>
      </c>
    </row>
    <row r="7074" spans="1:10" hidden="1" x14ac:dyDescent="0.35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VLOOKUP(D7074,Товар!A:F,3,0)</f>
        <v>Средство для мытья полов</v>
      </c>
      <c r="H7074">
        <f>VLOOKUP(D7074,Товар!A:F,5,0)</f>
        <v>750</v>
      </c>
      <c r="I7074" t="str">
        <f>VLOOKUP(D7074,Товар!A:F,4,0)</f>
        <v xml:space="preserve">мл </v>
      </c>
      <c r="J7074" t="str">
        <f>VLOOKUP(C7074,Магазин!A:C,3,0)</f>
        <v>Тургеневская, 15</v>
      </c>
    </row>
    <row r="7075" spans="1:10" hidden="1" x14ac:dyDescent="0.35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VLOOKUP(D7075,Товар!A:F,3,0)</f>
        <v>Средство для мытья сантехники</v>
      </c>
      <c r="H7075">
        <f>VLOOKUP(D7075,Товар!A:F,5,0)</f>
        <v>750</v>
      </c>
      <c r="I7075" t="str">
        <f>VLOOKUP(D7075,Товар!A:F,4,0)</f>
        <v xml:space="preserve">мл </v>
      </c>
      <c r="J7075" t="str">
        <f>VLOOKUP(C7075,Магазин!A:C,3,0)</f>
        <v>Тургеневская, 15</v>
      </c>
    </row>
    <row r="7076" spans="1:10" hidden="1" x14ac:dyDescent="0.35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VLOOKUP(D7076,Товар!A:F,3,0)</f>
        <v>Средство для чистки металла</v>
      </c>
      <c r="H7076">
        <f>VLOOKUP(D7076,Товар!A:F,5,0)</f>
        <v>250</v>
      </c>
      <c r="I7076" t="str">
        <f>VLOOKUP(D7076,Товар!A:F,4,0)</f>
        <v xml:space="preserve">мл </v>
      </c>
      <c r="J7076" t="str">
        <f>VLOOKUP(C7076,Магазин!A:C,3,0)</f>
        <v>Тургеневская, 15</v>
      </c>
    </row>
    <row r="7077" spans="1:10" hidden="1" x14ac:dyDescent="0.35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VLOOKUP(D7077,Товар!A:F,3,0)</f>
        <v xml:space="preserve">Таблетки для посудомоечных машин </v>
      </c>
      <c r="H7077">
        <f>VLOOKUP(D7077,Товар!A:F,5,0)</f>
        <v>60</v>
      </c>
      <c r="I7077" t="str">
        <f>VLOOKUP(D7077,Товар!A:F,4,0)</f>
        <v>шт</v>
      </c>
      <c r="J7077" t="str">
        <f>VLOOKUP(C7077,Магазин!A:C,3,0)</f>
        <v>Тургеневская, 15</v>
      </c>
    </row>
    <row r="7078" spans="1:10" hidden="1" x14ac:dyDescent="0.35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VLOOKUP(D7078,Товар!A:F,3,0)</f>
        <v>Антиперспирант шариковый</v>
      </c>
      <c r="H7078">
        <f>VLOOKUP(D7078,Товар!A:F,5,0)</f>
        <v>50</v>
      </c>
      <c r="I7078" t="str">
        <f>VLOOKUP(D7078,Товар!A:F,4,0)</f>
        <v xml:space="preserve">мл </v>
      </c>
      <c r="J7078" t="str">
        <f>VLOOKUP(C7078,Магазин!A:C,3,0)</f>
        <v>Тургеневская, 15</v>
      </c>
    </row>
    <row r="7079" spans="1:10" hidden="1" x14ac:dyDescent="0.35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VLOOKUP(D7079,Товар!A:F,3,0)</f>
        <v>Антисептик для рук гель</v>
      </c>
      <c r="H7079">
        <f>VLOOKUP(D7079,Товар!A:F,5,0)</f>
        <v>500</v>
      </c>
      <c r="I7079" t="str">
        <f>VLOOKUP(D7079,Товар!A:F,4,0)</f>
        <v xml:space="preserve">мл </v>
      </c>
      <c r="J7079" t="str">
        <f>VLOOKUP(C7079,Магазин!A:C,3,0)</f>
        <v>Тургеневская, 15</v>
      </c>
    </row>
    <row r="7080" spans="1:10" hidden="1" x14ac:dyDescent="0.35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VLOOKUP(D7080,Товар!A:F,3,0)</f>
        <v>Гель для бритья</v>
      </c>
      <c r="H7080">
        <f>VLOOKUP(D7080,Товар!A:F,5,0)</f>
        <v>200</v>
      </c>
      <c r="I7080" t="str">
        <f>VLOOKUP(D7080,Товар!A:F,4,0)</f>
        <v xml:space="preserve">мл </v>
      </c>
      <c r="J7080" t="str">
        <f>VLOOKUP(C7080,Магазин!A:C,3,0)</f>
        <v>Тургеневская, 15</v>
      </c>
    </row>
    <row r="7081" spans="1:10" hidden="1" x14ac:dyDescent="0.35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VLOOKUP(D7081,Товар!A:F,3,0)</f>
        <v>Гель для душа тонизирующий</v>
      </c>
      <c r="H7081">
        <f>VLOOKUP(D7081,Товар!A:F,5,0)</f>
        <v>350</v>
      </c>
      <c r="I7081" t="str">
        <f>VLOOKUP(D7081,Товар!A:F,4,0)</f>
        <v xml:space="preserve">мл </v>
      </c>
      <c r="J7081" t="str">
        <f>VLOOKUP(C7081,Магазин!A:C,3,0)</f>
        <v>Тургеневская, 15</v>
      </c>
    </row>
    <row r="7082" spans="1:10" hidden="1" x14ac:dyDescent="0.35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VLOOKUP(D7082,Товар!A:F,3,0)</f>
        <v>Гель для душа успокаивающий</v>
      </c>
      <c r="H7082">
        <f>VLOOKUP(D7082,Товар!A:F,5,0)</f>
        <v>350</v>
      </c>
      <c r="I7082" t="str">
        <f>VLOOKUP(D7082,Товар!A:F,4,0)</f>
        <v xml:space="preserve">мл </v>
      </c>
      <c r="J7082" t="str">
        <f>VLOOKUP(C7082,Магазин!A:C,3,0)</f>
        <v>Тургеневская, 15</v>
      </c>
    </row>
    <row r="7083" spans="1:10" hidden="1" x14ac:dyDescent="0.35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VLOOKUP(D7083,Товар!A:F,3,0)</f>
        <v>Дезодорант  спрей</v>
      </c>
      <c r="H7083">
        <f>VLOOKUP(D7083,Товар!A:F,5,0)</f>
        <v>150</v>
      </c>
      <c r="I7083" t="str">
        <f>VLOOKUP(D7083,Товар!A:F,4,0)</f>
        <v xml:space="preserve">мл </v>
      </c>
      <c r="J7083" t="str">
        <f>VLOOKUP(C7083,Магазин!A:C,3,0)</f>
        <v>Тургеневская, 15</v>
      </c>
    </row>
    <row r="7084" spans="1:10" hidden="1" x14ac:dyDescent="0.35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VLOOKUP(D7084,Товар!A:F,3,0)</f>
        <v>Жидкое антибактериальное мыло</v>
      </c>
      <c r="H7084">
        <f>VLOOKUP(D7084,Товар!A:F,5,0)</f>
        <v>250</v>
      </c>
      <c r="I7084" t="str">
        <f>VLOOKUP(D7084,Товар!A:F,4,0)</f>
        <v xml:space="preserve">мл </v>
      </c>
      <c r="J7084" t="str">
        <f>VLOOKUP(C7084,Магазин!A:C,3,0)</f>
        <v>Тургеневская, 15</v>
      </c>
    </row>
    <row r="7085" spans="1:10" hidden="1" x14ac:dyDescent="0.35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VLOOKUP(D7085,Товар!A:F,3,0)</f>
        <v xml:space="preserve">Кондиционер-ополаскиватель для волос </v>
      </c>
      <c r="H7085">
        <f>VLOOKUP(D7085,Товар!A:F,5,0)</f>
        <v>300</v>
      </c>
      <c r="I7085" t="str">
        <f>VLOOKUP(D7085,Товар!A:F,4,0)</f>
        <v xml:space="preserve">мл </v>
      </c>
      <c r="J7085" t="str">
        <f>VLOOKUP(C7085,Магазин!A:C,3,0)</f>
        <v>Тургеневская, 15</v>
      </c>
    </row>
    <row r="7086" spans="1:10" hidden="1" x14ac:dyDescent="0.35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VLOOKUP(D7086,Товар!A:F,3,0)</f>
        <v>Крем для лица увлажняющий</v>
      </c>
      <c r="H7086">
        <f>VLOOKUP(D7086,Товар!A:F,5,0)</f>
        <v>75</v>
      </c>
      <c r="I7086" t="str">
        <f>VLOOKUP(D7086,Товар!A:F,4,0)</f>
        <v xml:space="preserve">мл </v>
      </c>
      <c r="J7086" t="str">
        <f>VLOOKUP(C7086,Магазин!A:C,3,0)</f>
        <v>Тургеневская, 15</v>
      </c>
    </row>
    <row r="7087" spans="1:10" hidden="1" x14ac:dyDescent="0.35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VLOOKUP(D7087,Товар!A:F,3,0)</f>
        <v>Крем-масло для рук и тела</v>
      </c>
      <c r="H7087">
        <f>VLOOKUP(D7087,Товар!A:F,5,0)</f>
        <v>75</v>
      </c>
      <c r="I7087" t="str">
        <f>VLOOKUP(D7087,Товар!A:F,4,0)</f>
        <v xml:space="preserve">мл </v>
      </c>
      <c r="J7087" t="str">
        <f>VLOOKUP(C7087,Магазин!A:C,3,0)</f>
        <v>Тургеневская, 15</v>
      </c>
    </row>
    <row r="7088" spans="1:10" hidden="1" x14ac:dyDescent="0.35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VLOOKUP(D7088,Товар!A:F,3,0)</f>
        <v>Крем-мыло для лица и тела</v>
      </c>
      <c r="H7088">
        <f>VLOOKUP(D7088,Товар!A:F,5,0)</f>
        <v>150</v>
      </c>
      <c r="I7088" t="str">
        <f>VLOOKUP(D7088,Товар!A:F,4,0)</f>
        <v>грамм</v>
      </c>
      <c r="J7088" t="str">
        <f>VLOOKUP(C7088,Магазин!A:C,3,0)</f>
        <v>Тургеневская, 15</v>
      </c>
    </row>
    <row r="7089" spans="1:10" hidden="1" x14ac:dyDescent="0.35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VLOOKUP(D7089,Товар!A:F,3,0)</f>
        <v>Лосьон для лица после бритья</v>
      </c>
      <c r="H7089">
        <f>VLOOKUP(D7089,Товар!A:F,5,0)</f>
        <v>100</v>
      </c>
      <c r="I7089" t="str">
        <f>VLOOKUP(D7089,Товар!A:F,4,0)</f>
        <v xml:space="preserve">мл </v>
      </c>
      <c r="J7089" t="str">
        <f>VLOOKUP(C7089,Магазин!A:C,3,0)</f>
        <v>Тургеневская, 15</v>
      </c>
    </row>
    <row r="7090" spans="1:10" hidden="1" x14ac:dyDescent="0.35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VLOOKUP(D7090,Товар!A:F,3,0)</f>
        <v>Мусс для умывания</v>
      </c>
      <c r="H7090">
        <f>VLOOKUP(D7090,Товар!A:F,5,0)</f>
        <v>150</v>
      </c>
      <c r="I7090" t="str">
        <f>VLOOKUP(D7090,Товар!A:F,4,0)</f>
        <v xml:space="preserve">мл </v>
      </c>
      <c r="J7090" t="str">
        <f>VLOOKUP(C7090,Магазин!A:C,3,0)</f>
        <v>Тургеневская, 15</v>
      </c>
    </row>
    <row r="7091" spans="1:10" hidden="1" x14ac:dyDescent="0.35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VLOOKUP(D7091,Товар!A:F,3,0)</f>
        <v>Мыло детское</v>
      </c>
      <c r="H7091">
        <f>VLOOKUP(D7091,Товар!A:F,5,0)</f>
        <v>100</v>
      </c>
      <c r="I7091" t="str">
        <f>VLOOKUP(D7091,Товар!A:F,4,0)</f>
        <v>грамм</v>
      </c>
      <c r="J7091" t="str">
        <f>VLOOKUP(C7091,Магазин!A:C,3,0)</f>
        <v>Тургеневская, 15</v>
      </c>
    </row>
    <row r="7092" spans="1:10" hidden="1" x14ac:dyDescent="0.35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VLOOKUP(D7092,Товар!A:F,3,0)</f>
        <v>Мыло туалетное земляничное</v>
      </c>
      <c r="H7092">
        <f>VLOOKUP(D7092,Товар!A:F,5,0)</f>
        <v>150</v>
      </c>
      <c r="I7092" t="str">
        <f>VLOOKUP(D7092,Товар!A:F,4,0)</f>
        <v>грамм</v>
      </c>
      <c r="J7092" t="str">
        <f>VLOOKUP(C7092,Магазин!A:C,3,0)</f>
        <v>Тургеневская, 15</v>
      </c>
    </row>
    <row r="7093" spans="1:10" hidden="1" x14ac:dyDescent="0.35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VLOOKUP(D7093,Товар!A:F,3,0)</f>
        <v>Пена для бритья</v>
      </c>
      <c r="H7093">
        <f>VLOOKUP(D7093,Товар!A:F,5,0)</f>
        <v>200</v>
      </c>
      <c r="I7093" t="str">
        <f>VLOOKUP(D7093,Товар!A:F,4,0)</f>
        <v xml:space="preserve">мл </v>
      </c>
      <c r="J7093" t="str">
        <f>VLOOKUP(C7093,Магазин!A:C,3,0)</f>
        <v>Тургеневская, 15</v>
      </c>
    </row>
    <row r="7094" spans="1:10" hidden="1" x14ac:dyDescent="0.35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VLOOKUP(D7094,Товар!A:F,3,0)</f>
        <v>Гель для деликатной стирки</v>
      </c>
      <c r="H7094">
        <f>VLOOKUP(D7094,Товар!A:F,5,0)</f>
        <v>1000</v>
      </c>
      <c r="I7094" t="str">
        <f>VLOOKUP(D7094,Товар!A:F,4,0)</f>
        <v xml:space="preserve">мл </v>
      </c>
      <c r="J7094" t="str">
        <f>VLOOKUP(C7094,Магазин!A:C,3,0)</f>
        <v>Тургеневская, 37</v>
      </c>
    </row>
    <row r="7095" spans="1:10" hidden="1" x14ac:dyDescent="0.35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VLOOKUP(D7095,Товар!A:F,3,0)</f>
        <v>Гель для удаления засоров</v>
      </c>
      <c r="H7095">
        <f>VLOOKUP(D7095,Товар!A:F,5,0)</f>
        <v>500</v>
      </c>
      <c r="I7095" t="str">
        <f>VLOOKUP(D7095,Товар!A:F,4,0)</f>
        <v xml:space="preserve">мл </v>
      </c>
      <c r="J7095" t="str">
        <f>VLOOKUP(C7095,Магазин!A:C,3,0)</f>
        <v>Тургеневская, 37</v>
      </c>
    </row>
    <row r="7096" spans="1:10" hidden="1" x14ac:dyDescent="0.35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VLOOKUP(D7096,Товар!A:F,3,0)</f>
        <v>Гель для чистки и дезинфекции</v>
      </c>
      <c r="H7096">
        <f>VLOOKUP(D7096,Товар!A:F,5,0)</f>
        <v>750</v>
      </c>
      <c r="I7096" t="str">
        <f>VLOOKUP(D7096,Товар!A:F,4,0)</f>
        <v xml:space="preserve">мл </v>
      </c>
      <c r="J7096" t="str">
        <f>VLOOKUP(C7096,Магазин!A:C,3,0)</f>
        <v>Тургеневская, 37</v>
      </c>
    </row>
    <row r="7097" spans="1:10" hidden="1" x14ac:dyDescent="0.35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VLOOKUP(D7097,Товар!A:F,3,0)</f>
        <v>Ополаскиватель для белья лаванда</v>
      </c>
      <c r="H7097">
        <f>VLOOKUP(D7097,Товар!A:F,5,0)</f>
        <v>2000</v>
      </c>
      <c r="I7097" t="str">
        <f>VLOOKUP(D7097,Товар!A:F,4,0)</f>
        <v xml:space="preserve">мл </v>
      </c>
      <c r="J7097" t="str">
        <f>VLOOKUP(C7097,Магазин!A:C,3,0)</f>
        <v>Тургеневская, 37</v>
      </c>
    </row>
    <row r="7098" spans="1:10" hidden="1" x14ac:dyDescent="0.35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VLOOKUP(D7098,Товар!A:F,3,0)</f>
        <v>Ополаскиватель для белья хвойный</v>
      </c>
      <c r="H7098">
        <f>VLOOKUP(D7098,Товар!A:F,5,0)</f>
        <v>1000</v>
      </c>
      <c r="I7098" t="str">
        <f>VLOOKUP(D7098,Товар!A:F,4,0)</f>
        <v xml:space="preserve">мл </v>
      </c>
      <c r="J7098" t="str">
        <f>VLOOKUP(C7098,Магазин!A:C,3,0)</f>
        <v>Тургеневская, 37</v>
      </c>
    </row>
    <row r="7099" spans="1:10" hidden="1" x14ac:dyDescent="0.35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VLOOKUP(D7099,Товар!A:F,3,0)</f>
        <v xml:space="preserve">Освежитель воздуха </v>
      </c>
      <c r="H7099">
        <f>VLOOKUP(D7099,Товар!A:F,5,0)</f>
        <v>250</v>
      </c>
      <c r="I7099" t="str">
        <f>VLOOKUP(D7099,Товар!A:F,4,0)</f>
        <v xml:space="preserve">мл </v>
      </c>
      <c r="J7099" t="str">
        <f>VLOOKUP(C7099,Магазин!A:C,3,0)</f>
        <v>Тургеневская, 37</v>
      </c>
    </row>
    <row r="7100" spans="1:10" hidden="1" x14ac:dyDescent="0.35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VLOOKUP(D7100,Товар!A:F,3,0)</f>
        <v>Отбеливатель</v>
      </c>
      <c r="H7100">
        <f>VLOOKUP(D7100,Товар!A:F,5,0)</f>
        <v>1000</v>
      </c>
      <c r="I7100" t="str">
        <f>VLOOKUP(D7100,Товар!A:F,4,0)</f>
        <v xml:space="preserve">мл </v>
      </c>
      <c r="J7100" t="str">
        <f>VLOOKUP(C7100,Магазин!A:C,3,0)</f>
        <v>Тургеневская, 37</v>
      </c>
    </row>
    <row r="7101" spans="1:10" hidden="1" x14ac:dyDescent="0.35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VLOOKUP(D7101,Товар!A:F,3,0)</f>
        <v>Порошок стиральный детский</v>
      </c>
      <c r="H7101">
        <f>VLOOKUP(D7101,Товар!A:F,5,0)</f>
        <v>900</v>
      </c>
      <c r="I7101" t="str">
        <f>VLOOKUP(D7101,Товар!A:F,4,0)</f>
        <v>грамм</v>
      </c>
      <c r="J7101" t="str">
        <f>VLOOKUP(C7101,Магазин!A:C,3,0)</f>
        <v>Тургеневская, 37</v>
      </c>
    </row>
    <row r="7102" spans="1:10" hidden="1" x14ac:dyDescent="0.35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VLOOKUP(D7102,Товар!A:F,3,0)</f>
        <v>Порошок стиральный для белого</v>
      </c>
      <c r="H7102">
        <f>VLOOKUP(D7102,Товар!A:F,5,0)</f>
        <v>3000</v>
      </c>
      <c r="I7102" t="str">
        <f>VLOOKUP(D7102,Товар!A:F,4,0)</f>
        <v>грамм</v>
      </c>
      <c r="J7102" t="str">
        <f>VLOOKUP(C7102,Магазин!A:C,3,0)</f>
        <v>Тургеневская, 37</v>
      </c>
    </row>
    <row r="7103" spans="1:10" hidden="1" x14ac:dyDescent="0.35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VLOOKUP(D7103,Товар!A:F,3,0)</f>
        <v>Порошок стиральный для цветного</v>
      </c>
      <c r="H7103">
        <f>VLOOKUP(D7103,Товар!A:F,5,0)</f>
        <v>3000</v>
      </c>
      <c r="I7103" t="str">
        <f>VLOOKUP(D7103,Товар!A:F,4,0)</f>
        <v>грамм</v>
      </c>
      <c r="J7103" t="str">
        <f>VLOOKUP(C7103,Магазин!A:C,3,0)</f>
        <v>Тургеневская, 37</v>
      </c>
    </row>
    <row r="7104" spans="1:10" hidden="1" x14ac:dyDescent="0.35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VLOOKUP(D7104,Товар!A:F,3,0)</f>
        <v>Пятновыводитель для ковров</v>
      </c>
      <c r="H7104">
        <f>VLOOKUP(D7104,Товар!A:F,5,0)</f>
        <v>1000</v>
      </c>
      <c r="I7104" t="str">
        <f>VLOOKUP(D7104,Товар!A:F,4,0)</f>
        <v xml:space="preserve">мл </v>
      </c>
      <c r="J7104" t="str">
        <f>VLOOKUP(C7104,Магазин!A:C,3,0)</f>
        <v>Тургеневская, 37</v>
      </c>
    </row>
    <row r="7105" spans="1:10" hidden="1" x14ac:dyDescent="0.35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VLOOKUP(D7105,Товар!A:F,3,0)</f>
        <v>Пятновыводитель для мебели</v>
      </c>
      <c r="H7105">
        <f>VLOOKUP(D7105,Товар!A:F,5,0)</f>
        <v>750</v>
      </c>
      <c r="I7105" t="str">
        <f>VLOOKUP(D7105,Товар!A:F,4,0)</f>
        <v xml:space="preserve">мл </v>
      </c>
      <c r="J7105" t="str">
        <f>VLOOKUP(C7105,Магазин!A:C,3,0)</f>
        <v>Тургеневская, 37</v>
      </c>
    </row>
    <row r="7106" spans="1:10" hidden="1" x14ac:dyDescent="0.35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VLOOKUP(D7106,Товар!A:F,3,0)</f>
        <v>Пятновыводитель для стирки</v>
      </c>
      <c r="H7106">
        <f>VLOOKUP(D7106,Товар!A:F,5,0)</f>
        <v>1000</v>
      </c>
      <c r="I7106" t="str">
        <f>VLOOKUP(D7106,Товар!A:F,4,0)</f>
        <v xml:space="preserve">мл </v>
      </c>
      <c r="J7106" t="str">
        <f>VLOOKUP(C7106,Магазин!A:C,3,0)</f>
        <v>Тургеневская, 37</v>
      </c>
    </row>
    <row r="7107" spans="1:10" hidden="1" x14ac:dyDescent="0.35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VLOOKUP(D7107,Товар!A:F,3,0)</f>
        <v>Спрей для дезинфекции поверхностей</v>
      </c>
      <c r="H7107">
        <f>VLOOKUP(D7107,Товар!A:F,5,0)</f>
        <v>500</v>
      </c>
      <c r="I7107" t="str">
        <f>VLOOKUP(D7107,Товар!A:F,4,0)</f>
        <v xml:space="preserve">мл </v>
      </c>
      <c r="J7107" t="str">
        <f>VLOOKUP(C7107,Магазин!A:C,3,0)</f>
        <v>Тургеневская, 37</v>
      </c>
    </row>
    <row r="7108" spans="1:10" hidden="1" x14ac:dyDescent="0.35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VLOOKUP(D7108,Товар!A:F,3,0)</f>
        <v>Спрей для мытья окон и зеркал</v>
      </c>
      <c r="H7108">
        <f>VLOOKUP(D7108,Товар!A:F,5,0)</f>
        <v>500</v>
      </c>
      <c r="I7108" t="str">
        <f>VLOOKUP(D7108,Товар!A:F,4,0)</f>
        <v xml:space="preserve">мл </v>
      </c>
      <c r="J7108" t="str">
        <f>VLOOKUP(C7108,Магазин!A:C,3,0)</f>
        <v>Тургеневская, 37</v>
      </c>
    </row>
    <row r="7109" spans="1:10" hidden="1" x14ac:dyDescent="0.35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VLOOKUP(D7109,Товар!A:F,3,0)</f>
        <v>Средство для мытья посуды лимон</v>
      </c>
      <c r="H7109">
        <f>VLOOKUP(D7109,Товар!A:F,5,0)</f>
        <v>900</v>
      </c>
      <c r="I7109" t="str">
        <f>VLOOKUP(D7109,Товар!A:F,4,0)</f>
        <v xml:space="preserve">мл </v>
      </c>
      <c r="J7109" t="str">
        <f>VLOOKUP(C7109,Магазин!A:C,3,0)</f>
        <v>Тургеневская, 37</v>
      </c>
    </row>
    <row r="7110" spans="1:10" hidden="1" x14ac:dyDescent="0.35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VLOOKUP(D7110,Товар!A:F,3,0)</f>
        <v>Средство для мытья полов</v>
      </c>
      <c r="H7110">
        <f>VLOOKUP(D7110,Товар!A:F,5,0)</f>
        <v>750</v>
      </c>
      <c r="I7110" t="str">
        <f>VLOOKUP(D7110,Товар!A:F,4,0)</f>
        <v xml:space="preserve">мл </v>
      </c>
      <c r="J7110" t="str">
        <f>VLOOKUP(C7110,Магазин!A:C,3,0)</f>
        <v>Тургеневская, 37</v>
      </c>
    </row>
    <row r="7111" spans="1:10" hidden="1" x14ac:dyDescent="0.35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VLOOKUP(D7111,Товар!A:F,3,0)</f>
        <v>Средство для мытья сантехники</v>
      </c>
      <c r="H7111">
        <f>VLOOKUP(D7111,Товар!A:F,5,0)</f>
        <v>750</v>
      </c>
      <c r="I7111" t="str">
        <f>VLOOKUP(D7111,Товар!A:F,4,0)</f>
        <v xml:space="preserve">мл </v>
      </c>
      <c r="J7111" t="str">
        <f>VLOOKUP(C7111,Магазин!A:C,3,0)</f>
        <v>Тургеневская, 37</v>
      </c>
    </row>
    <row r="7112" spans="1:10" hidden="1" x14ac:dyDescent="0.35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VLOOKUP(D7112,Товар!A:F,3,0)</f>
        <v>Средство для чистки металла</v>
      </c>
      <c r="H7112">
        <f>VLOOKUP(D7112,Товар!A:F,5,0)</f>
        <v>250</v>
      </c>
      <c r="I7112" t="str">
        <f>VLOOKUP(D7112,Товар!A:F,4,0)</f>
        <v xml:space="preserve">мл </v>
      </c>
      <c r="J7112" t="str">
        <f>VLOOKUP(C7112,Магазин!A:C,3,0)</f>
        <v>Тургеневская, 37</v>
      </c>
    </row>
    <row r="7113" spans="1:10" hidden="1" x14ac:dyDescent="0.35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VLOOKUP(D7113,Товар!A:F,3,0)</f>
        <v xml:space="preserve">Таблетки для посудомоечных машин </v>
      </c>
      <c r="H7113">
        <f>VLOOKUP(D7113,Товар!A:F,5,0)</f>
        <v>60</v>
      </c>
      <c r="I7113" t="str">
        <f>VLOOKUP(D7113,Товар!A:F,4,0)</f>
        <v>шт</v>
      </c>
      <c r="J7113" t="str">
        <f>VLOOKUP(C7113,Магазин!A:C,3,0)</f>
        <v>Тургеневская, 37</v>
      </c>
    </row>
    <row r="7114" spans="1:10" hidden="1" x14ac:dyDescent="0.35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VLOOKUP(D7114,Товар!A:F,3,0)</f>
        <v>Антиперспирант шариковый</v>
      </c>
      <c r="H7114">
        <f>VLOOKUP(D7114,Товар!A:F,5,0)</f>
        <v>50</v>
      </c>
      <c r="I7114" t="str">
        <f>VLOOKUP(D7114,Товар!A:F,4,0)</f>
        <v xml:space="preserve">мл </v>
      </c>
      <c r="J7114" t="str">
        <f>VLOOKUP(C7114,Магазин!A:C,3,0)</f>
        <v>Тургеневская, 37</v>
      </c>
    </row>
    <row r="7115" spans="1:10" hidden="1" x14ac:dyDescent="0.35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VLOOKUP(D7115,Товар!A:F,3,0)</f>
        <v>Антисептик для рук гель</v>
      </c>
      <c r="H7115">
        <f>VLOOKUP(D7115,Товар!A:F,5,0)</f>
        <v>500</v>
      </c>
      <c r="I7115" t="str">
        <f>VLOOKUP(D7115,Товар!A:F,4,0)</f>
        <v xml:space="preserve">мл </v>
      </c>
      <c r="J7115" t="str">
        <f>VLOOKUP(C7115,Магазин!A:C,3,0)</f>
        <v>Тургеневская, 37</v>
      </c>
    </row>
    <row r="7116" spans="1:10" hidden="1" x14ac:dyDescent="0.35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VLOOKUP(D7116,Товар!A:F,3,0)</f>
        <v>Гель для бритья</v>
      </c>
      <c r="H7116">
        <f>VLOOKUP(D7116,Товар!A:F,5,0)</f>
        <v>200</v>
      </c>
      <c r="I7116" t="str">
        <f>VLOOKUP(D7116,Товар!A:F,4,0)</f>
        <v xml:space="preserve">мл </v>
      </c>
      <c r="J7116" t="str">
        <f>VLOOKUP(C7116,Магазин!A:C,3,0)</f>
        <v>Тургеневская, 37</v>
      </c>
    </row>
    <row r="7117" spans="1:10" hidden="1" x14ac:dyDescent="0.35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VLOOKUP(D7117,Товар!A:F,3,0)</f>
        <v>Гель для душа тонизирующий</v>
      </c>
      <c r="H7117">
        <f>VLOOKUP(D7117,Товар!A:F,5,0)</f>
        <v>350</v>
      </c>
      <c r="I7117" t="str">
        <f>VLOOKUP(D7117,Товар!A:F,4,0)</f>
        <v xml:space="preserve">мл </v>
      </c>
      <c r="J7117" t="str">
        <f>VLOOKUP(C7117,Магазин!A:C,3,0)</f>
        <v>Тургеневская, 37</v>
      </c>
    </row>
    <row r="7118" spans="1:10" hidden="1" x14ac:dyDescent="0.35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VLOOKUP(D7118,Товар!A:F,3,0)</f>
        <v>Гель для душа успокаивающий</v>
      </c>
      <c r="H7118">
        <f>VLOOKUP(D7118,Товар!A:F,5,0)</f>
        <v>350</v>
      </c>
      <c r="I7118" t="str">
        <f>VLOOKUP(D7118,Товар!A:F,4,0)</f>
        <v xml:space="preserve">мл </v>
      </c>
      <c r="J7118" t="str">
        <f>VLOOKUP(C7118,Магазин!A:C,3,0)</f>
        <v>Тургеневская, 37</v>
      </c>
    </row>
    <row r="7119" spans="1:10" hidden="1" x14ac:dyDescent="0.35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VLOOKUP(D7119,Товар!A:F,3,0)</f>
        <v>Дезодорант  спрей</v>
      </c>
      <c r="H7119">
        <f>VLOOKUP(D7119,Товар!A:F,5,0)</f>
        <v>150</v>
      </c>
      <c r="I7119" t="str">
        <f>VLOOKUP(D7119,Товар!A:F,4,0)</f>
        <v xml:space="preserve">мл </v>
      </c>
      <c r="J7119" t="str">
        <f>VLOOKUP(C7119,Магазин!A:C,3,0)</f>
        <v>Тургеневская, 37</v>
      </c>
    </row>
    <row r="7120" spans="1:10" hidden="1" x14ac:dyDescent="0.35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VLOOKUP(D7120,Товар!A:F,3,0)</f>
        <v>Жидкое антибактериальное мыло</v>
      </c>
      <c r="H7120">
        <f>VLOOKUP(D7120,Товар!A:F,5,0)</f>
        <v>250</v>
      </c>
      <c r="I7120" t="str">
        <f>VLOOKUP(D7120,Товар!A:F,4,0)</f>
        <v xml:space="preserve">мл </v>
      </c>
      <c r="J7120" t="str">
        <f>VLOOKUP(C7120,Магазин!A:C,3,0)</f>
        <v>Тургеневская, 37</v>
      </c>
    </row>
    <row r="7121" spans="1:10" hidden="1" x14ac:dyDescent="0.35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VLOOKUP(D7121,Товар!A:F,3,0)</f>
        <v xml:space="preserve">Кондиционер-ополаскиватель для волос </v>
      </c>
      <c r="H7121">
        <f>VLOOKUP(D7121,Товар!A:F,5,0)</f>
        <v>300</v>
      </c>
      <c r="I7121" t="str">
        <f>VLOOKUP(D7121,Товар!A:F,4,0)</f>
        <v xml:space="preserve">мл </v>
      </c>
      <c r="J7121" t="str">
        <f>VLOOKUP(C7121,Магазин!A:C,3,0)</f>
        <v>Тургеневская, 37</v>
      </c>
    </row>
    <row r="7122" spans="1:10" hidden="1" x14ac:dyDescent="0.35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VLOOKUP(D7122,Товар!A:F,3,0)</f>
        <v>Крем для лица увлажняющий</v>
      </c>
      <c r="H7122">
        <f>VLOOKUP(D7122,Товар!A:F,5,0)</f>
        <v>75</v>
      </c>
      <c r="I7122" t="str">
        <f>VLOOKUP(D7122,Товар!A:F,4,0)</f>
        <v xml:space="preserve">мл </v>
      </c>
      <c r="J7122" t="str">
        <f>VLOOKUP(C7122,Магазин!A:C,3,0)</f>
        <v>Тургеневская, 37</v>
      </c>
    </row>
    <row r="7123" spans="1:10" hidden="1" x14ac:dyDescent="0.35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VLOOKUP(D7123,Товар!A:F,3,0)</f>
        <v>Крем-масло для рук и тела</v>
      </c>
      <c r="H7123">
        <f>VLOOKUP(D7123,Товар!A:F,5,0)</f>
        <v>75</v>
      </c>
      <c r="I7123" t="str">
        <f>VLOOKUP(D7123,Товар!A:F,4,0)</f>
        <v xml:space="preserve">мл </v>
      </c>
      <c r="J7123" t="str">
        <f>VLOOKUP(C7123,Магазин!A:C,3,0)</f>
        <v>Тургеневская, 37</v>
      </c>
    </row>
    <row r="7124" spans="1:10" hidden="1" x14ac:dyDescent="0.35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VLOOKUP(D7124,Товар!A:F,3,0)</f>
        <v>Крем-мыло для лица и тела</v>
      </c>
      <c r="H7124">
        <f>VLOOKUP(D7124,Товар!A:F,5,0)</f>
        <v>150</v>
      </c>
      <c r="I7124" t="str">
        <f>VLOOKUP(D7124,Товар!A:F,4,0)</f>
        <v>грамм</v>
      </c>
      <c r="J7124" t="str">
        <f>VLOOKUP(C7124,Магазин!A:C,3,0)</f>
        <v>Тургеневская, 37</v>
      </c>
    </row>
    <row r="7125" spans="1:10" hidden="1" x14ac:dyDescent="0.35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VLOOKUP(D7125,Товар!A:F,3,0)</f>
        <v>Лосьон для лица после бритья</v>
      </c>
      <c r="H7125">
        <f>VLOOKUP(D7125,Товар!A:F,5,0)</f>
        <v>100</v>
      </c>
      <c r="I7125" t="str">
        <f>VLOOKUP(D7125,Товар!A:F,4,0)</f>
        <v xml:space="preserve">мл </v>
      </c>
      <c r="J7125" t="str">
        <f>VLOOKUP(C7125,Магазин!A:C,3,0)</f>
        <v>Тургеневская, 37</v>
      </c>
    </row>
    <row r="7126" spans="1:10" hidden="1" x14ac:dyDescent="0.35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VLOOKUP(D7126,Товар!A:F,3,0)</f>
        <v>Мусс для умывания</v>
      </c>
      <c r="H7126">
        <f>VLOOKUP(D7126,Товар!A:F,5,0)</f>
        <v>150</v>
      </c>
      <c r="I7126" t="str">
        <f>VLOOKUP(D7126,Товар!A:F,4,0)</f>
        <v xml:space="preserve">мл </v>
      </c>
      <c r="J7126" t="str">
        <f>VLOOKUP(C7126,Магазин!A:C,3,0)</f>
        <v>Тургеневская, 37</v>
      </c>
    </row>
    <row r="7127" spans="1:10" hidden="1" x14ac:dyDescent="0.35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VLOOKUP(D7127,Товар!A:F,3,0)</f>
        <v>Мыло детское</v>
      </c>
      <c r="H7127">
        <f>VLOOKUP(D7127,Товар!A:F,5,0)</f>
        <v>100</v>
      </c>
      <c r="I7127" t="str">
        <f>VLOOKUP(D7127,Товар!A:F,4,0)</f>
        <v>грамм</v>
      </c>
      <c r="J7127" t="str">
        <f>VLOOKUP(C7127,Магазин!A:C,3,0)</f>
        <v>Тургеневская, 37</v>
      </c>
    </row>
    <row r="7128" spans="1:10" hidden="1" x14ac:dyDescent="0.35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VLOOKUP(D7128,Товар!A:F,3,0)</f>
        <v>Мыло туалетное земляничное</v>
      </c>
      <c r="H7128">
        <f>VLOOKUP(D7128,Товар!A:F,5,0)</f>
        <v>150</v>
      </c>
      <c r="I7128" t="str">
        <f>VLOOKUP(D7128,Товар!A:F,4,0)</f>
        <v>грамм</v>
      </c>
      <c r="J7128" t="str">
        <f>VLOOKUP(C7128,Магазин!A:C,3,0)</f>
        <v>Тургеневская, 37</v>
      </c>
    </row>
    <row r="7129" spans="1:10" hidden="1" x14ac:dyDescent="0.35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VLOOKUP(D7129,Товар!A:F,3,0)</f>
        <v>Пена для бритья</v>
      </c>
      <c r="H7129">
        <f>VLOOKUP(D7129,Товар!A:F,5,0)</f>
        <v>200</v>
      </c>
      <c r="I7129" t="str">
        <f>VLOOKUP(D7129,Товар!A:F,4,0)</f>
        <v xml:space="preserve">мл </v>
      </c>
      <c r="J7129" t="str">
        <f>VLOOKUP(C7129,Магазин!A:C,3,0)</f>
        <v>Тургеневская, 37</v>
      </c>
    </row>
    <row r="7130" spans="1:10" hidden="1" x14ac:dyDescent="0.35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VLOOKUP(D7130,Товар!A:F,3,0)</f>
        <v xml:space="preserve">Пена для ванн </v>
      </c>
      <c r="H7130">
        <f>VLOOKUP(D7130,Товар!A:F,5,0)</f>
        <v>500</v>
      </c>
      <c r="I7130" t="str">
        <f>VLOOKUP(D7130,Товар!A:F,4,0)</f>
        <v xml:space="preserve">мл </v>
      </c>
      <c r="J7130" t="str">
        <f>VLOOKUP(C7130,Магазин!A:C,3,0)</f>
        <v>просп. Мира, 45</v>
      </c>
    </row>
    <row r="7131" spans="1:10" hidden="1" x14ac:dyDescent="0.35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VLOOKUP(D7131,Товар!A:F,3,0)</f>
        <v>Шампунь для жирных волос</v>
      </c>
      <c r="H7131">
        <f>VLOOKUP(D7131,Товар!A:F,5,0)</f>
        <v>300</v>
      </c>
      <c r="I7131" t="str">
        <f>VLOOKUP(D7131,Товар!A:F,4,0)</f>
        <v xml:space="preserve">мл </v>
      </c>
      <c r="J7131" t="str">
        <f>VLOOKUP(C7131,Магазин!A:C,3,0)</f>
        <v>просп. Мира, 45</v>
      </c>
    </row>
    <row r="7132" spans="1:10" hidden="1" x14ac:dyDescent="0.35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VLOOKUP(D7132,Товар!A:F,3,0)</f>
        <v>Шампунь для нормальных волос</v>
      </c>
      <c r="H7132">
        <f>VLOOKUP(D7132,Товар!A:F,5,0)</f>
        <v>300</v>
      </c>
      <c r="I7132" t="str">
        <f>VLOOKUP(D7132,Товар!A:F,4,0)</f>
        <v xml:space="preserve">мл </v>
      </c>
      <c r="J7132" t="str">
        <f>VLOOKUP(C7132,Магазин!A:C,3,0)</f>
        <v>просп. Мира, 45</v>
      </c>
    </row>
    <row r="7133" spans="1:10" hidden="1" x14ac:dyDescent="0.35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VLOOKUP(D7133,Товар!A:F,3,0)</f>
        <v>Шампунь для сухих волос</v>
      </c>
      <c r="H7133">
        <f>VLOOKUP(D7133,Товар!A:F,5,0)</f>
        <v>300</v>
      </c>
      <c r="I7133" t="str">
        <f>VLOOKUP(D7133,Товар!A:F,4,0)</f>
        <v xml:space="preserve">мл </v>
      </c>
      <c r="J7133" t="str">
        <f>VLOOKUP(C7133,Магазин!A:C,3,0)</f>
        <v>просп. Мира, 45</v>
      </c>
    </row>
    <row r="7134" spans="1:10" hidden="1" x14ac:dyDescent="0.35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VLOOKUP(D7134,Товар!A:F,3,0)</f>
        <v>Бумага туалетная двухслойная</v>
      </c>
      <c r="H7134">
        <f>VLOOKUP(D7134,Товар!A:F,5,0)</f>
        <v>4</v>
      </c>
      <c r="I7134" t="str">
        <f>VLOOKUP(D7134,Товар!A:F,4,0)</f>
        <v>шт</v>
      </c>
      <c r="J7134" t="str">
        <f>VLOOKUP(C7134,Магазин!A:C,3,0)</f>
        <v>просп. Мира, 45</v>
      </c>
    </row>
    <row r="7135" spans="1:10" hidden="1" x14ac:dyDescent="0.35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VLOOKUP(D7135,Товар!A:F,3,0)</f>
        <v>Бумага туалетная однослойная</v>
      </c>
      <c r="H7135">
        <f>VLOOKUP(D7135,Товар!A:F,5,0)</f>
        <v>1</v>
      </c>
      <c r="I7135" t="str">
        <f>VLOOKUP(D7135,Товар!A:F,4,0)</f>
        <v>шт</v>
      </c>
      <c r="J7135" t="str">
        <f>VLOOKUP(C7135,Магазин!A:C,3,0)</f>
        <v>просп. Мира, 45</v>
      </c>
    </row>
    <row r="7136" spans="1:10" hidden="1" x14ac:dyDescent="0.35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VLOOKUP(D7136,Товар!A:F,3,0)</f>
        <v>Бумажные полотенца в рулоне</v>
      </c>
      <c r="H7136">
        <f>VLOOKUP(D7136,Товар!A:F,5,0)</f>
        <v>2</v>
      </c>
      <c r="I7136" t="str">
        <f>VLOOKUP(D7136,Товар!A:F,4,0)</f>
        <v>шт</v>
      </c>
      <c r="J7136" t="str">
        <f>VLOOKUP(C7136,Магазин!A:C,3,0)</f>
        <v>просп. Мира, 45</v>
      </c>
    </row>
    <row r="7137" spans="1:10" hidden="1" x14ac:dyDescent="0.35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VLOOKUP(D7137,Товар!A:F,3,0)</f>
        <v>Ватные диски 120 шт в полиэтилене</v>
      </c>
      <c r="H7137">
        <f>VLOOKUP(D7137,Товар!A:F,5,0)</f>
        <v>1</v>
      </c>
      <c r="I7137" t="str">
        <f>VLOOKUP(D7137,Товар!A:F,4,0)</f>
        <v>шт</v>
      </c>
      <c r="J7137" t="str">
        <f>VLOOKUP(C7137,Магазин!A:C,3,0)</f>
        <v>просп. Мира, 45</v>
      </c>
    </row>
    <row r="7138" spans="1:10" hidden="1" x14ac:dyDescent="0.35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VLOOKUP(D7138,Товар!A:F,3,0)</f>
        <v>Ватные палочки 100 шт банка</v>
      </c>
      <c r="H7138">
        <f>VLOOKUP(D7138,Товар!A:F,5,0)</f>
        <v>1</v>
      </c>
      <c r="I7138" t="str">
        <f>VLOOKUP(D7138,Товар!A:F,4,0)</f>
        <v>шт</v>
      </c>
      <c r="J7138" t="str">
        <f>VLOOKUP(C7138,Магазин!A:C,3,0)</f>
        <v>просп. Мира, 45</v>
      </c>
    </row>
    <row r="7139" spans="1:10" hidden="1" x14ac:dyDescent="0.35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VLOOKUP(D7139,Товар!A:F,3,0)</f>
        <v>Губка банная для тела</v>
      </c>
      <c r="H7139">
        <f>VLOOKUP(D7139,Товар!A:F,5,0)</f>
        <v>1</v>
      </c>
      <c r="I7139" t="str">
        <f>VLOOKUP(D7139,Товар!A:F,4,0)</f>
        <v>шт</v>
      </c>
      <c r="J7139" t="str">
        <f>VLOOKUP(C7139,Магазин!A:C,3,0)</f>
        <v>просп. Мира, 45</v>
      </c>
    </row>
    <row r="7140" spans="1:10" hidden="1" x14ac:dyDescent="0.35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VLOOKUP(D7140,Товар!A:F,3,0)</f>
        <v>Губки для мытья посуды 5 шт</v>
      </c>
      <c r="H7140">
        <f>VLOOKUP(D7140,Товар!A:F,5,0)</f>
        <v>1</v>
      </c>
      <c r="I7140" t="str">
        <f>VLOOKUP(D7140,Товар!A:F,4,0)</f>
        <v>шт</v>
      </c>
      <c r="J7140" t="str">
        <f>VLOOKUP(C7140,Магазин!A:C,3,0)</f>
        <v>просп. Мира, 45</v>
      </c>
    </row>
    <row r="7141" spans="1:10" hidden="1" x14ac:dyDescent="0.35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VLOOKUP(D7141,Товар!A:F,3,0)</f>
        <v>Мочалка для тела массажная</v>
      </c>
      <c r="H7141">
        <f>VLOOKUP(D7141,Товар!A:F,5,0)</f>
        <v>1</v>
      </c>
      <c r="I7141" t="str">
        <f>VLOOKUP(D7141,Товар!A:F,4,0)</f>
        <v>шт</v>
      </c>
      <c r="J7141" t="str">
        <f>VLOOKUP(C7141,Магазин!A:C,3,0)</f>
        <v>просп. Мира, 45</v>
      </c>
    </row>
    <row r="7142" spans="1:10" hidden="1" x14ac:dyDescent="0.35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VLOOKUP(D7142,Товар!A:F,3,0)</f>
        <v>Расческа</v>
      </c>
      <c r="H7142">
        <f>VLOOKUP(D7142,Товар!A:F,5,0)</f>
        <v>1</v>
      </c>
      <c r="I7142" t="str">
        <f>VLOOKUP(D7142,Товар!A:F,4,0)</f>
        <v>шт</v>
      </c>
      <c r="J7142" t="str">
        <f>VLOOKUP(C7142,Магазин!A:C,3,0)</f>
        <v>просп. Мира, 45</v>
      </c>
    </row>
    <row r="7143" spans="1:10" hidden="1" x14ac:dyDescent="0.35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VLOOKUP(D7143,Товар!A:F,3,0)</f>
        <v>Салфетки бумажные сервировочные</v>
      </c>
      <c r="H7143">
        <f>VLOOKUP(D7143,Товар!A:F,5,0)</f>
        <v>1</v>
      </c>
      <c r="I7143" t="str">
        <f>VLOOKUP(D7143,Товар!A:F,4,0)</f>
        <v>шт</v>
      </c>
      <c r="J7143" t="str">
        <f>VLOOKUP(C7143,Магазин!A:C,3,0)</f>
        <v>просп. Мира, 45</v>
      </c>
    </row>
    <row r="7144" spans="1:10" hidden="1" x14ac:dyDescent="0.35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VLOOKUP(D7144,Товар!A:F,3,0)</f>
        <v>Салфетки влажные антибактериальные</v>
      </c>
      <c r="H7144">
        <f>VLOOKUP(D7144,Товар!A:F,5,0)</f>
        <v>1</v>
      </c>
      <c r="I7144" t="str">
        <f>VLOOKUP(D7144,Товар!A:F,4,0)</f>
        <v>шт</v>
      </c>
      <c r="J7144" t="str">
        <f>VLOOKUP(C7144,Магазин!A:C,3,0)</f>
        <v>просп. Мира, 45</v>
      </c>
    </row>
    <row r="7145" spans="1:10" hidden="1" x14ac:dyDescent="0.35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VLOOKUP(D7145,Товар!A:F,3,0)</f>
        <v>Салфетки косметические в коробке</v>
      </c>
      <c r="H7145">
        <f>VLOOKUP(D7145,Товар!A:F,5,0)</f>
        <v>1</v>
      </c>
      <c r="I7145" t="str">
        <f>VLOOKUP(D7145,Товар!A:F,4,0)</f>
        <v>шт</v>
      </c>
      <c r="J7145" t="str">
        <f>VLOOKUP(C7145,Магазин!A:C,3,0)</f>
        <v>просп. Мира, 45</v>
      </c>
    </row>
    <row r="7146" spans="1:10" hidden="1" x14ac:dyDescent="0.35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VLOOKUP(D7146,Товар!A:F,3,0)</f>
        <v xml:space="preserve">Тряпка для пола </v>
      </c>
      <c r="H7146">
        <f>VLOOKUP(D7146,Товар!A:F,5,0)</f>
        <v>2</v>
      </c>
      <c r="I7146" t="str">
        <f>VLOOKUP(D7146,Товар!A:F,4,0)</f>
        <v>шт</v>
      </c>
      <c r="J7146" t="str">
        <f>VLOOKUP(C7146,Магазин!A:C,3,0)</f>
        <v>просп. Мира, 45</v>
      </c>
    </row>
    <row r="7147" spans="1:10" hidden="1" x14ac:dyDescent="0.35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VLOOKUP(D7147,Товар!A:F,3,0)</f>
        <v>Тряпки для влажной уборки рулон</v>
      </c>
      <c r="H7147">
        <f>VLOOKUP(D7147,Товар!A:F,5,0)</f>
        <v>1</v>
      </c>
      <c r="I7147" t="str">
        <f>VLOOKUP(D7147,Товар!A:F,4,0)</f>
        <v>шт</v>
      </c>
      <c r="J7147" t="str">
        <f>VLOOKUP(C7147,Магазин!A:C,3,0)</f>
        <v>просп. Мира, 45</v>
      </c>
    </row>
    <row r="7148" spans="1:10" hidden="1" x14ac:dyDescent="0.35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VLOOKUP(D7148,Товар!A:F,3,0)</f>
        <v>Тряпки из микрофибры</v>
      </c>
      <c r="H7148">
        <f>VLOOKUP(D7148,Товар!A:F,5,0)</f>
        <v>2</v>
      </c>
      <c r="I7148" t="str">
        <f>VLOOKUP(D7148,Товар!A:F,4,0)</f>
        <v>шт</v>
      </c>
      <c r="J7148" t="str">
        <f>VLOOKUP(C7148,Магазин!A:C,3,0)</f>
        <v>просп. Мира, 45</v>
      </c>
    </row>
    <row r="7149" spans="1:10" hidden="1" x14ac:dyDescent="0.35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VLOOKUP(D7149,Товар!A:F,3,0)</f>
        <v>Швабра для мытья полов</v>
      </c>
      <c r="H7149">
        <f>VLOOKUP(D7149,Товар!A:F,5,0)</f>
        <v>1</v>
      </c>
      <c r="I7149" t="str">
        <f>VLOOKUP(D7149,Товар!A:F,4,0)</f>
        <v>шт</v>
      </c>
      <c r="J7149" t="str">
        <f>VLOOKUP(C7149,Магазин!A:C,3,0)</f>
        <v>просп. Мира, 45</v>
      </c>
    </row>
    <row r="7150" spans="1:10" hidden="1" x14ac:dyDescent="0.35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VLOOKUP(D7150,Товар!A:F,3,0)</f>
        <v>Щетка - сметка с совочком</v>
      </c>
      <c r="H7150">
        <f>VLOOKUP(D7150,Товар!A:F,5,0)</f>
        <v>1</v>
      </c>
      <c r="I7150" t="str">
        <f>VLOOKUP(D7150,Товар!A:F,4,0)</f>
        <v>шт</v>
      </c>
      <c r="J7150" t="str">
        <f>VLOOKUP(C7150,Магазин!A:C,3,0)</f>
        <v>просп. Мира, 45</v>
      </c>
    </row>
    <row r="7151" spans="1:10" hidden="1" x14ac:dyDescent="0.35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VLOOKUP(D7151,Товар!A:F,3,0)</f>
        <v>Щетка для волос массажная</v>
      </c>
      <c r="H7151">
        <f>VLOOKUP(D7151,Товар!A:F,5,0)</f>
        <v>1</v>
      </c>
      <c r="I7151" t="str">
        <f>VLOOKUP(D7151,Товар!A:F,4,0)</f>
        <v>шт</v>
      </c>
      <c r="J7151" t="str">
        <f>VLOOKUP(C7151,Магазин!A:C,3,0)</f>
        <v>просп. Мира, 45</v>
      </c>
    </row>
    <row r="7152" spans="1:10" hidden="1" x14ac:dyDescent="0.35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VLOOKUP(D7152,Товар!A:F,3,0)</f>
        <v>Щетка для обуви</v>
      </c>
      <c r="H7152">
        <f>VLOOKUP(D7152,Товар!A:F,5,0)</f>
        <v>1</v>
      </c>
      <c r="I7152" t="str">
        <f>VLOOKUP(D7152,Товар!A:F,4,0)</f>
        <v>шт</v>
      </c>
      <c r="J7152" t="str">
        <f>VLOOKUP(C7152,Магазин!A:C,3,0)</f>
        <v>просп. Мира, 45</v>
      </c>
    </row>
    <row r="7153" spans="1:10" hidden="1" x14ac:dyDescent="0.35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VLOOKUP(D7153,Товар!A:F,3,0)</f>
        <v>Щетка для одежды</v>
      </c>
      <c r="H7153">
        <f>VLOOKUP(D7153,Товар!A:F,5,0)</f>
        <v>1</v>
      </c>
      <c r="I7153" t="str">
        <f>VLOOKUP(D7153,Товар!A:F,4,0)</f>
        <v>шт</v>
      </c>
      <c r="J7153" t="str">
        <f>VLOOKUP(C7153,Магазин!A:C,3,0)</f>
        <v>просп. Мира, 45</v>
      </c>
    </row>
    <row r="7154" spans="1:10" hidden="1" x14ac:dyDescent="0.35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VLOOKUP(D7154,Товар!A:F,3,0)</f>
        <v xml:space="preserve">Пена для ванн </v>
      </c>
      <c r="H7154">
        <f>VLOOKUP(D7154,Товар!A:F,5,0)</f>
        <v>500</v>
      </c>
      <c r="I7154" t="str">
        <f>VLOOKUP(D7154,Товар!A:F,4,0)</f>
        <v xml:space="preserve">мл </v>
      </c>
      <c r="J7154" t="str">
        <f>VLOOKUP(C7154,Магазин!A:C,3,0)</f>
        <v>ул. Гагарина, 17</v>
      </c>
    </row>
    <row r="7155" spans="1:10" hidden="1" x14ac:dyDescent="0.35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VLOOKUP(D7155,Товар!A:F,3,0)</f>
        <v>Шампунь для жирных волос</v>
      </c>
      <c r="H7155">
        <f>VLOOKUP(D7155,Товар!A:F,5,0)</f>
        <v>300</v>
      </c>
      <c r="I7155" t="str">
        <f>VLOOKUP(D7155,Товар!A:F,4,0)</f>
        <v xml:space="preserve">мл </v>
      </c>
      <c r="J7155" t="str">
        <f>VLOOKUP(C7155,Магазин!A:C,3,0)</f>
        <v>ул. Гагарина, 17</v>
      </c>
    </row>
    <row r="7156" spans="1:10" hidden="1" x14ac:dyDescent="0.35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VLOOKUP(D7156,Товар!A:F,3,0)</f>
        <v>Шампунь для нормальных волос</v>
      </c>
      <c r="H7156">
        <f>VLOOKUP(D7156,Товар!A:F,5,0)</f>
        <v>300</v>
      </c>
      <c r="I7156" t="str">
        <f>VLOOKUP(D7156,Товар!A:F,4,0)</f>
        <v xml:space="preserve">мл </v>
      </c>
      <c r="J7156" t="str">
        <f>VLOOKUP(C7156,Магазин!A:C,3,0)</f>
        <v>ул. Гагарина, 17</v>
      </c>
    </row>
    <row r="7157" spans="1:10" hidden="1" x14ac:dyDescent="0.35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VLOOKUP(D7157,Товар!A:F,3,0)</f>
        <v>Шампунь для сухих волос</v>
      </c>
      <c r="H7157">
        <f>VLOOKUP(D7157,Товар!A:F,5,0)</f>
        <v>300</v>
      </c>
      <c r="I7157" t="str">
        <f>VLOOKUP(D7157,Товар!A:F,4,0)</f>
        <v xml:space="preserve">мл </v>
      </c>
      <c r="J7157" t="str">
        <f>VLOOKUP(C7157,Магазин!A:C,3,0)</f>
        <v>ул. Гагарина, 17</v>
      </c>
    </row>
    <row r="7158" spans="1:10" hidden="1" x14ac:dyDescent="0.35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VLOOKUP(D7158,Товар!A:F,3,0)</f>
        <v>Бумага туалетная двухслойная</v>
      </c>
      <c r="H7158">
        <f>VLOOKUP(D7158,Товар!A:F,5,0)</f>
        <v>4</v>
      </c>
      <c r="I7158" t="str">
        <f>VLOOKUP(D7158,Товар!A:F,4,0)</f>
        <v>шт</v>
      </c>
      <c r="J7158" t="str">
        <f>VLOOKUP(C7158,Магазин!A:C,3,0)</f>
        <v>ул. Гагарина, 17</v>
      </c>
    </row>
    <row r="7159" spans="1:10" hidden="1" x14ac:dyDescent="0.35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VLOOKUP(D7159,Товар!A:F,3,0)</f>
        <v>Бумага туалетная однослойная</v>
      </c>
      <c r="H7159">
        <f>VLOOKUP(D7159,Товар!A:F,5,0)</f>
        <v>1</v>
      </c>
      <c r="I7159" t="str">
        <f>VLOOKUP(D7159,Товар!A:F,4,0)</f>
        <v>шт</v>
      </c>
      <c r="J7159" t="str">
        <f>VLOOKUP(C7159,Магазин!A:C,3,0)</f>
        <v>ул. Гагарина, 17</v>
      </c>
    </row>
    <row r="7160" spans="1:10" hidden="1" x14ac:dyDescent="0.35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VLOOKUP(D7160,Товар!A:F,3,0)</f>
        <v>Бумажные полотенца в рулоне</v>
      </c>
      <c r="H7160">
        <f>VLOOKUP(D7160,Товар!A:F,5,0)</f>
        <v>2</v>
      </c>
      <c r="I7160" t="str">
        <f>VLOOKUP(D7160,Товар!A:F,4,0)</f>
        <v>шт</v>
      </c>
      <c r="J7160" t="str">
        <f>VLOOKUP(C7160,Магазин!A:C,3,0)</f>
        <v>ул. Гагарина, 17</v>
      </c>
    </row>
    <row r="7161" spans="1:10" hidden="1" x14ac:dyDescent="0.35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VLOOKUP(D7161,Товар!A:F,3,0)</f>
        <v>Ватные диски 120 шт в полиэтилене</v>
      </c>
      <c r="H7161">
        <f>VLOOKUP(D7161,Товар!A:F,5,0)</f>
        <v>1</v>
      </c>
      <c r="I7161" t="str">
        <f>VLOOKUP(D7161,Товар!A:F,4,0)</f>
        <v>шт</v>
      </c>
      <c r="J7161" t="str">
        <f>VLOOKUP(C7161,Магазин!A:C,3,0)</f>
        <v>ул. Гагарина, 17</v>
      </c>
    </row>
    <row r="7162" spans="1:10" hidden="1" x14ac:dyDescent="0.35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VLOOKUP(D7162,Товар!A:F,3,0)</f>
        <v>Ватные палочки 100 шт банка</v>
      </c>
      <c r="H7162">
        <f>VLOOKUP(D7162,Товар!A:F,5,0)</f>
        <v>1</v>
      </c>
      <c r="I7162" t="str">
        <f>VLOOKUP(D7162,Товар!A:F,4,0)</f>
        <v>шт</v>
      </c>
      <c r="J7162" t="str">
        <f>VLOOKUP(C7162,Магазин!A:C,3,0)</f>
        <v>ул. Гагарина, 17</v>
      </c>
    </row>
    <row r="7163" spans="1:10" hidden="1" x14ac:dyDescent="0.35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VLOOKUP(D7163,Товар!A:F,3,0)</f>
        <v>Губка банная для тела</v>
      </c>
      <c r="H7163">
        <f>VLOOKUP(D7163,Товар!A:F,5,0)</f>
        <v>1</v>
      </c>
      <c r="I7163" t="str">
        <f>VLOOKUP(D7163,Товар!A:F,4,0)</f>
        <v>шт</v>
      </c>
      <c r="J7163" t="str">
        <f>VLOOKUP(C7163,Магазин!A:C,3,0)</f>
        <v>ул. Гагарина, 17</v>
      </c>
    </row>
    <row r="7164" spans="1:10" hidden="1" x14ac:dyDescent="0.35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VLOOKUP(D7164,Товар!A:F,3,0)</f>
        <v>Губки для мытья посуды 5 шт</v>
      </c>
      <c r="H7164">
        <f>VLOOKUP(D7164,Товар!A:F,5,0)</f>
        <v>1</v>
      </c>
      <c r="I7164" t="str">
        <f>VLOOKUP(D7164,Товар!A:F,4,0)</f>
        <v>шт</v>
      </c>
      <c r="J7164" t="str">
        <f>VLOOKUP(C7164,Магазин!A:C,3,0)</f>
        <v>ул. Гагарина, 17</v>
      </c>
    </row>
    <row r="7165" spans="1:10" hidden="1" x14ac:dyDescent="0.35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VLOOKUP(D7165,Товар!A:F,3,0)</f>
        <v>Мочалка для тела массажная</v>
      </c>
      <c r="H7165">
        <f>VLOOKUP(D7165,Товар!A:F,5,0)</f>
        <v>1</v>
      </c>
      <c r="I7165" t="str">
        <f>VLOOKUP(D7165,Товар!A:F,4,0)</f>
        <v>шт</v>
      </c>
      <c r="J7165" t="str">
        <f>VLOOKUP(C7165,Магазин!A:C,3,0)</f>
        <v>ул. Гагарина, 17</v>
      </c>
    </row>
    <row r="7166" spans="1:10" hidden="1" x14ac:dyDescent="0.35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VLOOKUP(D7166,Товар!A:F,3,0)</f>
        <v>Расческа</v>
      </c>
      <c r="H7166">
        <f>VLOOKUP(D7166,Товар!A:F,5,0)</f>
        <v>1</v>
      </c>
      <c r="I7166" t="str">
        <f>VLOOKUP(D7166,Товар!A:F,4,0)</f>
        <v>шт</v>
      </c>
      <c r="J7166" t="str">
        <f>VLOOKUP(C7166,Магазин!A:C,3,0)</f>
        <v>ул. Гагарина, 17</v>
      </c>
    </row>
    <row r="7167" spans="1:10" hidden="1" x14ac:dyDescent="0.35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VLOOKUP(D7167,Товар!A:F,3,0)</f>
        <v>Салфетки бумажные сервировочные</v>
      </c>
      <c r="H7167">
        <f>VLOOKUP(D7167,Товар!A:F,5,0)</f>
        <v>1</v>
      </c>
      <c r="I7167" t="str">
        <f>VLOOKUP(D7167,Товар!A:F,4,0)</f>
        <v>шт</v>
      </c>
      <c r="J7167" t="str">
        <f>VLOOKUP(C7167,Магазин!A:C,3,0)</f>
        <v>ул. Гагарина, 17</v>
      </c>
    </row>
    <row r="7168" spans="1:10" hidden="1" x14ac:dyDescent="0.35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VLOOKUP(D7168,Товар!A:F,3,0)</f>
        <v>Салфетки влажные антибактериальные</v>
      </c>
      <c r="H7168">
        <f>VLOOKUP(D7168,Товар!A:F,5,0)</f>
        <v>1</v>
      </c>
      <c r="I7168" t="str">
        <f>VLOOKUP(D7168,Товар!A:F,4,0)</f>
        <v>шт</v>
      </c>
      <c r="J7168" t="str">
        <f>VLOOKUP(C7168,Магазин!A:C,3,0)</f>
        <v>ул. Гагарина, 17</v>
      </c>
    </row>
    <row r="7169" spans="1:10" hidden="1" x14ac:dyDescent="0.35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VLOOKUP(D7169,Товар!A:F,3,0)</f>
        <v>Салфетки косметические в коробке</v>
      </c>
      <c r="H7169">
        <f>VLOOKUP(D7169,Товар!A:F,5,0)</f>
        <v>1</v>
      </c>
      <c r="I7169" t="str">
        <f>VLOOKUP(D7169,Товар!A:F,4,0)</f>
        <v>шт</v>
      </c>
      <c r="J7169" t="str">
        <f>VLOOKUP(C7169,Магазин!A:C,3,0)</f>
        <v>ул. Гагарина, 17</v>
      </c>
    </row>
    <row r="7170" spans="1:10" hidden="1" x14ac:dyDescent="0.35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VLOOKUP(D7170,Товар!A:F,3,0)</f>
        <v xml:space="preserve">Тряпка для пола </v>
      </c>
      <c r="H7170">
        <f>VLOOKUP(D7170,Товар!A:F,5,0)</f>
        <v>2</v>
      </c>
      <c r="I7170" t="str">
        <f>VLOOKUP(D7170,Товар!A:F,4,0)</f>
        <v>шт</v>
      </c>
      <c r="J7170" t="str">
        <f>VLOOKUP(C7170,Магазин!A:C,3,0)</f>
        <v>ул. Гагарина, 17</v>
      </c>
    </row>
    <row r="7171" spans="1:10" hidden="1" x14ac:dyDescent="0.35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VLOOKUP(D7171,Товар!A:F,3,0)</f>
        <v>Тряпки для влажной уборки рулон</v>
      </c>
      <c r="H7171">
        <f>VLOOKUP(D7171,Товар!A:F,5,0)</f>
        <v>1</v>
      </c>
      <c r="I7171" t="str">
        <f>VLOOKUP(D7171,Товар!A:F,4,0)</f>
        <v>шт</v>
      </c>
      <c r="J7171" t="str">
        <f>VLOOKUP(C7171,Магазин!A:C,3,0)</f>
        <v>ул. Гагарина, 17</v>
      </c>
    </row>
    <row r="7172" spans="1:10" hidden="1" x14ac:dyDescent="0.35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VLOOKUP(D7172,Товар!A:F,3,0)</f>
        <v>Тряпки из микрофибры</v>
      </c>
      <c r="H7172">
        <f>VLOOKUP(D7172,Товар!A:F,5,0)</f>
        <v>2</v>
      </c>
      <c r="I7172" t="str">
        <f>VLOOKUP(D7172,Товар!A:F,4,0)</f>
        <v>шт</v>
      </c>
      <c r="J7172" t="str">
        <f>VLOOKUP(C7172,Магазин!A:C,3,0)</f>
        <v>ул. Гагарина, 17</v>
      </c>
    </row>
    <row r="7173" spans="1:10" hidden="1" x14ac:dyDescent="0.35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VLOOKUP(D7173,Товар!A:F,3,0)</f>
        <v>Швабра для мытья полов</v>
      </c>
      <c r="H7173">
        <f>VLOOKUP(D7173,Товар!A:F,5,0)</f>
        <v>1</v>
      </c>
      <c r="I7173" t="str">
        <f>VLOOKUP(D7173,Товар!A:F,4,0)</f>
        <v>шт</v>
      </c>
      <c r="J7173" t="str">
        <f>VLOOKUP(C7173,Магазин!A:C,3,0)</f>
        <v>ул. Гагарина, 17</v>
      </c>
    </row>
    <row r="7174" spans="1:10" hidden="1" x14ac:dyDescent="0.35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VLOOKUP(D7174,Товар!A:F,3,0)</f>
        <v>Щетка - сметка с совочком</v>
      </c>
      <c r="H7174">
        <f>VLOOKUP(D7174,Товар!A:F,5,0)</f>
        <v>1</v>
      </c>
      <c r="I7174" t="str">
        <f>VLOOKUP(D7174,Товар!A:F,4,0)</f>
        <v>шт</v>
      </c>
      <c r="J7174" t="str">
        <f>VLOOKUP(C7174,Магазин!A:C,3,0)</f>
        <v>ул. Гагарина, 17</v>
      </c>
    </row>
    <row r="7175" spans="1:10" hidden="1" x14ac:dyDescent="0.35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VLOOKUP(D7175,Товар!A:F,3,0)</f>
        <v>Щетка для волос массажная</v>
      </c>
      <c r="H7175">
        <f>VLOOKUP(D7175,Товар!A:F,5,0)</f>
        <v>1</v>
      </c>
      <c r="I7175" t="str">
        <f>VLOOKUP(D7175,Товар!A:F,4,0)</f>
        <v>шт</v>
      </c>
      <c r="J7175" t="str">
        <f>VLOOKUP(C7175,Магазин!A:C,3,0)</f>
        <v>ул. Гагарина, 17</v>
      </c>
    </row>
    <row r="7176" spans="1:10" hidden="1" x14ac:dyDescent="0.35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VLOOKUP(D7176,Товар!A:F,3,0)</f>
        <v>Щетка для обуви</v>
      </c>
      <c r="H7176">
        <f>VLOOKUP(D7176,Товар!A:F,5,0)</f>
        <v>1</v>
      </c>
      <c r="I7176" t="str">
        <f>VLOOKUP(D7176,Товар!A:F,4,0)</f>
        <v>шт</v>
      </c>
      <c r="J7176" t="str">
        <f>VLOOKUP(C7176,Магазин!A:C,3,0)</f>
        <v>ул. Гагарина, 17</v>
      </c>
    </row>
    <row r="7177" spans="1:10" hidden="1" x14ac:dyDescent="0.35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VLOOKUP(D7177,Товар!A:F,3,0)</f>
        <v>Щетка для одежды</v>
      </c>
      <c r="H7177">
        <f>VLOOKUP(D7177,Товар!A:F,5,0)</f>
        <v>1</v>
      </c>
      <c r="I7177" t="str">
        <f>VLOOKUP(D7177,Товар!A:F,4,0)</f>
        <v>шт</v>
      </c>
      <c r="J7177" t="str">
        <f>VLOOKUP(C7177,Магазин!A:C,3,0)</f>
        <v>ул. Гагарина, 17</v>
      </c>
    </row>
    <row r="7178" spans="1:10" hidden="1" x14ac:dyDescent="0.35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VLOOKUP(D7178,Товар!A:F,3,0)</f>
        <v xml:space="preserve">Пена для ванн </v>
      </c>
      <c r="H7178">
        <f>VLOOKUP(D7178,Товар!A:F,5,0)</f>
        <v>500</v>
      </c>
      <c r="I7178" t="str">
        <f>VLOOKUP(D7178,Товар!A:F,4,0)</f>
        <v xml:space="preserve">мл </v>
      </c>
      <c r="J7178" t="str">
        <f>VLOOKUP(C7178,Магазин!A:C,3,0)</f>
        <v>просп. Мира, 10</v>
      </c>
    </row>
    <row r="7179" spans="1:10" hidden="1" x14ac:dyDescent="0.35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VLOOKUP(D7179,Товар!A:F,3,0)</f>
        <v>Шампунь для жирных волос</v>
      </c>
      <c r="H7179">
        <f>VLOOKUP(D7179,Товар!A:F,5,0)</f>
        <v>300</v>
      </c>
      <c r="I7179" t="str">
        <f>VLOOKUP(D7179,Товар!A:F,4,0)</f>
        <v xml:space="preserve">мл </v>
      </c>
      <c r="J7179" t="str">
        <f>VLOOKUP(C7179,Магазин!A:C,3,0)</f>
        <v>просп. Мира, 10</v>
      </c>
    </row>
    <row r="7180" spans="1:10" hidden="1" x14ac:dyDescent="0.35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VLOOKUP(D7180,Товар!A:F,3,0)</f>
        <v>Шампунь для нормальных волос</v>
      </c>
      <c r="H7180">
        <f>VLOOKUP(D7180,Товар!A:F,5,0)</f>
        <v>300</v>
      </c>
      <c r="I7180" t="str">
        <f>VLOOKUP(D7180,Товар!A:F,4,0)</f>
        <v xml:space="preserve">мл </v>
      </c>
      <c r="J7180" t="str">
        <f>VLOOKUP(C7180,Магазин!A:C,3,0)</f>
        <v>просп. Мира, 10</v>
      </c>
    </row>
    <row r="7181" spans="1:10" hidden="1" x14ac:dyDescent="0.35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VLOOKUP(D7181,Товар!A:F,3,0)</f>
        <v>Шампунь для сухих волос</v>
      </c>
      <c r="H7181">
        <f>VLOOKUP(D7181,Товар!A:F,5,0)</f>
        <v>300</v>
      </c>
      <c r="I7181" t="str">
        <f>VLOOKUP(D7181,Товар!A:F,4,0)</f>
        <v xml:space="preserve">мл </v>
      </c>
      <c r="J7181" t="str">
        <f>VLOOKUP(C7181,Магазин!A:C,3,0)</f>
        <v>просп. Мира, 10</v>
      </c>
    </row>
    <row r="7182" spans="1:10" hidden="1" x14ac:dyDescent="0.35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VLOOKUP(D7182,Товар!A:F,3,0)</f>
        <v>Бумага туалетная двухслойная</v>
      </c>
      <c r="H7182">
        <f>VLOOKUP(D7182,Товар!A:F,5,0)</f>
        <v>4</v>
      </c>
      <c r="I7182" t="str">
        <f>VLOOKUP(D7182,Товар!A:F,4,0)</f>
        <v>шт</v>
      </c>
      <c r="J7182" t="str">
        <f>VLOOKUP(C7182,Магазин!A:C,3,0)</f>
        <v>просп. Мира, 10</v>
      </c>
    </row>
    <row r="7183" spans="1:10" hidden="1" x14ac:dyDescent="0.35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VLOOKUP(D7183,Товар!A:F,3,0)</f>
        <v>Бумага туалетная однослойная</v>
      </c>
      <c r="H7183">
        <f>VLOOKUP(D7183,Товар!A:F,5,0)</f>
        <v>1</v>
      </c>
      <c r="I7183" t="str">
        <f>VLOOKUP(D7183,Товар!A:F,4,0)</f>
        <v>шт</v>
      </c>
      <c r="J7183" t="str">
        <f>VLOOKUP(C7183,Магазин!A:C,3,0)</f>
        <v>просп. Мира, 10</v>
      </c>
    </row>
    <row r="7184" spans="1:10" hidden="1" x14ac:dyDescent="0.35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VLOOKUP(D7184,Товар!A:F,3,0)</f>
        <v>Бумажные полотенца в рулоне</v>
      </c>
      <c r="H7184">
        <f>VLOOKUP(D7184,Товар!A:F,5,0)</f>
        <v>2</v>
      </c>
      <c r="I7184" t="str">
        <f>VLOOKUP(D7184,Товар!A:F,4,0)</f>
        <v>шт</v>
      </c>
      <c r="J7184" t="str">
        <f>VLOOKUP(C7184,Магазин!A:C,3,0)</f>
        <v>просп. Мира, 10</v>
      </c>
    </row>
    <row r="7185" spans="1:10" hidden="1" x14ac:dyDescent="0.35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VLOOKUP(D7185,Товар!A:F,3,0)</f>
        <v>Ватные диски 120 шт в полиэтилене</v>
      </c>
      <c r="H7185">
        <f>VLOOKUP(D7185,Товар!A:F,5,0)</f>
        <v>1</v>
      </c>
      <c r="I7185" t="str">
        <f>VLOOKUP(D7185,Товар!A:F,4,0)</f>
        <v>шт</v>
      </c>
      <c r="J7185" t="str">
        <f>VLOOKUP(C7185,Магазин!A:C,3,0)</f>
        <v>просп. Мира, 10</v>
      </c>
    </row>
    <row r="7186" spans="1:10" hidden="1" x14ac:dyDescent="0.35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VLOOKUP(D7186,Товар!A:F,3,0)</f>
        <v>Ватные палочки 100 шт банка</v>
      </c>
      <c r="H7186">
        <f>VLOOKUP(D7186,Товар!A:F,5,0)</f>
        <v>1</v>
      </c>
      <c r="I7186" t="str">
        <f>VLOOKUP(D7186,Товар!A:F,4,0)</f>
        <v>шт</v>
      </c>
      <c r="J7186" t="str">
        <f>VLOOKUP(C7186,Магазин!A:C,3,0)</f>
        <v>просп. Мира, 10</v>
      </c>
    </row>
    <row r="7187" spans="1:10" hidden="1" x14ac:dyDescent="0.35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VLOOKUP(D7187,Товар!A:F,3,0)</f>
        <v>Губка банная для тела</v>
      </c>
      <c r="H7187">
        <f>VLOOKUP(D7187,Товар!A:F,5,0)</f>
        <v>1</v>
      </c>
      <c r="I7187" t="str">
        <f>VLOOKUP(D7187,Товар!A:F,4,0)</f>
        <v>шт</v>
      </c>
      <c r="J7187" t="str">
        <f>VLOOKUP(C7187,Магазин!A:C,3,0)</f>
        <v>просп. Мира, 10</v>
      </c>
    </row>
    <row r="7188" spans="1:10" hidden="1" x14ac:dyDescent="0.35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VLOOKUP(D7188,Товар!A:F,3,0)</f>
        <v>Губки для мытья посуды 5 шт</v>
      </c>
      <c r="H7188">
        <f>VLOOKUP(D7188,Товар!A:F,5,0)</f>
        <v>1</v>
      </c>
      <c r="I7188" t="str">
        <f>VLOOKUP(D7188,Товар!A:F,4,0)</f>
        <v>шт</v>
      </c>
      <c r="J7188" t="str">
        <f>VLOOKUP(C7188,Магазин!A:C,3,0)</f>
        <v>просп. Мира, 10</v>
      </c>
    </row>
    <row r="7189" spans="1:10" hidden="1" x14ac:dyDescent="0.35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VLOOKUP(D7189,Товар!A:F,3,0)</f>
        <v>Мочалка для тела массажная</v>
      </c>
      <c r="H7189">
        <f>VLOOKUP(D7189,Товар!A:F,5,0)</f>
        <v>1</v>
      </c>
      <c r="I7189" t="str">
        <f>VLOOKUP(D7189,Товар!A:F,4,0)</f>
        <v>шт</v>
      </c>
      <c r="J7189" t="str">
        <f>VLOOKUP(C7189,Магазин!A:C,3,0)</f>
        <v>просп. Мира, 10</v>
      </c>
    </row>
    <row r="7190" spans="1:10" hidden="1" x14ac:dyDescent="0.35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VLOOKUP(D7190,Товар!A:F,3,0)</f>
        <v>Расческа</v>
      </c>
      <c r="H7190">
        <f>VLOOKUP(D7190,Товар!A:F,5,0)</f>
        <v>1</v>
      </c>
      <c r="I7190" t="str">
        <f>VLOOKUP(D7190,Товар!A:F,4,0)</f>
        <v>шт</v>
      </c>
      <c r="J7190" t="str">
        <f>VLOOKUP(C7190,Магазин!A:C,3,0)</f>
        <v>просп. Мира, 10</v>
      </c>
    </row>
    <row r="7191" spans="1:10" hidden="1" x14ac:dyDescent="0.35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VLOOKUP(D7191,Товар!A:F,3,0)</f>
        <v>Салфетки бумажные сервировочные</v>
      </c>
      <c r="H7191">
        <f>VLOOKUP(D7191,Товар!A:F,5,0)</f>
        <v>1</v>
      </c>
      <c r="I7191" t="str">
        <f>VLOOKUP(D7191,Товар!A:F,4,0)</f>
        <v>шт</v>
      </c>
      <c r="J7191" t="str">
        <f>VLOOKUP(C7191,Магазин!A:C,3,0)</f>
        <v>просп. Мира, 10</v>
      </c>
    </row>
    <row r="7192" spans="1:10" hidden="1" x14ac:dyDescent="0.35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VLOOKUP(D7192,Товар!A:F,3,0)</f>
        <v>Салфетки влажные антибактериальные</v>
      </c>
      <c r="H7192">
        <f>VLOOKUP(D7192,Товар!A:F,5,0)</f>
        <v>1</v>
      </c>
      <c r="I7192" t="str">
        <f>VLOOKUP(D7192,Товар!A:F,4,0)</f>
        <v>шт</v>
      </c>
      <c r="J7192" t="str">
        <f>VLOOKUP(C7192,Магазин!A:C,3,0)</f>
        <v>просп. Мира, 10</v>
      </c>
    </row>
    <row r="7193" spans="1:10" hidden="1" x14ac:dyDescent="0.35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VLOOKUP(D7193,Товар!A:F,3,0)</f>
        <v>Салфетки косметические в коробке</v>
      </c>
      <c r="H7193">
        <f>VLOOKUP(D7193,Товар!A:F,5,0)</f>
        <v>1</v>
      </c>
      <c r="I7193" t="str">
        <f>VLOOKUP(D7193,Товар!A:F,4,0)</f>
        <v>шт</v>
      </c>
      <c r="J7193" t="str">
        <f>VLOOKUP(C7193,Магазин!A:C,3,0)</f>
        <v>просп. Мира, 10</v>
      </c>
    </row>
    <row r="7194" spans="1:10" hidden="1" x14ac:dyDescent="0.35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VLOOKUP(D7194,Товар!A:F,3,0)</f>
        <v xml:space="preserve">Тряпка для пола </v>
      </c>
      <c r="H7194">
        <f>VLOOKUP(D7194,Товар!A:F,5,0)</f>
        <v>2</v>
      </c>
      <c r="I7194" t="str">
        <f>VLOOKUP(D7194,Товар!A:F,4,0)</f>
        <v>шт</v>
      </c>
      <c r="J7194" t="str">
        <f>VLOOKUP(C7194,Магазин!A:C,3,0)</f>
        <v>просп. Мира, 10</v>
      </c>
    </row>
    <row r="7195" spans="1:10" hidden="1" x14ac:dyDescent="0.35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VLOOKUP(D7195,Товар!A:F,3,0)</f>
        <v>Тряпки для влажной уборки рулон</v>
      </c>
      <c r="H7195">
        <f>VLOOKUP(D7195,Товар!A:F,5,0)</f>
        <v>1</v>
      </c>
      <c r="I7195" t="str">
        <f>VLOOKUP(D7195,Товар!A:F,4,0)</f>
        <v>шт</v>
      </c>
      <c r="J7195" t="str">
        <f>VLOOKUP(C7195,Магазин!A:C,3,0)</f>
        <v>просп. Мира, 10</v>
      </c>
    </row>
    <row r="7196" spans="1:10" hidden="1" x14ac:dyDescent="0.35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VLOOKUP(D7196,Товар!A:F,3,0)</f>
        <v>Тряпки из микрофибры</v>
      </c>
      <c r="H7196">
        <f>VLOOKUP(D7196,Товар!A:F,5,0)</f>
        <v>2</v>
      </c>
      <c r="I7196" t="str">
        <f>VLOOKUP(D7196,Товар!A:F,4,0)</f>
        <v>шт</v>
      </c>
      <c r="J7196" t="str">
        <f>VLOOKUP(C7196,Магазин!A:C,3,0)</f>
        <v>просп. Мира, 10</v>
      </c>
    </row>
    <row r="7197" spans="1:10" hidden="1" x14ac:dyDescent="0.35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VLOOKUP(D7197,Товар!A:F,3,0)</f>
        <v>Швабра для мытья полов</v>
      </c>
      <c r="H7197">
        <f>VLOOKUP(D7197,Товар!A:F,5,0)</f>
        <v>1</v>
      </c>
      <c r="I7197" t="str">
        <f>VLOOKUP(D7197,Товар!A:F,4,0)</f>
        <v>шт</v>
      </c>
      <c r="J7197" t="str">
        <f>VLOOKUP(C7197,Магазин!A:C,3,0)</f>
        <v>просп. Мира, 10</v>
      </c>
    </row>
    <row r="7198" spans="1:10" hidden="1" x14ac:dyDescent="0.35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VLOOKUP(D7198,Товар!A:F,3,0)</f>
        <v>Щетка - сметка с совочком</v>
      </c>
      <c r="H7198">
        <f>VLOOKUP(D7198,Товар!A:F,5,0)</f>
        <v>1</v>
      </c>
      <c r="I7198" t="str">
        <f>VLOOKUP(D7198,Товар!A:F,4,0)</f>
        <v>шт</v>
      </c>
      <c r="J7198" t="str">
        <f>VLOOKUP(C7198,Магазин!A:C,3,0)</f>
        <v>просп. Мира, 10</v>
      </c>
    </row>
    <row r="7199" spans="1:10" hidden="1" x14ac:dyDescent="0.35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VLOOKUP(D7199,Товар!A:F,3,0)</f>
        <v>Щетка для волос массажная</v>
      </c>
      <c r="H7199">
        <f>VLOOKUP(D7199,Товар!A:F,5,0)</f>
        <v>1</v>
      </c>
      <c r="I7199" t="str">
        <f>VLOOKUP(D7199,Товар!A:F,4,0)</f>
        <v>шт</v>
      </c>
      <c r="J7199" t="str">
        <f>VLOOKUP(C7199,Магазин!A:C,3,0)</f>
        <v>просп. Мира, 10</v>
      </c>
    </row>
    <row r="7200" spans="1:10" hidden="1" x14ac:dyDescent="0.35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VLOOKUP(D7200,Товар!A:F,3,0)</f>
        <v>Щетка для обуви</v>
      </c>
      <c r="H7200">
        <f>VLOOKUP(D7200,Товар!A:F,5,0)</f>
        <v>1</v>
      </c>
      <c r="I7200" t="str">
        <f>VLOOKUP(D7200,Товар!A:F,4,0)</f>
        <v>шт</v>
      </c>
      <c r="J7200" t="str">
        <f>VLOOKUP(C7200,Магазин!A:C,3,0)</f>
        <v>просп. Мира, 10</v>
      </c>
    </row>
    <row r="7201" spans="1:10" hidden="1" x14ac:dyDescent="0.35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VLOOKUP(D7201,Товар!A:F,3,0)</f>
        <v>Щетка для одежды</v>
      </c>
      <c r="H7201">
        <f>VLOOKUP(D7201,Товар!A:F,5,0)</f>
        <v>1</v>
      </c>
      <c r="I7201" t="str">
        <f>VLOOKUP(D7201,Товар!A:F,4,0)</f>
        <v>шт</v>
      </c>
      <c r="J7201" t="str">
        <f>VLOOKUP(C7201,Магазин!A:C,3,0)</f>
        <v>просп. Мира, 10</v>
      </c>
    </row>
    <row r="7202" spans="1:10" hidden="1" x14ac:dyDescent="0.35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VLOOKUP(D7202,Товар!A:F,3,0)</f>
        <v xml:space="preserve">Пена для ванн </v>
      </c>
      <c r="H7202">
        <f>VLOOKUP(D7202,Товар!A:F,5,0)</f>
        <v>500</v>
      </c>
      <c r="I7202" t="str">
        <f>VLOOKUP(D7202,Товар!A:F,4,0)</f>
        <v xml:space="preserve">мл </v>
      </c>
      <c r="J7202" t="str">
        <f>VLOOKUP(C7202,Магазин!A:C,3,0)</f>
        <v>пл. Победы, 3</v>
      </c>
    </row>
    <row r="7203" spans="1:10" hidden="1" x14ac:dyDescent="0.35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VLOOKUP(D7203,Товар!A:F,3,0)</f>
        <v>Шампунь для жирных волос</v>
      </c>
      <c r="H7203">
        <f>VLOOKUP(D7203,Товар!A:F,5,0)</f>
        <v>300</v>
      </c>
      <c r="I7203" t="str">
        <f>VLOOKUP(D7203,Товар!A:F,4,0)</f>
        <v xml:space="preserve">мл </v>
      </c>
      <c r="J7203" t="str">
        <f>VLOOKUP(C7203,Магазин!A:C,3,0)</f>
        <v>пл. Победы, 3</v>
      </c>
    </row>
    <row r="7204" spans="1:10" hidden="1" x14ac:dyDescent="0.35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VLOOKUP(D7204,Товар!A:F,3,0)</f>
        <v>Шампунь для нормальных волос</v>
      </c>
      <c r="H7204">
        <f>VLOOKUP(D7204,Товар!A:F,5,0)</f>
        <v>300</v>
      </c>
      <c r="I7204" t="str">
        <f>VLOOKUP(D7204,Товар!A:F,4,0)</f>
        <v xml:space="preserve">мл </v>
      </c>
      <c r="J7204" t="str">
        <f>VLOOKUP(C7204,Магазин!A:C,3,0)</f>
        <v>пл. Победы, 3</v>
      </c>
    </row>
    <row r="7205" spans="1:10" hidden="1" x14ac:dyDescent="0.35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VLOOKUP(D7205,Товар!A:F,3,0)</f>
        <v>Шампунь для сухих волос</v>
      </c>
      <c r="H7205">
        <f>VLOOKUP(D7205,Товар!A:F,5,0)</f>
        <v>300</v>
      </c>
      <c r="I7205" t="str">
        <f>VLOOKUP(D7205,Товар!A:F,4,0)</f>
        <v xml:space="preserve">мл </v>
      </c>
      <c r="J7205" t="str">
        <f>VLOOKUP(C7205,Магазин!A:C,3,0)</f>
        <v>пл. Победы, 3</v>
      </c>
    </row>
    <row r="7206" spans="1:10" hidden="1" x14ac:dyDescent="0.35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VLOOKUP(D7206,Товар!A:F,3,0)</f>
        <v>Бумага туалетная двухслойная</v>
      </c>
      <c r="H7206">
        <f>VLOOKUP(D7206,Товар!A:F,5,0)</f>
        <v>4</v>
      </c>
      <c r="I7206" t="str">
        <f>VLOOKUP(D7206,Товар!A:F,4,0)</f>
        <v>шт</v>
      </c>
      <c r="J7206" t="str">
        <f>VLOOKUP(C7206,Магазин!A:C,3,0)</f>
        <v>пл. Победы, 3</v>
      </c>
    </row>
    <row r="7207" spans="1:10" hidden="1" x14ac:dyDescent="0.35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VLOOKUP(D7207,Товар!A:F,3,0)</f>
        <v>Бумага туалетная однослойная</v>
      </c>
      <c r="H7207">
        <f>VLOOKUP(D7207,Товар!A:F,5,0)</f>
        <v>1</v>
      </c>
      <c r="I7207" t="str">
        <f>VLOOKUP(D7207,Товар!A:F,4,0)</f>
        <v>шт</v>
      </c>
      <c r="J7207" t="str">
        <f>VLOOKUP(C7207,Магазин!A:C,3,0)</f>
        <v>пл. Победы, 3</v>
      </c>
    </row>
    <row r="7208" spans="1:10" hidden="1" x14ac:dyDescent="0.35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VLOOKUP(D7208,Товар!A:F,3,0)</f>
        <v>Бумажные полотенца в рулоне</v>
      </c>
      <c r="H7208">
        <f>VLOOKUP(D7208,Товар!A:F,5,0)</f>
        <v>2</v>
      </c>
      <c r="I7208" t="str">
        <f>VLOOKUP(D7208,Товар!A:F,4,0)</f>
        <v>шт</v>
      </c>
      <c r="J7208" t="str">
        <f>VLOOKUP(C7208,Магазин!A:C,3,0)</f>
        <v>пл. Победы, 3</v>
      </c>
    </row>
    <row r="7209" spans="1:10" hidden="1" x14ac:dyDescent="0.35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VLOOKUP(D7209,Товар!A:F,3,0)</f>
        <v>Ватные диски 120 шт в полиэтилене</v>
      </c>
      <c r="H7209">
        <f>VLOOKUP(D7209,Товар!A:F,5,0)</f>
        <v>1</v>
      </c>
      <c r="I7209" t="str">
        <f>VLOOKUP(D7209,Товар!A:F,4,0)</f>
        <v>шт</v>
      </c>
      <c r="J7209" t="str">
        <f>VLOOKUP(C7209,Магазин!A:C,3,0)</f>
        <v>пл. Победы, 3</v>
      </c>
    </row>
    <row r="7210" spans="1:10" hidden="1" x14ac:dyDescent="0.35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VLOOKUP(D7210,Товар!A:F,3,0)</f>
        <v>Ватные палочки 100 шт банка</v>
      </c>
      <c r="H7210">
        <f>VLOOKUP(D7210,Товар!A:F,5,0)</f>
        <v>1</v>
      </c>
      <c r="I7210" t="str">
        <f>VLOOKUP(D7210,Товар!A:F,4,0)</f>
        <v>шт</v>
      </c>
      <c r="J7210" t="str">
        <f>VLOOKUP(C7210,Магазин!A:C,3,0)</f>
        <v>пл. Победы, 3</v>
      </c>
    </row>
    <row r="7211" spans="1:10" hidden="1" x14ac:dyDescent="0.35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VLOOKUP(D7211,Товар!A:F,3,0)</f>
        <v>Губка банная для тела</v>
      </c>
      <c r="H7211">
        <f>VLOOKUP(D7211,Товар!A:F,5,0)</f>
        <v>1</v>
      </c>
      <c r="I7211" t="str">
        <f>VLOOKUP(D7211,Товар!A:F,4,0)</f>
        <v>шт</v>
      </c>
      <c r="J7211" t="str">
        <f>VLOOKUP(C7211,Магазин!A:C,3,0)</f>
        <v>пл. Победы, 3</v>
      </c>
    </row>
    <row r="7212" spans="1:10" hidden="1" x14ac:dyDescent="0.35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VLOOKUP(D7212,Товар!A:F,3,0)</f>
        <v>Губки для мытья посуды 5 шт</v>
      </c>
      <c r="H7212">
        <f>VLOOKUP(D7212,Товар!A:F,5,0)</f>
        <v>1</v>
      </c>
      <c r="I7212" t="str">
        <f>VLOOKUP(D7212,Товар!A:F,4,0)</f>
        <v>шт</v>
      </c>
      <c r="J7212" t="str">
        <f>VLOOKUP(C7212,Магазин!A:C,3,0)</f>
        <v>пл. Победы, 3</v>
      </c>
    </row>
    <row r="7213" spans="1:10" hidden="1" x14ac:dyDescent="0.35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VLOOKUP(D7213,Товар!A:F,3,0)</f>
        <v>Мочалка для тела массажная</v>
      </c>
      <c r="H7213">
        <f>VLOOKUP(D7213,Товар!A:F,5,0)</f>
        <v>1</v>
      </c>
      <c r="I7213" t="str">
        <f>VLOOKUP(D7213,Товар!A:F,4,0)</f>
        <v>шт</v>
      </c>
      <c r="J7213" t="str">
        <f>VLOOKUP(C7213,Магазин!A:C,3,0)</f>
        <v>пл. Победы, 3</v>
      </c>
    </row>
    <row r="7214" spans="1:10" hidden="1" x14ac:dyDescent="0.35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VLOOKUP(D7214,Товар!A:F,3,0)</f>
        <v>Расческа</v>
      </c>
      <c r="H7214">
        <f>VLOOKUP(D7214,Товар!A:F,5,0)</f>
        <v>1</v>
      </c>
      <c r="I7214" t="str">
        <f>VLOOKUP(D7214,Товар!A:F,4,0)</f>
        <v>шт</v>
      </c>
      <c r="J7214" t="str">
        <f>VLOOKUP(C7214,Магазин!A:C,3,0)</f>
        <v>пл. Победы, 3</v>
      </c>
    </row>
    <row r="7215" spans="1:10" hidden="1" x14ac:dyDescent="0.35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VLOOKUP(D7215,Товар!A:F,3,0)</f>
        <v>Салфетки бумажные сервировочные</v>
      </c>
      <c r="H7215">
        <f>VLOOKUP(D7215,Товар!A:F,5,0)</f>
        <v>1</v>
      </c>
      <c r="I7215" t="str">
        <f>VLOOKUP(D7215,Товар!A:F,4,0)</f>
        <v>шт</v>
      </c>
      <c r="J7215" t="str">
        <f>VLOOKUP(C7215,Магазин!A:C,3,0)</f>
        <v>пл. Победы, 3</v>
      </c>
    </row>
    <row r="7216" spans="1:10" hidden="1" x14ac:dyDescent="0.35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VLOOKUP(D7216,Товар!A:F,3,0)</f>
        <v>Салфетки влажные антибактериальные</v>
      </c>
      <c r="H7216">
        <f>VLOOKUP(D7216,Товар!A:F,5,0)</f>
        <v>1</v>
      </c>
      <c r="I7216" t="str">
        <f>VLOOKUP(D7216,Товар!A:F,4,0)</f>
        <v>шт</v>
      </c>
      <c r="J7216" t="str">
        <f>VLOOKUP(C7216,Магазин!A:C,3,0)</f>
        <v>пл. Победы, 3</v>
      </c>
    </row>
    <row r="7217" spans="1:10" hidden="1" x14ac:dyDescent="0.35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VLOOKUP(D7217,Товар!A:F,3,0)</f>
        <v>Салфетки косметические в коробке</v>
      </c>
      <c r="H7217">
        <f>VLOOKUP(D7217,Товар!A:F,5,0)</f>
        <v>1</v>
      </c>
      <c r="I7217" t="str">
        <f>VLOOKUP(D7217,Товар!A:F,4,0)</f>
        <v>шт</v>
      </c>
      <c r="J7217" t="str">
        <f>VLOOKUP(C7217,Магазин!A:C,3,0)</f>
        <v>пл. Победы, 3</v>
      </c>
    </row>
    <row r="7218" spans="1:10" hidden="1" x14ac:dyDescent="0.35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VLOOKUP(D7218,Товар!A:F,3,0)</f>
        <v xml:space="preserve">Тряпка для пола </v>
      </c>
      <c r="H7218">
        <f>VLOOKUP(D7218,Товар!A:F,5,0)</f>
        <v>2</v>
      </c>
      <c r="I7218" t="str">
        <f>VLOOKUP(D7218,Товар!A:F,4,0)</f>
        <v>шт</v>
      </c>
      <c r="J7218" t="str">
        <f>VLOOKUP(C7218,Магазин!A:C,3,0)</f>
        <v>пл. Победы, 3</v>
      </c>
    </row>
    <row r="7219" spans="1:10" hidden="1" x14ac:dyDescent="0.35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VLOOKUP(D7219,Товар!A:F,3,0)</f>
        <v>Тряпки для влажной уборки рулон</v>
      </c>
      <c r="H7219">
        <f>VLOOKUP(D7219,Товар!A:F,5,0)</f>
        <v>1</v>
      </c>
      <c r="I7219" t="str">
        <f>VLOOKUP(D7219,Товар!A:F,4,0)</f>
        <v>шт</v>
      </c>
      <c r="J7219" t="str">
        <f>VLOOKUP(C7219,Магазин!A:C,3,0)</f>
        <v>пл. Победы, 3</v>
      </c>
    </row>
    <row r="7220" spans="1:10" hidden="1" x14ac:dyDescent="0.35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VLOOKUP(D7220,Товар!A:F,3,0)</f>
        <v>Тряпки из микрофибры</v>
      </c>
      <c r="H7220">
        <f>VLOOKUP(D7220,Товар!A:F,5,0)</f>
        <v>2</v>
      </c>
      <c r="I7220" t="str">
        <f>VLOOKUP(D7220,Товар!A:F,4,0)</f>
        <v>шт</v>
      </c>
      <c r="J7220" t="str">
        <f>VLOOKUP(C7220,Магазин!A:C,3,0)</f>
        <v>пл. Победы, 3</v>
      </c>
    </row>
    <row r="7221" spans="1:10" hidden="1" x14ac:dyDescent="0.35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VLOOKUP(D7221,Товар!A:F,3,0)</f>
        <v>Швабра для мытья полов</v>
      </c>
      <c r="H7221">
        <f>VLOOKUP(D7221,Товар!A:F,5,0)</f>
        <v>1</v>
      </c>
      <c r="I7221" t="str">
        <f>VLOOKUP(D7221,Товар!A:F,4,0)</f>
        <v>шт</v>
      </c>
      <c r="J7221" t="str">
        <f>VLOOKUP(C7221,Магазин!A:C,3,0)</f>
        <v>пл. Победы, 3</v>
      </c>
    </row>
    <row r="7222" spans="1:10" hidden="1" x14ac:dyDescent="0.35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VLOOKUP(D7222,Товар!A:F,3,0)</f>
        <v>Щетка - сметка с совочком</v>
      </c>
      <c r="H7222">
        <f>VLOOKUP(D7222,Товар!A:F,5,0)</f>
        <v>1</v>
      </c>
      <c r="I7222" t="str">
        <f>VLOOKUP(D7222,Товар!A:F,4,0)</f>
        <v>шт</v>
      </c>
      <c r="J7222" t="str">
        <f>VLOOKUP(C7222,Магазин!A:C,3,0)</f>
        <v>пл. Победы, 3</v>
      </c>
    </row>
    <row r="7223" spans="1:10" hidden="1" x14ac:dyDescent="0.35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VLOOKUP(D7223,Товар!A:F,3,0)</f>
        <v>Щетка для волос массажная</v>
      </c>
      <c r="H7223">
        <f>VLOOKUP(D7223,Товар!A:F,5,0)</f>
        <v>1</v>
      </c>
      <c r="I7223" t="str">
        <f>VLOOKUP(D7223,Товар!A:F,4,0)</f>
        <v>шт</v>
      </c>
      <c r="J7223" t="str">
        <f>VLOOKUP(C7223,Магазин!A:C,3,0)</f>
        <v>пл. Победы, 3</v>
      </c>
    </row>
    <row r="7224" spans="1:10" hidden="1" x14ac:dyDescent="0.35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VLOOKUP(D7224,Товар!A:F,3,0)</f>
        <v>Щетка для обуви</v>
      </c>
      <c r="H7224">
        <f>VLOOKUP(D7224,Товар!A:F,5,0)</f>
        <v>1</v>
      </c>
      <c r="I7224" t="str">
        <f>VLOOKUP(D7224,Товар!A:F,4,0)</f>
        <v>шт</v>
      </c>
      <c r="J7224" t="str">
        <f>VLOOKUP(C7224,Магазин!A:C,3,0)</f>
        <v>пл. Победы, 3</v>
      </c>
    </row>
    <row r="7225" spans="1:10" hidden="1" x14ac:dyDescent="0.35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VLOOKUP(D7225,Товар!A:F,3,0)</f>
        <v>Щетка для одежды</v>
      </c>
      <c r="H7225">
        <f>VLOOKUP(D7225,Товар!A:F,5,0)</f>
        <v>1</v>
      </c>
      <c r="I7225" t="str">
        <f>VLOOKUP(D7225,Товар!A:F,4,0)</f>
        <v>шт</v>
      </c>
      <c r="J7225" t="str">
        <f>VLOOKUP(C7225,Магазин!A:C,3,0)</f>
        <v>пл. Победы, 3</v>
      </c>
    </row>
    <row r="7226" spans="1:10" hidden="1" x14ac:dyDescent="0.35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VLOOKUP(D7226,Товар!A:F,3,0)</f>
        <v xml:space="preserve">Пена для ванн </v>
      </c>
      <c r="H7226">
        <f>VLOOKUP(D7226,Товар!A:F,5,0)</f>
        <v>500</v>
      </c>
      <c r="I7226" t="str">
        <f>VLOOKUP(D7226,Товар!A:F,4,0)</f>
        <v xml:space="preserve">мл </v>
      </c>
      <c r="J7226" t="str">
        <f>VLOOKUP(C7226,Магазин!A:C,3,0)</f>
        <v>Пушкинская, 8</v>
      </c>
    </row>
    <row r="7227" spans="1:10" hidden="1" x14ac:dyDescent="0.35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VLOOKUP(D7227,Товар!A:F,3,0)</f>
        <v>Шампунь для жирных волос</v>
      </c>
      <c r="H7227">
        <f>VLOOKUP(D7227,Товар!A:F,5,0)</f>
        <v>300</v>
      </c>
      <c r="I7227" t="str">
        <f>VLOOKUP(D7227,Товар!A:F,4,0)</f>
        <v xml:space="preserve">мл </v>
      </c>
      <c r="J7227" t="str">
        <f>VLOOKUP(C7227,Магазин!A:C,3,0)</f>
        <v>Пушкинская, 8</v>
      </c>
    </row>
    <row r="7228" spans="1:10" hidden="1" x14ac:dyDescent="0.35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VLOOKUP(D7228,Товар!A:F,3,0)</f>
        <v>Шампунь для нормальных волос</v>
      </c>
      <c r="H7228">
        <f>VLOOKUP(D7228,Товар!A:F,5,0)</f>
        <v>300</v>
      </c>
      <c r="I7228" t="str">
        <f>VLOOKUP(D7228,Товар!A:F,4,0)</f>
        <v xml:space="preserve">мл </v>
      </c>
      <c r="J7228" t="str">
        <f>VLOOKUP(C7228,Магазин!A:C,3,0)</f>
        <v>Пушкинская, 8</v>
      </c>
    </row>
    <row r="7229" spans="1:10" hidden="1" x14ac:dyDescent="0.35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VLOOKUP(D7229,Товар!A:F,3,0)</f>
        <v>Шампунь для сухих волос</v>
      </c>
      <c r="H7229">
        <f>VLOOKUP(D7229,Товар!A:F,5,0)</f>
        <v>300</v>
      </c>
      <c r="I7229" t="str">
        <f>VLOOKUP(D7229,Товар!A:F,4,0)</f>
        <v xml:space="preserve">мл </v>
      </c>
      <c r="J7229" t="str">
        <f>VLOOKUP(C7229,Магазин!A:C,3,0)</f>
        <v>Пушкинская, 8</v>
      </c>
    </row>
    <row r="7230" spans="1:10" hidden="1" x14ac:dyDescent="0.35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VLOOKUP(D7230,Товар!A:F,3,0)</f>
        <v>Бумага туалетная двухслойная</v>
      </c>
      <c r="H7230">
        <f>VLOOKUP(D7230,Товар!A:F,5,0)</f>
        <v>4</v>
      </c>
      <c r="I7230" t="str">
        <f>VLOOKUP(D7230,Товар!A:F,4,0)</f>
        <v>шт</v>
      </c>
      <c r="J7230" t="str">
        <f>VLOOKUP(C7230,Магазин!A:C,3,0)</f>
        <v>Пушкинская, 8</v>
      </c>
    </row>
    <row r="7231" spans="1:10" hidden="1" x14ac:dyDescent="0.35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VLOOKUP(D7231,Товар!A:F,3,0)</f>
        <v>Бумага туалетная однослойная</v>
      </c>
      <c r="H7231">
        <f>VLOOKUP(D7231,Товар!A:F,5,0)</f>
        <v>1</v>
      </c>
      <c r="I7231" t="str">
        <f>VLOOKUP(D7231,Товар!A:F,4,0)</f>
        <v>шт</v>
      </c>
      <c r="J7231" t="str">
        <f>VLOOKUP(C7231,Магазин!A:C,3,0)</f>
        <v>Пушкинская, 8</v>
      </c>
    </row>
    <row r="7232" spans="1:10" hidden="1" x14ac:dyDescent="0.35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VLOOKUP(D7232,Товар!A:F,3,0)</f>
        <v>Бумажные полотенца в рулоне</v>
      </c>
      <c r="H7232">
        <f>VLOOKUP(D7232,Товар!A:F,5,0)</f>
        <v>2</v>
      </c>
      <c r="I7232" t="str">
        <f>VLOOKUP(D7232,Товар!A:F,4,0)</f>
        <v>шт</v>
      </c>
      <c r="J7232" t="str">
        <f>VLOOKUP(C7232,Магазин!A:C,3,0)</f>
        <v>Пушкинская, 8</v>
      </c>
    </row>
    <row r="7233" spans="1:10" hidden="1" x14ac:dyDescent="0.35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VLOOKUP(D7233,Товар!A:F,3,0)</f>
        <v>Ватные диски 120 шт в полиэтилене</v>
      </c>
      <c r="H7233">
        <f>VLOOKUP(D7233,Товар!A:F,5,0)</f>
        <v>1</v>
      </c>
      <c r="I7233" t="str">
        <f>VLOOKUP(D7233,Товар!A:F,4,0)</f>
        <v>шт</v>
      </c>
      <c r="J7233" t="str">
        <f>VLOOKUP(C7233,Магазин!A:C,3,0)</f>
        <v>Пушкинская, 8</v>
      </c>
    </row>
    <row r="7234" spans="1:10" hidden="1" x14ac:dyDescent="0.35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VLOOKUP(D7234,Товар!A:F,3,0)</f>
        <v>Ватные палочки 100 шт банка</v>
      </c>
      <c r="H7234">
        <f>VLOOKUP(D7234,Товар!A:F,5,0)</f>
        <v>1</v>
      </c>
      <c r="I7234" t="str">
        <f>VLOOKUP(D7234,Товар!A:F,4,0)</f>
        <v>шт</v>
      </c>
      <c r="J7234" t="str">
        <f>VLOOKUP(C7234,Магазин!A:C,3,0)</f>
        <v>Пушкинская, 8</v>
      </c>
    </row>
    <row r="7235" spans="1:10" hidden="1" x14ac:dyDescent="0.35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VLOOKUP(D7235,Товар!A:F,3,0)</f>
        <v>Губка банная для тела</v>
      </c>
      <c r="H7235">
        <f>VLOOKUP(D7235,Товар!A:F,5,0)</f>
        <v>1</v>
      </c>
      <c r="I7235" t="str">
        <f>VLOOKUP(D7235,Товар!A:F,4,0)</f>
        <v>шт</v>
      </c>
      <c r="J7235" t="str">
        <f>VLOOKUP(C7235,Магазин!A:C,3,0)</f>
        <v>Пушкинская, 8</v>
      </c>
    </row>
    <row r="7236" spans="1:10" hidden="1" x14ac:dyDescent="0.35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VLOOKUP(D7236,Товар!A:F,3,0)</f>
        <v>Губки для мытья посуды 5 шт</v>
      </c>
      <c r="H7236">
        <f>VLOOKUP(D7236,Товар!A:F,5,0)</f>
        <v>1</v>
      </c>
      <c r="I7236" t="str">
        <f>VLOOKUP(D7236,Товар!A:F,4,0)</f>
        <v>шт</v>
      </c>
      <c r="J7236" t="str">
        <f>VLOOKUP(C7236,Магазин!A:C,3,0)</f>
        <v>Пушкинская, 8</v>
      </c>
    </row>
    <row r="7237" spans="1:10" hidden="1" x14ac:dyDescent="0.35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VLOOKUP(D7237,Товар!A:F,3,0)</f>
        <v>Мочалка для тела массажная</v>
      </c>
      <c r="H7237">
        <f>VLOOKUP(D7237,Товар!A:F,5,0)</f>
        <v>1</v>
      </c>
      <c r="I7237" t="str">
        <f>VLOOKUP(D7237,Товар!A:F,4,0)</f>
        <v>шт</v>
      </c>
      <c r="J7237" t="str">
        <f>VLOOKUP(C7237,Магазин!A:C,3,0)</f>
        <v>Пушкинская, 8</v>
      </c>
    </row>
    <row r="7238" spans="1:10" hidden="1" x14ac:dyDescent="0.35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VLOOKUP(D7238,Товар!A:F,3,0)</f>
        <v>Расческа</v>
      </c>
      <c r="H7238">
        <f>VLOOKUP(D7238,Товар!A:F,5,0)</f>
        <v>1</v>
      </c>
      <c r="I7238" t="str">
        <f>VLOOKUP(D7238,Товар!A:F,4,0)</f>
        <v>шт</v>
      </c>
      <c r="J7238" t="str">
        <f>VLOOKUP(C7238,Магазин!A:C,3,0)</f>
        <v>Пушкинская, 8</v>
      </c>
    </row>
    <row r="7239" spans="1:10" hidden="1" x14ac:dyDescent="0.35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VLOOKUP(D7239,Товар!A:F,3,0)</f>
        <v>Салфетки бумажные сервировочные</v>
      </c>
      <c r="H7239">
        <f>VLOOKUP(D7239,Товар!A:F,5,0)</f>
        <v>1</v>
      </c>
      <c r="I7239" t="str">
        <f>VLOOKUP(D7239,Товар!A:F,4,0)</f>
        <v>шт</v>
      </c>
      <c r="J7239" t="str">
        <f>VLOOKUP(C7239,Магазин!A:C,3,0)</f>
        <v>Пушкинская, 8</v>
      </c>
    </row>
    <row r="7240" spans="1:10" hidden="1" x14ac:dyDescent="0.35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VLOOKUP(D7240,Товар!A:F,3,0)</f>
        <v>Салфетки влажные антибактериальные</v>
      </c>
      <c r="H7240">
        <f>VLOOKUP(D7240,Товар!A:F,5,0)</f>
        <v>1</v>
      </c>
      <c r="I7240" t="str">
        <f>VLOOKUP(D7240,Товар!A:F,4,0)</f>
        <v>шт</v>
      </c>
      <c r="J7240" t="str">
        <f>VLOOKUP(C7240,Магазин!A:C,3,0)</f>
        <v>Пушкинская, 8</v>
      </c>
    </row>
    <row r="7241" spans="1:10" hidden="1" x14ac:dyDescent="0.35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VLOOKUP(D7241,Товар!A:F,3,0)</f>
        <v>Салфетки косметические в коробке</v>
      </c>
      <c r="H7241">
        <f>VLOOKUP(D7241,Товар!A:F,5,0)</f>
        <v>1</v>
      </c>
      <c r="I7241" t="str">
        <f>VLOOKUP(D7241,Товар!A:F,4,0)</f>
        <v>шт</v>
      </c>
      <c r="J7241" t="str">
        <f>VLOOKUP(C7241,Магазин!A:C,3,0)</f>
        <v>Пушкинская, 8</v>
      </c>
    </row>
    <row r="7242" spans="1:10" hidden="1" x14ac:dyDescent="0.35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VLOOKUP(D7242,Товар!A:F,3,0)</f>
        <v xml:space="preserve">Тряпка для пола </v>
      </c>
      <c r="H7242">
        <f>VLOOKUP(D7242,Товар!A:F,5,0)</f>
        <v>2</v>
      </c>
      <c r="I7242" t="str">
        <f>VLOOKUP(D7242,Товар!A:F,4,0)</f>
        <v>шт</v>
      </c>
      <c r="J7242" t="str">
        <f>VLOOKUP(C7242,Магазин!A:C,3,0)</f>
        <v>Пушкинская, 8</v>
      </c>
    </row>
    <row r="7243" spans="1:10" hidden="1" x14ac:dyDescent="0.35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VLOOKUP(D7243,Товар!A:F,3,0)</f>
        <v>Тряпки для влажной уборки рулон</v>
      </c>
      <c r="H7243">
        <f>VLOOKUP(D7243,Товар!A:F,5,0)</f>
        <v>1</v>
      </c>
      <c r="I7243" t="str">
        <f>VLOOKUP(D7243,Товар!A:F,4,0)</f>
        <v>шт</v>
      </c>
      <c r="J7243" t="str">
        <f>VLOOKUP(C7243,Магазин!A:C,3,0)</f>
        <v>Пушкинская, 8</v>
      </c>
    </row>
    <row r="7244" spans="1:10" hidden="1" x14ac:dyDescent="0.35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VLOOKUP(D7244,Товар!A:F,3,0)</f>
        <v>Тряпки из микрофибры</v>
      </c>
      <c r="H7244">
        <f>VLOOKUP(D7244,Товар!A:F,5,0)</f>
        <v>2</v>
      </c>
      <c r="I7244" t="str">
        <f>VLOOKUP(D7244,Товар!A:F,4,0)</f>
        <v>шт</v>
      </c>
      <c r="J7244" t="str">
        <f>VLOOKUP(C7244,Магазин!A:C,3,0)</f>
        <v>Пушкинская, 8</v>
      </c>
    </row>
    <row r="7245" spans="1:10" hidden="1" x14ac:dyDescent="0.35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VLOOKUP(D7245,Товар!A:F,3,0)</f>
        <v>Швабра для мытья полов</v>
      </c>
      <c r="H7245">
        <f>VLOOKUP(D7245,Товар!A:F,5,0)</f>
        <v>1</v>
      </c>
      <c r="I7245" t="str">
        <f>VLOOKUP(D7245,Товар!A:F,4,0)</f>
        <v>шт</v>
      </c>
      <c r="J7245" t="str">
        <f>VLOOKUP(C7245,Магазин!A:C,3,0)</f>
        <v>Пушкинская, 8</v>
      </c>
    </row>
    <row r="7246" spans="1:10" hidden="1" x14ac:dyDescent="0.35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VLOOKUP(D7246,Товар!A:F,3,0)</f>
        <v>Щетка - сметка с совочком</v>
      </c>
      <c r="H7246">
        <f>VLOOKUP(D7246,Товар!A:F,5,0)</f>
        <v>1</v>
      </c>
      <c r="I7246" t="str">
        <f>VLOOKUP(D7246,Товар!A:F,4,0)</f>
        <v>шт</v>
      </c>
      <c r="J7246" t="str">
        <f>VLOOKUP(C7246,Магазин!A:C,3,0)</f>
        <v>Пушкинская, 8</v>
      </c>
    </row>
    <row r="7247" spans="1:10" hidden="1" x14ac:dyDescent="0.35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VLOOKUP(D7247,Товар!A:F,3,0)</f>
        <v>Щетка для волос массажная</v>
      </c>
      <c r="H7247">
        <f>VLOOKUP(D7247,Товар!A:F,5,0)</f>
        <v>1</v>
      </c>
      <c r="I7247" t="str">
        <f>VLOOKUP(D7247,Товар!A:F,4,0)</f>
        <v>шт</v>
      </c>
      <c r="J7247" t="str">
        <f>VLOOKUP(C7247,Магазин!A:C,3,0)</f>
        <v>Пушкинская, 8</v>
      </c>
    </row>
    <row r="7248" spans="1:10" hidden="1" x14ac:dyDescent="0.35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VLOOKUP(D7248,Товар!A:F,3,0)</f>
        <v>Щетка для обуви</v>
      </c>
      <c r="H7248">
        <f>VLOOKUP(D7248,Товар!A:F,5,0)</f>
        <v>1</v>
      </c>
      <c r="I7248" t="str">
        <f>VLOOKUP(D7248,Товар!A:F,4,0)</f>
        <v>шт</v>
      </c>
      <c r="J7248" t="str">
        <f>VLOOKUP(C7248,Магазин!A:C,3,0)</f>
        <v>Пушкинская, 8</v>
      </c>
    </row>
    <row r="7249" spans="1:10" hidden="1" x14ac:dyDescent="0.35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VLOOKUP(D7249,Товар!A:F,3,0)</f>
        <v>Щетка для одежды</v>
      </c>
      <c r="H7249">
        <f>VLOOKUP(D7249,Товар!A:F,5,0)</f>
        <v>1</v>
      </c>
      <c r="I7249" t="str">
        <f>VLOOKUP(D7249,Товар!A:F,4,0)</f>
        <v>шт</v>
      </c>
      <c r="J7249" t="str">
        <f>VLOOKUP(C7249,Магазин!A:C,3,0)</f>
        <v>Пушкинская, 8</v>
      </c>
    </row>
    <row r="7250" spans="1:10" hidden="1" x14ac:dyDescent="0.35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VLOOKUP(D7250,Товар!A:F,3,0)</f>
        <v xml:space="preserve">Пена для ванн </v>
      </c>
      <c r="H7250">
        <f>VLOOKUP(D7250,Товар!A:F,5,0)</f>
        <v>500</v>
      </c>
      <c r="I7250" t="str">
        <f>VLOOKUP(D7250,Товар!A:F,4,0)</f>
        <v xml:space="preserve">мл </v>
      </c>
      <c r="J7250" t="str">
        <f>VLOOKUP(C7250,Магазин!A:C,3,0)</f>
        <v>ул. Гагарина, 39</v>
      </c>
    </row>
    <row r="7251" spans="1:10" hidden="1" x14ac:dyDescent="0.35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VLOOKUP(D7251,Товар!A:F,3,0)</f>
        <v>Шампунь для жирных волос</v>
      </c>
      <c r="H7251">
        <f>VLOOKUP(D7251,Товар!A:F,5,0)</f>
        <v>300</v>
      </c>
      <c r="I7251" t="str">
        <f>VLOOKUP(D7251,Товар!A:F,4,0)</f>
        <v xml:space="preserve">мл </v>
      </c>
      <c r="J7251" t="str">
        <f>VLOOKUP(C7251,Магазин!A:C,3,0)</f>
        <v>ул. Гагарина, 39</v>
      </c>
    </row>
    <row r="7252" spans="1:10" hidden="1" x14ac:dyDescent="0.35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VLOOKUP(D7252,Товар!A:F,3,0)</f>
        <v>Шампунь для нормальных волос</v>
      </c>
      <c r="H7252">
        <f>VLOOKUP(D7252,Товар!A:F,5,0)</f>
        <v>300</v>
      </c>
      <c r="I7252" t="str">
        <f>VLOOKUP(D7252,Товар!A:F,4,0)</f>
        <v xml:space="preserve">мл </v>
      </c>
      <c r="J7252" t="str">
        <f>VLOOKUP(C7252,Магазин!A:C,3,0)</f>
        <v>ул. Гагарина, 39</v>
      </c>
    </row>
    <row r="7253" spans="1:10" hidden="1" x14ac:dyDescent="0.35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VLOOKUP(D7253,Товар!A:F,3,0)</f>
        <v>Шампунь для сухих волос</v>
      </c>
      <c r="H7253">
        <f>VLOOKUP(D7253,Товар!A:F,5,0)</f>
        <v>300</v>
      </c>
      <c r="I7253" t="str">
        <f>VLOOKUP(D7253,Товар!A:F,4,0)</f>
        <v xml:space="preserve">мл </v>
      </c>
      <c r="J7253" t="str">
        <f>VLOOKUP(C7253,Магазин!A:C,3,0)</f>
        <v>ул. Гагарина, 39</v>
      </c>
    </row>
    <row r="7254" spans="1:10" hidden="1" x14ac:dyDescent="0.35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VLOOKUP(D7254,Товар!A:F,3,0)</f>
        <v>Бумага туалетная двухслойная</v>
      </c>
      <c r="H7254">
        <f>VLOOKUP(D7254,Товар!A:F,5,0)</f>
        <v>4</v>
      </c>
      <c r="I7254" t="str">
        <f>VLOOKUP(D7254,Товар!A:F,4,0)</f>
        <v>шт</v>
      </c>
      <c r="J7254" t="str">
        <f>VLOOKUP(C7254,Магазин!A:C,3,0)</f>
        <v>ул. Гагарина, 39</v>
      </c>
    </row>
    <row r="7255" spans="1:10" hidden="1" x14ac:dyDescent="0.35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VLOOKUP(D7255,Товар!A:F,3,0)</f>
        <v>Бумага туалетная однослойная</v>
      </c>
      <c r="H7255">
        <f>VLOOKUP(D7255,Товар!A:F,5,0)</f>
        <v>1</v>
      </c>
      <c r="I7255" t="str">
        <f>VLOOKUP(D7255,Товар!A:F,4,0)</f>
        <v>шт</v>
      </c>
      <c r="J7255" t="str">
        <f>VLOOKUP(C7255,Магазин!A:C,3,0)</f>
        <v>ул. Гагарина, 39</v>
      </c>
    </row>
    <row r="7256" spans="1:10" hidden="1" x14ac:dyDescent="0.35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VLOOKUP(D7256,Товар!A:F,3,0)</f>
        <v>Бумажные полотенца в рулоне</v>
      </c>
      <c r="H7256">
        <f>VLOOKUP(D7256,Товар!A:F,5,0)</f>
        <v>2</v>
      </c>
      <c r="I7256" t="str">
        <f>VLOOKUP(D7256,Товар!A:F,4,0)</f>
        <v>шт</v>
      </c>
      <c r="J7256" t="str">
        <f>VLOOKUP(C7256,Магазин!A:C,3,0)</f>
        <v>ул. Гагарина, 39</v>
      </c>
    </row>
    <row r="7257" spans="1:10" hidden="1" x14ac:dyDescent="0.35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VLOOKUP(D7257,Товар!A:F,3,0)</f>
        <v>Ватные диски 120 шт в полиэтилене</v>
      </c>
      <c r="H7257">
        <f>VLOOKUP(D7257,Товар!A:F,5,0)</f>
        <v>1</v>
      </c>
      <c r="I7257" t="str">
        <f>VLOOKUP(D7257,Товар!A:F,4,0)</f>
        <v>шт</v>
      </c>
      <c r="J7257" t="str">
        <f>VLOOKUP(C7257,Магазин!A:C,3,0)</f>
        <v>ул. Гагарина, 39</v>
      </c>
    </row>
    <row r="7258" spans="1:10" hidden="1" x14ac:dyDescent="0.35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VLOOKUP(D7258,Товар!A:F,3,0)</f>
        <v>Ватные палочки 100 шт банка</v>
      </c>
      <c r="H7258">
        <f>VLOOKUP(D7258,Товар!A:F,5,0)</f>
        <v>1</v>
      </c>
      <c r="I7258" t="str">
        <f>VLOOKUP(D7258,Товар!A:F,4,0)</f>
        <v>шт</v>
      </c>
      <c r="J7258" t="str">
        <f>VLOOKUP(C7258,Магазин!A:C,3,0)</f>
        <v>ул. Гагарина, 39</v>
      </c>
    </row>
    <row r="7259" spans="1:10" hidden="1" x14ac:dyDescent="0.35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VLOOKUP(D7259,Товар!A:F,3,0)</f>
        <v>Губка банная для тела</v>
      </c>
      <c r="H7259">
        <f>VLOOKUP(D7259,Товар!A:F,5,0)</f>
        <v>1</v>
      </c>
      <c r="I7259" t="str">
        <f>VLOOKUP(D7259,Товар!A:F,4,0)</f>
        <v>шт</v>
      </c>
      <c r="J7259" t="str">
        <f>VLOOKUP(C7259,Магазин!A:C,3,0)</f>
        <v>ул. Гагарина, 39</v>
      </c>
    </row>
    <row r="7260" spans="1:10" hidden="1" x14ac:dyDescent="0.35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VLOOKUP(D7260,Товар!A:F,3,0)</f>
        <v>Губки для мытья посуды 5 шт</v>
      </c>
      <c r="H7260">
        <f>VLOOKUP(D7260,Товар!A:F,5,0)</f>
        <v>1</v>
      </c>
      <c r="I7260" t="str">
        <f>VLOOKUP(D7260,Товар!A:F,4,0)</f>
        <v>шт</v>
      </c>
      <c r="J7260" t="str">
        <f>VLOOKUP(C7260,Магазин!A:C,3,0)</f>
        <v>ул. Гагарина, 39</v>
      </c>
    </row>
    <row r="7261" spans="1:10" hidden="1" x14ac:dyDescent="0.35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VLOOKUP(D7261,Товар!A:F,3,0)</f>
        <v>Мочалка для тела массажная</v>
      </c>
      <c r="H7261">
        <f>VLOOKUP(D7261,Товар!A:F,5,0)</f>
        <v>1</v>
      </c>
      <c r="I7261" t="str">
        <f>VLOOKUP(D7261,Товар!A:F,4,0)</f>
        <v>шт</v>
      </c>
      <c r="J7261" t="str">
        <f>VLOOKUP(C7261,Магазин!A:C,3,0)</f>
        <v>ул. Гагарина, 39</v>
      </c>
    </row>
    <row r="7262" spans="1:10" hidden="1" x14ac:dyDescent="0.35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VLOOKUP(D7262,Товар!A:F,3,0)</f>
        <v>Расческа</v>
      </c>
      <c r="H7262">
        <f>VLOOKUP(D7262,Товар!A:F,5,0)</f>
        <v>1</v>
      </c>
      <c r="I7262" t="str">
        <f>VLOOKUP(D7262,Товар!A:F,4,0)</f>
        <v>шт</v>
      </c>
      <c r="J7262" t="str">
        <f>VLOOKUP(C7262,Магазин!A:C,3,0)</f>
        <v>ул. Гагарина, 39</v>
      </c>
    </row>
    <row r="7263" spans="1:10" hidden="1" x14ac:dyDescent="0.35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VLOOKUP(D7263,Товар!A:F,3,0)</f>
        <v>Салфетки бумажные сервировочные</v>
      </c>
      <c r="H7263">
        <f>VLOOKUP(D7263,Товар!A:F,5,0)</f>
        <v>1</v>
      </c>
      <c r="I7263" t="str">
        <f>VLOOKUP(D7263,Товар!A:F,4,0)</f>
        <v>шт</v>
      </c>
      <c r="J7263" t="str">
        <f>VLOOKUP(C7263,Магазин!A:C,3,0)</f>
        <v>ул. Гагарина, 39</v>
      </c>
    </row>
    <row r="7264" spans="1:10" hidden="1" x14ac:dyDescent="0.35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VLOOKUP(D7264,Товар!A:F,3,0)</f>
        <v>Салфетки влажные антибактериальные</v>
      </c>
      <c r="H7264">
        <f>VLOOKUP(D7264,Товар!A:F,5,0)</f>
        <v>1</v>
      </c>
      <c r="I7264" t="str">
        <f>VLOOKUP(D7264,Товар!A:F,4,0)</f>
        <v>шт</v>
      </c>
      <c r="J7264" t="str">
        <f>VLOOKUP(C7264,Магазин!A:C,3,0)</f>
        <v>ул. Гагарина, 39</v>
      </c>
    </row>
    <row r="7265" spans="1:10" hidden="1" x14ac:dyDescent="0.35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VLOOKUP(D7265,Товар!A:F,3,0)</f>
        <v>Салфетки косметические в коробке</v>
      </c>
      <c r="H7265">
        <f>VLOOKUP(D7265,Товар!A:F,5,0)</f>
        <v>1</v>
      </c>
      <c r="I7265" t="str">
        <f>VLOOKUP(D7265,Товар!A:F,4,0)</f>
        <v>шт</v>
      </c>
      <c r="J7265" t="str">
        <f>VLOOKUP(C7265,Магазин!A:C,3,0)</f>
        <v>ул. Гагарина, 39</v>
      </c>
    </row>
    <row r="7266" spans="1:10" hidden="1" x14ac:dyDescent="0.35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VLOOKUP(D7266,Товар!A:F,3,0)</f>
        <v xml:space="preserve">Тряпка для пола </v>
      </c>
      <c r="H7266">
        <f>VLOOKUP(D7266,Товар!A:F,5,0)</f>
        <v>2</v>
      </c>
      <c r="I7266" t="str">
        <f>VLOOKUP(D7266,Товар!A:F,4,0)</f>
        <v>шт</v>
      </c>
      <c r="J7266" t="str">
        <f>VLOOKUP(C7266,Магазин!A:C,3,0)</f>
        <v>ул. Гагарина, 39</v>
      </c>
    </row>
    <row r="7267" spans="1:10" hidden="1" x14ac:dyDescent="0.35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VLOOKUP(D7267,Товар!A:F,3,0)</f>
        <v>Тряпки для влажной уборки рулон</v>
      </c>
      <c r="H7267">
        <f>VLOOKUP(D7267,Товар!A:F,5,0)</f>
        <v>1</v>
      </c>
      <c r="I7267" t="str">
        <f>VLOOKUP(D7267,Товар!A:F,4,0)</f>
        <v>шт</v>
      </c>
      <c r="J7267" t="str">
        <f>VLOOKUP(C7267,Магазин!A:C,3,0)</f>
        <v>ул. Гагарина, 39</v>
      </c>
    </row>
    <row r="7268" spans="1:10" hidden="1" x14ac:dyDescent="0.35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VLOOKUP(D7268,Товар!A:F,3,0)</f>
        <v>Тряпки из микрофибры</v>
      </c>
      <c r="H7268">
        <f>VLOOKUP(D7268,Товар!A:F,5,0)</f>
        <v>2</v>
      </c>
      <c r="I7268" t="str">
        <f>VLOOKUP(D7268,Товар!A:F,4,0)</f>
        <v>шт</v>
      </c>
      <c r="J7268" t="str">
        <f>VLOOKUP(C7268,Магазин!A:C,3,0)</f>
        <v>ул. Гагарина, 39</v>
      </c>
    </row>
    <row r="7269" spans="1:10" hidden="1" x14ac:dyDescent="0.35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VLOOKUP(D7269,Товар!A:F,3,0)</f>
        <v>Швабра для мытья полов</v>
      </c>
      <c r="H7269">
        <f>VLOOKUP(D7269,Товар!A:F,5,0)</f>
        <v>1</v>
      </c>
      <c r="I7269" t="str">
        <f>VLOOKUP(D7269,Товар!A:F,4,0)</f>
        <v>шт</v>
      </c>
      <c r="J7269" t="str">
        <f>VLOOKUP(C7269,Магазин!A:C,3,0)</f>
        <v>ул. Гагарина, 39</v>
      </c>
    </row>
    <row r="7270" spans="1:10" hidden="1" x14ac:dyDescent="0.35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VLOOKUP(D7270,Товар!A:F,3,0)</f>
        <v>Щетка - сметка с совочком</v>
      </c>
      <c r="H7270">
        <f>VLOOKUP(D7270,Товар!A:F,5,0)</f>
        <v>1</v>
      </c>
      <c r="I7270" t="str">
        <f>VLOOKUP(D7270,Товар!A:F,4,0)</f>
        <v>шт</v>
      </c>
      <c r="J7270" t="str">
        <f>VLOOKUP(C7270,Магазин!A:C,3,0)</f>
        <v>ул. Гагарина, 39</v>
      </c>
    </row>
    <row r="7271" spans="1:10" hidden="1" x14ac:dyDescent="0.35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VLOOKUP(D7271,Товар!A:F,3,0)</f>
        <v>Щетка для волос массажная</v>
      </c>
      <c r="H7271">
        <f>VLOOKUP(D7271,Товар!A:F,5,0)</f>
        <v>1</v>
      </c>
      <c r="I7271" t="str">
        <f>VLOOKUP(D7271,Товар!A:F,4,0)</f>
        <v>шт</v>
      </c>
      <c r="J7271" t="str">
        <f>VLOOKUP(C7271,Магазин!A:C,3,0)</f>
        <v>ул. Гагарина, 39</v>
      </c>
    </row>
    <row r="7272" spans="1:10" hidden="1" x14ac:dyDescent="0.35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VLOOKUP(D7272,Товар!A:F,3,0)</f>
        <v>Щетка для обуви</v>
      </c>
      <c r="H7272">
        <f>VLOOKUP(D7272,Товар!A:F,5,0)</f>
        <v>1</v>
      </c>
      <c r="I7272" t="str">
        <f>VLOOKUP(D7272,Товар!A:F,4,0)</f>
        <v>шт</v>
      </c>
      <c r="J7272" t="str">
        <f>VLOOKUP(C7272,Магазин!A:C,3,0)</f>
        <v>ул. Гагарина, 39</v>
      </c>
    </row>
    <row r="7273" spans="1:10" hidden="1" x14ac:dyDescent="0.35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VLOOKUP(D7273,Товар!A:F,3,0)</f>
        <v>Щетка для одежды</v>
      </c>
      <c r="H7273">
        <f>VLOOKUP(D7273,Товар!A:F,5,0)</f>
        <v>1</v>
      </c>
      <c r="I7273" t="str">
        <f>VLOOKUP(D7273,Товар!A:F,4,0)</f>
        <v>шт</v>
      </c>
      <c r="J7273" t="str">
        <f>VLOOKUP(C7273,Магазин!A:C,3,0)</f>
        <v>ул. Гагарина, 39</v>
      </c>
    </row>
    <row r="7274" spans="1:10" hidden="1" x14ac:dyDescent="0.35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VLOOKUP(D7274,Товар!A:F,3,0)</f>
        <v xml:space="preserve">Пена для ванн </v>
      </c>
      <c r="H7274">
        <f>VLOOKUP(D7274,Товар!A:F,5,0)</f>
        <v>500</v>
      </c>
      <c r="I7274" t="str">
        <f>VLOOKUP(D7274,Товар!A:F,4,0)</f>
        <v xml:space="preserve">мл </v>
      </c>
      <c r="J7274" t="str">
        <f>VLOOKUP(C7274,Магазин!A:C,3,0)</f>
        <v>ул. Металлургов, 12</v>
      </c>
    </row>
    <row r="7275" spans="1:10" hidden="1" x14ac:dyDescent="0.35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VLOOKUP(D7275,Товар!A:F,3,0)</f>
        <v>Шампунь для жирных волос</v>
      </c>
      <c r="H7275">
        <f>VLOOKUP(D7275,Товар!A:F,5,0)</f>
        <v>300</v>
      </c>
      <c r="I7275" t="str">
        <f>VLOOKUP(D7275,Товар!A:F,4,0)</f>
        <v xml:space="preserve">мл </v>
      </c>
      <c r="J7275" t="str">
        <f>VLOOKUP(C7275,Магазин!A:C,3,0)</f>
        <v>ул. Металлургов, 12</v>
      </c>
    </row>
    <row r="7276" spans="1:10" hidden="1" x14ac:dyDescent="0.35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VLOOKUP(D7276,Товар!A:F,3,0)</f>
        <v>Шампунь для нормальных волос</v>
      </c>
      <c r="H7276">
        <f>VLOOKUP(D7276,Товар!A:F,5,0)</f>
        <v>300</v>
      </c>
      <c r="I7276" t="str">
        <f>VLOOKUP(D7276,Товар!A:F,4,0)</f>
        <v xml:space="preserve">мл </v>
      </c>
      <c r="J7276" t="str">
        <f>VLOOKUP(C7276,Магазин!A:C,3,0)</f>
        <v>ул. Металлургов, 12</v>
      </c>
    </row>
    <row r="7277" spans="1:10" hidden="1" x14ac:dyDescent="0.35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VLOOKUP(D7277,Товар!A:F,3,0)</f>
        <v>Шампунь для сухих волос</v>
      </c>
      <c r="H7277">
        <f>VLOOKUP(D7277,Товар!A:F,5,0)</f>
        <v>300</v>
      </c>
      <c r="I7277" t="str">
        <f>VLOOKUP(D7277,Товар!A:F,4,0)</f>
        <v xml:space="preserve">мл </v>
      </c>
      <c r="J7277" t="str">
        <f>VLOOKUP(C7277,Магазин!A:C,3,0)</f>
        <v>ул. Металлургов, 12</v>
      </c>
    </row>
    <row r="7278" spans="1:10" hidden="1" x14ac:dyDescent="0.35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VLOOKUP(D7278,Товар!A:F,3,0)</f>
        <v>Бумага туалетная двухслойная</v>
      </c>
      <c r="H7278">
        <f>VLOOKUP(D7278,Товар!A:F,5,0)</f>
        <v>4</v>
      </c>
      <c r="I7278" t="str">
        <f>VLOOKUP(D7278,Товар!A:F,4,0)</f>
        <v>шт</v>
      </c>
      <c r="J7278" t="str">
        <f>VLOOKUP(C7278,Магазин!A:C,3,0)</f>
        <v>ул. Металлургов, 12</v>
      </c>
    </row>
    <row r="7279" spans="1:10" hidden="1" x14ac:dyDescent="0.35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VLOOKUP(D7279,Товар!A:F,3,0)</f>
        <v>Бумага туалетная однослойная</v>
      </c>
      <c r="H7279">
        <f>VLOOKUP(D7279,Товар!A:F,5,0)</f>
        <v>1</v>
      </c>
      <c r="I7279" t="str">
        <f>VLOOKUP(D7279,Товар!A:F,4,0)</f>
        <v>шт</v>
      </c>
      <c r="J7279" t="str">
        <f>VLOOKUP(C7279,Магазин!A:C,3,0)</f>
        <v>ул. Металлургов, 12</v>
      </c>
    </row>
    <row r="7280" spans="1:10" hidden="1" x14ac:dyDescent="0.35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VLOOKUP(D7280,Товар!A:F,3,0)</f>
        <v>Бумажные полотенца в рулоне</v>
      </c>
      <c r="H7280">
        <f>VLOOKUP(D7280,Товар!A:F,5,0)</f>
        <v>2</v>
      </c>
      <c r="I7280" t="str">
        <f>VLOOKUP(D7280,Товар!A:F,4,0)</f>
        <v>шт</v>
      </c>
      <c r="J7280" t="str">
        <f>VLOOKUP(C7280,Магазин!A:C,3,0)</f>
        <v>ул. Металлургов, 12</v>
      </c>
    </row>
    <row r="7281" spans="1:10" hidden="1" x14ac:dyDescent="0.35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VLOOKUP(D7281,Товар!A:F,3,0)</f>
        <v>Ватные диски 120 шт в полиэтилене</v>
      </c>
      <c r="H7281">
        <f>VLOOKUP(D7281,Товар!A:F,5,0)</f>
        <v>1</v>
      </c>
      <c r="I7281" t="str">
        <f>VLOOKUP(D7281,Товар!A:F,4,0)</f>
        <v>шт</v>
      </c>
      <c r="J7281" t="str">
        <f>VLOOKUP(C7281,Магазин!A:C,3,0)</f>
        <v>ул. Металлургов, 12</v>
      </c>
    </row>
    <row r="7282" spans="1:10" hidden="1" x14ac:dyDescent="0.35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VLOOKUP(D7282,Товар!A:F,3,0)</f>
        <v>Ватные палочки 100 шт банка</v>
      </c>
      <c r="H7282">
        <f>VLOOKUP(D7282,Товар!A:F,5,0)</f>
        <v>1</v>
      </c>
      <c r="I7282" t="str">
        <f>VLOOKUP(D7282,Товар!A:F,4,0)</f>
        <v>шт</v>
      </c>
      <c r="J7282" t="str">
        <f>VLOOKUP(C7282,Магазин!A:C,3,0)</f>
        <v>ул. Металлургов, 12</v>
      </c>
    </row>
    <row r="7283" spans="1:10" hidden="1" x14ac:dyDescent="0.35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VLOOKUP(D7283,Товар!A:F,3,0)</f>
        <v>Губка банная для тела</v>
      </c>
      <c r="H7283">
        <f>VLOOKUP(D7283,Товар!A:F,5,0)</f>
        <v>1</v>
      </c>
      <c r="I7283" t="str">
        <f>VLOOKUP(D7283,Товар!A:F,4,0)</f>
        <v>шт</v>
      </c>
      <c r="J7283" t="str">
        <f>VLOOKUP(C7283,Магазин!A:C,3,0)</f>
        <v>ул. Металлургов, 12</v>
      </c>
    </row>
    <row r="7284" spans="1:10" hidden="1" x14ac:dyDescent="0.35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VLOOKUP(D7284,Товар!A:F,3,0)</f>
        <v>Губки для мытья посуды 5 шт</v>
      </c>
      <c r="H7284">
        <f>VLOOKUP(D7284,Товар!A:F,5,0)</f>
        <v>1</v>
      </c>
      <c r="I7284" t="str">
        <f>VLOOKUP(D7284,Товар!A:F,4,0)</f>
        <v>шт</v>
      </c>
      <c r="J7284" t="str">
        <f>VLOOKUP(C7284,Магазин!A:C,3,0)</f>
        <v>ул. Металлургов, 12</v>
      </c>
    </row>
    <row r="7285" spans="1:10" hidden="1" x14ac:dyDescent="0.35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VLOOKUP(D7285,Товар!A:F,3,0)</f>
        <v>Мочалка для тела массажная</v>
      </c>
      <c r="H7285">
        <f>VLOOKUP(D7285,Товар!A:F,5,0)</f>
        <v>1</v>
      </c>
      <c r="I7285" t="str">
        <f>VLOOKUP(D7285,Товар!A:F,4,0)</f>
        <v>шт</v>
      </c>
      <c r="J7285" t="str">
        <f>VLOOKUP(C7285,Магазин!A:C,3,0)</f>
        <v>ул. Металлургов, 12</v>
      </c>
    </row>
    <row r="7286" spans="1:10" hidden="1" x14ac:dyDescent="0.35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VLOOKUP(D7286,Товар!A:F,3,0)</f>
        <v>Расческа</v>
      </c>
      <c r="H7286">
        <f>VLOOKUP(D7286,Товар!A:F,5,0)</f>
        <v>1</v>
      </c>
      <c r="I7286" t="str">
        <f>VLOOKUP(D7286,Товар!A:F,4,0)</f>
        <v>шт</v>
      </c>
      <c r="J7286" t="str">
        <f>VLOOKUP(C7286,Магазин!A:C,3,0)</f>
        <v>ул. Металлургов, 12</v>
      </c>
    </row>
    <row r="7287" spans="1:10" hidden="1" x14ac:dyDescent="0.35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VLOOKUP(D7287,Товар!A:F,3,0)</f>
        <v>Салфетки бумажные сервировочные</v>
      </c>
      <c r="H7287">
        <f>VLOOKUP(D7287,Товар!A:F,5,0)</f>
        <v>1</v>
      </c>
      <c r="I7287" t="str">
        <f>VLOOKUP(D7287,Товар!A:F,4,0)</f>
        <v>шт</v>
      </c>
      <c r="J7287" t="str">
        <f>VLOOKUP(C7287,Магазин!A:C,3,0)</f>
        <v>ул. Металлургов, 12</v>
      </c>
    </row>
    <row r="7288" spans="1:10" hidden="1" x14ac:dyDescent="0.35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VLOOKUP(D7288,Товар!A:F,3,0)</f>
        <v>Салфетки влажные антибактериальные</v>
      </c>
      <c r="H7288">
        <f>VLOOKUP(D7288,Товар!A:F,5,0)</f>
        <v>1</v>
      </c>
      <c r="I7288" t="str">
        <f>VLOOKUP(D7288,Товар!A:F,4,0)</f>
        <v>шт</v>
      </c>
      <c r="J7288" t="str">
        <f>VLOOKUP(C7288,Магазин!A:C,3,0)</f>
        <v>ул. Металлургов, 12</v>
      </c>
    </row>
    <row r="7289" spans="1:10" hidden="1" x14ac:dyDescent="0.35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VLOOKUP(D7289,Товар!A:F,3,0)</f>
        <v>Салфетки косметические в коробке</v>
      </c>
      <c r="H7289">
        <f>VLOOKUP(D7289,Товар!A:F,5,0)</f>
        <v>1</v>
      </c>
      <c r="I7289" t="str">
        <f>VLOOKUP(D7289,Товар!A:F,4,0)</f>
        <v>шт</v>
      </c>
      <c r="J7289" t="str">
        <f>VLOOKUP(C7289,Магазин!A:C,3,0)</f>
        <v>ул. Металлургов, 12</v>
      </c>
    </row>
    <row r="7290" spans="1:10" hidden="1" x14ac:dyDescent="0.35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  <c r="G7290" t="str">
        <f>VLOOKUP(D7290,Товар!A:F,3,0)</f>
        <v xml:space="preserve">Тряпка для пола </v>
      </c>
      <c r="H7290">
        <f>VLOOKUP(D7290,Товар!A:F,5,0)</f>
        <v>2</v>
      </c>
      <c r="I7290" t="str">
        <f>VLOOKUP(D7290,Товар!A:F,4,0)</f>
        <v>шт</v>
      </c>
      <c r="J7290" t="str">
        <f>VLOOKUP(C7290,Магазин!A:C,3,0)</f>
        <v>ул. Металлургов, 12</v>
      </c>
    </row>
    <row r="7291" spans="1:10" hidden="1" x14ac:dyDescent="0.35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  <c r="G7291" t="str">
        <f>VLOOKUP(D7291,Товар!A:F,3,0)</f>
        <v>Тряпки для влажной уборки рулон</v>
      </c>
      <c r="H7291">
        <f>VLOOKUP(D7291,Товар!A:F,5,0)</f>
        <v>1</v>
      </c>
      <c r="I7291" t="str">
        <f>VLOOKUP(D7291,Товар!A:F,4,0)</f>
        <v>шт</v>
      </c>
      <c r="J7291" t="str">
        <f>VLOOKUP(C7291,Магазин!A:C,3,0)</f>
        <v>ул. Металлургов, 12</v>
      </c>
    </row>
    <row r="7292" spans="1:10" hidden="1" x14ac:dyDescent="0.35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  <c r="G7292" t="str">
        <f>VLOOKUP(D7292,Товар!A:F,3,0)</f>
        <v>Тряпки из микрофибры</v>
      </c>
      <c r="H7292">
        <f>VLOOKUP(D7292,Товар!A:F,5,0)</f>
        <v>2</v>
      </c>
      <c r="I7292" t="str">
        <f>VLOOKUP(D7292,Товар!A:F,4,0)</f>
        <v>шт</v>
      </c>
      <c r="J7292" t="str">
        <f>VLOOKUP(C7292,Магазин!A:C,3,0)</f>
        <v>ул. Металлургов, 12</v>
      </c>
    </row>
    <row r="7293" spans="1:10" hidden="1" x14ac:dyDescent="0.35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VLOOKUP(D7293,Товар!A:F,3,0)</f>
        <v>Швабра для мытья полов</v>
      </c>
      <c r="H7293">
        <f>VLOOKUP(D7293,Товар!A:F,5,0)</f>
        <v>1</v>
      </c>
      <c r="I7293" t="str">
        <f>VLOOKUP(D7293,Товар!A:F,4,0)</f>
        <v>шт</v>
      </c>
      <c r="J7293" t="str">
        <f>VLOOKUP(C7293,Магазин!A:C,3,0)</f>
        <v>ул. Металлургов, 12</v>
      </c>
    </row>
    <row r="7294" spans="1:10" hidden="1" x14ac:dyDescent="0.35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VLOOKUP(D7294,Товар!A:F,3,0)</f>
        <v>Щетка - сметка с совочком</v>
      </c>
      <c r="H7294">
        <f>VLOOKUP(D7294,Товар!A:F,5,0)</f>
        <v>1</v>
      </c>
      <c r="I7294" t="str">
        <f>VLOOKUP(D7294,Товар!A:F,4,0)</f>
        <v>шт</v>
      </c>
      <c r="J7294" t="str">
        <f>VLOOKUP(C7294,Магазин!A:C,3,0)</f>
        <v>ул. Металлургов, 12</v>
      </c>
    </row>
    <row r="7295" spans="1:10" hidden="1" x14ac:dyDescent="0.35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VLOOKUP(D7295,Товар!A:F,3,0)</f>
        <v>Щетка для волос массажная</v>
      </c>
      <c r="H7295">
        <f>VLOOKUP(D7295,Товар!A:F,5,0)</f>
        <v>1</v>
      </c>
      <c r="I7295" t="str">
        <f>VLOOKUP(D7295,Товар!A:F,4,0)</f>
        <v>шт</v>
      </c>
      <c r="J7295" t="str">
        <f>VLOOKUP(C7295,Магазин!A:C,3,0)</f>
        <v>ул. Металлургов, 12</v>
      </c>
    </row>
    <row r="7296" spans="1:10" hidden="1" x14ac:dyDescent="0.35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VLOOKUP(D7296,Товар!A:F,3,0)</f>
        <v>Щетка для обуви</v>
      </c>
      <c r="H7296">
        <f>VLOOKUP(D7296,Товар!A:F,5,0)</f>
        <v>1</v>
      </c>
      <c r="I7296" t="str">
        <f>VLOOKUP(D7296,Товар!A:F,4,0)</f>
        <v>шт</v>
      </c>
      <c r="J7296" t="str">
        <f>VLOOKUP(C7296,Магазин!A:C,3,0)</f>
        <v>ул. Металлургов, 12</v>
      </c>
    </row>
    <row r="7297" spans="1:10" hidden="1" x14ac:dyDescent="0.35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VLOOKUP(D7297,Товар!A:F,3,0)</f>
        <v>Щетка для одежды</v>
      </c>
      <c r="H7297">
        <f>VLOOKUP(D7297,Товар!A:F,5,0)</f>
        <v>1</v>
      </c>
      <c r="I7297" t="str">
        <f>VLOOKUP(D7297,Товар!A:F,4,0)</f>
        <v>шт</v>
      </c>
      <c r="J7297" t="str">
        <f>VLOOKUP(C7297,Магазин!A:C,3,0)</f>
        <v>ул. Металлургов, 12</v>
      </c>
    </row>
    <row r="7298" spans="1:10" hidden="1" x14ac:dyDescent="0.35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VLOOKUP(D7298,Товар!A:F,3,0)</f>
        <v xml:space="preserve">Пена для ванн </v>
      </c>
      <c r="H7298">
        <f>VLOOKUP(D7298,Товар!A:F,5,0)</f>
        <v>500</v>
      </c>
      <c r="I7298" t="str">
        <f>VLOOKUP(D7298,Товар!A:F,4,0)</f>
        <v xml:space="preserve">мл </v>
      </c>
      <c r="J7298" t="str">
        <f>VLOOKUP(C7298,Магазин!A:C,3,0)</f>
        <v>Заводская, 22</v>
      </c>
    </row>
    <row r="7299" spans="1:10" hidden="1" x14ac:dyDescent="0.35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VLOOKUP(D7299,Товар!A:F,3,0)</f>
        <v>Шампунь для жирных волос</v>
      </c>
      <c r="H7299">
        <f>VLOOKUP(D7299,Товар!A:F,5,0)</f>
        <v>300</v>
      </c>
      <c r="I7299" t="str">
        <f>VLOOKUP(D7299,Товар!A:F,4,0)</f>
        <v xml:space="preserve">мл </v>
      </c>
      <c r="J7299" t="str">
        <f>VLOOKUP(C7299,Магазин!A:C,3,0)</f>
        <v>Заводская, 22</v>
      </c>
    </row>
    <row r="7300" spans="1:10" hidden="1" x14ac:dyDescent="0.35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VLOOKUP(D7300,Товар!A:F,3,0)</f>
        <v>Шампунь для нормальных волос</v>
      </c>
      <c r="H7300">
        <f>VLOOKUP(D7300,Товар!A:F,5,0)</f>
        <v>300</v>
      </c>
      <c r="I7300" t="str">
        <f>VLOOKUP(D7300,Товар!A:F,4,0)</f>
        <v xml:space="preserve">мл </v>
      </c>
      <c r="J7300" t="str">
        <f>VLOOKUP(C7300,Магазин!A:C,3,0)</f>
        <v>Заводская, 22</v>
      </c>
    </row>
    <row r="7301" spans="1:10" hidden="1" x14ac:dyDescent="0.35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VLOOKUP(D7301,Товар!A:F,3,0)</f>
        <v>Шампунь для сухих волос</v>
      </c>
      <c r="H7301">
        <f>VLOOKUP(D7301,Товар!A:F,5,0)</f>
        <v>300</v>
      </c>
      <c r="I7301" t="str">
        <f>VLOOKUP(D7301,Товар!A:F,4,0)</f>
        <v xml:space="preserve">мл </v>
      </c>
      <c r="J7301" t="str">
        <f>VLOOKUP(C7301,Магазин!A:C,3,0)</f>
        <v>Заводская, 22</v>
      </c>
    </row>
    <row r="7302" spans="1:10" hidden="1" x14ac:dyDescent="0.35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VLOOKUP(D7302,Товар!A:F,3,0)</f>
        <v>Бумага туалетная двухслойная</v>
      </c>
      <c r="H7302">
        <f>VLOOKUP(D7302,Товар!A:F,5,0)</f>
        <v>4</v>
      </c>
      <c r="I7302" t="str">
        <f>VLOOKUP(D7302,Товар!A:F,4,0)</f>
        <v>шт</v>
      </c>
      <c r="J7302" t="str">
        <f>VLOOKUP(C7302,Магазин!A:C,3,0)</f>
        <v>Заводская, 22</v>
      </c>
    </row>
    <row r="7303" spans="1:10" hidden="1" x14ac:dyDescent="0.35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VLOOKUP(D7303,Товар!A:F,3,0)</f>
        <v>Бумага туалетная однослойная</v>
      </c>
      <c r="H7303">
        <f>VLOOKUP(D7303,Товар!A:F,5,0)</f>
        <v>1</v>
      </c>
      <c r="I7303" t="str">
        <f>VLOOKUP(D7303,Товар!A:F,4,0)</f>
        <v>шт</v>
      </c>
      <c r="J7303" t="str">
        <f>VLOOKUP(C7303,Магазин!A:C,3,0)</f>
        <v>Заводская, 22</v>
      </c>
    </row>
    <row r="7304" spans="1:10" hidden="1" x14ac:dyDescent="0.35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VLOOKUP(D7304,Товар!A:F,3,0)</f>
        <v>Бумажные полотенца в рулоне</v>
      </c>
      <c r="H7304">
        <f>VLOOKUP(D7304,Товар!A:F,5,0)</f>
        <v>2</v>
      </c>
      <c r="I7304" t="str">
        <f>VLOOKUP(D7304,Товар!A:F,4,0)</f>
        <v>шт</v>
      </c>
      <c r="J7304" t="str">
        <f>VLOOKUP(C7304,Магазин!A:C,3,0)</f>
        <v>Заводская, 22</v>
      </c>
    </row>
    <row r="7305" spans="1:10" hidden="1" x14ac:dyDescent="0.35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VLOOKUP(D7305,Товар!A:F,3,0)</f>
        <v>Ватные диски 120 шт в полиэтилене</v>
      </c>
      <c r="H7305">
        <f>VLOOKUP(D7305,Товар!A:F,5,0)</f>
        <v>1</v>
      </c>
      <c r="I7305" t="str">
        <f>VLOOKUP(D7305,Товар!A:F,4,0)</f>
        <v>шт</v>
      </c>
      <c r="J7305" t="str">
        <f>VLOOKUP(C7305,Магазин!A:C,3,0)</f>
        <v>Заводская, 22</v>
      </c>
    </row>
    <row r="7306" spans="1:10" hidden="1" x14ac:dyDescent="0.35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VLOOKUP(D7306,Товар!A:F,3,0)</f>
        <v>Ватные палочки 100 шт банка</v>
      </c>
      <c r="H7306">
        <f>VLOOKUP(D7306,Товар!A:F,5,0)</f>
        <v>1</v>
      </c>
      <c r="I7306" t="str">
        <f>VLOOKUP(D7306,Товар!A:F,4,0)</f>
        <v>шт</v>
      </c>
      <c r="J7306" t="str">
        <f>VLOOKUP(C7306,Магазин!A:C,3,0)</f>
        <v>Заводская, 22</v>
      </c>
    </row>
    <row r="7307" spans="1:10" hidden="1" x14ac:dyDescent="0.35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VLOOKUP(D7307,Товар!A:F,3,0)</f>
        <v>Губка банная для тела</v>
      </c>
      <c r="H7307">
        <f>VLOOKUP(D7307,Товар!A:F,5,0)</f>
        <v>1</v>
      </c>
      <c r="I7307" t="str">
        <f>VLOOKUP(D7307,Товар!A:F,4,0)</f>
        <v>шт</v>
      </c>
      <c r="J7307" t="str">
        <f>VLOOKUP(C7307,Магазин!A:C,3,0)</f>
        <v>Заводская, 22</v>
      </c>
    </row>
    <row r="7308" spans="1:10" hidden="1" x14ac:dyDescent="0.35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VLOOKUP(D7308,Товар!A:F,3,0)</f>
        <v>Губки для мытья посуды 5 шт</v>
      </c>
      <c r="H7308">
        <f>VLOOKUP(D7308,Товар!A:F,5,0)</f>
        <v>1</v>
      </c>
      <c r="I7308" t="str">
        <f>VLOOKUP(D7308,Товар!A:F,4,0)</f>
        <v>шт</v>
      </c>
      <c r="J7308" t="str">
        <f>VLOOKUP(C7308,Магазин!A:C,3,0)</f>
        <v>Заводская, 22</v>
      </c>
    </row>
    <row r="7309" spans="1:10" hidden="1" x14ac:dyDescent="0.35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VLOOKUP(D7309,Товар!A:F,3,0)</f>
        <v>Мочалка для тела массажная</v>
      </c>
      <c r="H7309">
        <f>VLOOKUP(D7309,Товар!A:F,5,0)</f>
        <v>1</v>
      </c>
      <c r="I7309" t="str">
        <f>VLOOKUP(D7309,Товар!A:F,4,0)</f>
        <v>шт</v>
      </c>
      <c r="J7309" t="str">
        <f>VLOOKUP(C7309,Магазин!A:C,3,0)</f>
        <v>Заводская, 22</v>
      </c>
    </row>
    <row r="7310" spans="1:10" hidden="1" x14ac:dyDescent="0.35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VLOOKUP(D7310,Товар!A:F,3,0)</f>
        <v>Расческа</v>
      </c>
      <c r="H7310">
        <f>VLOOKUP(D7310,Товар!A:F,5,0)</f>
        <v>1</v>
      </c>
      <c r="I7310" t="str">
        <f>VLOOKUP(D7310,Товар!A:F,4,0)</f>
        <v>шт</v>
      </c>
      <c r="J7310" t="str">
        <f>VLOOKUP(C7310,Магазин!A:C,3,0)</f>
        <v>Заводская, 22</v>
      </c>
    </row>
    <row r="7311" spans="1:10" hidden="1" x14ac:dyDescent="0.35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VLOOKUP(D7311,Товар!A:F,3,0)</f>
        <v>Салфетки бумажные сервировочные</v>
      </c>
      <c r="H7311">
        <f>VLOOKUP(D7311,Товар!A:F,5,0)</f>
        <v>1</v>
      </c>
      <c r="I7311" t="str">
        <f>VLOOKUP(D7311,Товар!A:F,4,0)</f>
        <v>шт</v>
      </c>
      <c r="J7311" t="str">
        <f>VLOOKUP(C7311,Магазин!A:C,3,0)</f>
        <v>Заводская, 22</v>
      </c>
    </row>
    <row r="7312" spans="1:10" hidden="1" x14ac:dyDescent="0.35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VLOOKUP(D7312,Товар!A:F,3,0)</f>
        <v>Салфетки влажные антибактериальные</v>
      </c>
      <c r="H7312">
        <f>VLOOKUP(D7312,Товар!A:F,5,0)</f>
        <v>1</v>
      </c>
      <c r="I7312" t="str">
        <f>VLOOKUP(D7312,Товар!A:F,4,0)</f>
        <v>шт</v>
      </c>
      <c r="J7312" t="str">
        <f>VLOOKUP(C7312,Магазин!A:C,3,0)</f>
        <v>Заводская, 22</v>
      </c>
    </row>
    <row r="7313" spans="1:10" hidden="1" x14ac:dyDescent="0.35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VLOOKUP(D7313,Товар!A:F,3,0)</f>
        <v>Салфетки косметические в коробке</v>
      </c>
      <c r="H7313">
        <f>VLOOKUP(D7313,Товар!A:F,5,0)</f>
        <v>1</v>
      </c>
      <c r="I7313" t="str">
        <f>VLOOKUP(D7313,Товар!A:F,4,0)</f>
        <v>шт</v>
      </c>
      <c r="J7313" t="str">
        <f>VLOOKUP(C7313,Магазин!A:C,3,0)</f>
        <v>Заводская, 22</v>
      </c>
    </row>
    <row r="7314" spans="1:10" hidden="1" x14ac:dyDescent="0.35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  <c r="G7314" t="str">
        <f>VLOOKUP(D7314,Товар!A:F,3,0)</f>
        <v xml:space="preserve">Тряпка для пола </v>
      </c>
      <c r="H7314">
        <f>VLOOKUP(D7314,Товар!A:F,5,0)</f>
        <v>2</v>
      </c>
      <c r="I7314" t="str">
        <f>VLOOKUP(D7314,Товар!A:F,4,0)</f>
        <v>шт</v>
      </c>
      <c r="J7314" t="str">
        <f>VLOOKUP(C7314,Магазин!A:C,3,0)</f>
        <v>Заводская, 22</v>
      </c>
    </row>
    <row r="7315" spans="1:10" hidden="1" x14ac:dyDescent="0.35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  <c r="G7315" t="str">
        <f>VLOOKUP(D7315,Товар!A:F,3,0)</f>
        <v>Тряпки для влажной уборки рулон</v>
      </c>
      <c r="H7315">
        <f>VLOOKUP(D7315,Товар!A:F,5,0)</f>
        <v>1</v>
      </c>
      <c r="I7315" t="str">
        <f>VLOOKUP(D7315,Товар!A:F,4,0)</f>
        <v>шт</v>
      </c>
      <c r="J7315" t="str">
        <f>VLOOKUP(C7315,Магазин!A:C,3,0)</f>
        <v>Заводская, 22</v>
      </c>
    </row>
    <row r="7316" spans="1:10" hidden="1" x14ac:dyDescent="0.35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  <c r="G7316" t="str">
        <f>VLOOKUP(D7316,Товар!A:F,3,0)</f>
        <v>Тряпки из микрофибры</v>
      </c>
      <c r="H7316">
        <f>VLOOKUP(D7316,Товар!A:F,5,0)</f>
        <v>2</v>
      </c>
      <c r="I7316" t="str">
        <f>VLOOKUP(D7316,Товар!A:F,4,0)</f>
        <v>шт</v>
      </c>
      <c r="J7316" t="str">
        <f>VLOOKUP(C7316,Магазин!A:C,3,0)</f>
        <v>Заводская, 22</v>
      </c>
    </row>
    <row r="7317" spans="1:10" hidden="1" x14ac:dyDescent="0.35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VLOOKUP(D7317,Товар!A:F,3,0)</f>
        <v>Швабра для мытья полов</v>
      </c>
      <c r="H7317">
        <f>VLOOKUP(D7317,Товар!A:F,5,0)</f>
        <v>1</v>
      </c>
      <c r="I7317" t="str">
        <f>VLOOKUP(D7317,Товар!A:F,4,0)</f>
        <v>шт</v>
      </c>
      <c r="J7317" t="str">
        <f>VLOOKUP(C7317,Магазин!A:C,3,0)</f>
        <v>Заводская, 22</v>
      </c>
    </row>
    <row r="7318" spans="1:10" hidden="1" x14ac:dyDescent="0.35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VLOOKUP(D7318,Товар!A:F,3,0)</f>
        <v>Щетка - сметка с совочком</v>
      </c>
      <c r="H7318">
        <f>VLOOKUP(D7318,Товар!A:F,5,0)</f>
        <v>1</v>
      </c>
      <c r="I7318" t="str">
        <f>VLOOKUP(D7318,Товар!A:F,4,0)</f>
        <v>шт</v>
      </c>
      <c r="J7318" t="str">
        <f>VLOOKUP(C7318,Магазин!A:C,3,0)</f>
        <v>Заводская, 22</v>
      </c>
    </row>
    <row r="7319" spans="1:10" hidden="1" x14ac:dyDescent="0.35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VLOOKUP(D7319,Товар!A:F,3,0)</f>
        <v>Щетка для волос массажная</v>
      </c>
      <c r="H7319">
        <f>VLOOKUP(D7319,Товар!A:F,5,0)</f>
        <v>1</v>
      </c>
      <c r="I7319" t="str">
        <f>VLOOKUP(D7319,Товар!A:F,4,0)</f>
        <v>шт</v>
      </c>
      <c r="J7319" t="str">
        <f>VLOOKUP(C7319,Магазин!A:C,3,0)</f>
        <v>Заводская, 22</v>
      </c>
    </row>
    <row r="7320" spans="1:10" hidden="1" x14ac:dyDescent="0.35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VLOOKUP(D7320,Товар!A:F,3,0)</f>
        <v>Щетка для обуви</v>
      </c>
      <c r="H7320">
        <f>VLOOKUP(D7320,Товар!A:F,5,0)</f>
        <v>1</v>
      </c>
      <c r="I7320" t="str">
        <f>VLOOKUP(D7320,Товар!A:F,4,0)</f>
        <v>шт</v>
      </c>
      <c r="J7320" t="str">
        <f>VLOOKUP(C7320,Магазин!A:C,3,0)</f>
        <v>Заводская, 22</v>
      </c>
    </row>
    <row r="7321" spans="1:10" hidden="1" x14ac:dyDescent="0.35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VLOOKUP(D7321,Товар!A:F,3,0)</f>
        <v>Щетка для одежды</v>
      </c>
      <c r="H7321">
        <f>VLOOKUP(D7321,Товар!A:F,5,0)</f>
        <v>1</v>
      </c>
      <c r="I7321" t="str">
        <f>VLOOKUP(D7321,Товар!A:F,4,0)</f>
        <v>шт</v>
      </c>
      <c r="J7321" t="str">
        <f>VLOOKUP(C7321,Магазин!A:C,3,0)</f>
        <v>Заводская, 22</v>
      </c>
    </row>
    <row r="7322" spans="1:10" hidden="1" x14ac:dyDescent="0.35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VLOOKUP(D7322,Товар!A:F,3,0)</f>
        <v xml:space="preserve">Пена для ванн </v>
      </c>
      <c r="H7322">
        <f>VLOOKUP(D7322,Товар!A:F,5,0)</f>
        <v>500</v>
      </c>
      <c r="I7322" t="str">
        <f>VLOOKUP(D7322,Товар!A:F,4,0)</f>
        <v xml:space="preserve">мл </v>
      </c>
      <c r="J7322" t="str">
        <f>VLOOKUP(C7322,Магазин!A:C,3,0)</f>
        <v>Заводская, 3</v>
      </c>
    </row>
    <row r="7323" spans="1:10" hidden="1" x14ac:dyDescent="0.35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VLOOKUP(D7323,Товар!A:F,3,0)</f>
        <v>Шампунь для жирных волос</v>
      </c>
      <c r="H7323">
        <f>VLOOKUP(D7323,Товар!A:F,5,0)</f>
        <v>300</v>
      </c>
      <c r="I7323" t="str">
        <f>VLOOKUP(D7323,Товар!A:F,4,0)</f>
        <v xml:space="preserve">мл </v>
      </c>
      <c r="J7323" t="str">
        <f>VLOOKUP(C7323,Магазин!A:C,3,0)</f>
        <v>Заводская, 3</v>
      </c>
    </row>
    <row r="7324" spans="1:10" hidden="1" x14ac:dyDescent="0.35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VLOOKUP(D7324,Товар!A:F,3,0)</f>
        <v>Шампунь для нормальных волос</v>
      </c>
      <c r="H7324">
        <f>VLOOKUP(D7324,Товар!A:F,5,0)</f>
        <v>300</v>
      </c>
      <c r="I7324" t="str">
        <f>VLOOKUP(D7324,Товар!A:F,4,0)</f>
        <v xml:space="preserve">мл </v>
      </c>
      <c r="J7324" t="str">
        <f>VLOOKUP(C7324,Магазин!A:C,3,0)</f>
        <v>Заводская, 3</v>
      </c>
    </row>
    <row r="7325" spans="1:10" hidden="1" x14ac:dyDescent="0.35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VLOOKUP(D7325,Товар!A:F,3,0)</f>
        <v>Шампунь для сухих волос</v>
      </c>
      <c r="H7325">
        <f>VLOOKUP(D7325,Товар!A:F,5,0)</f>
        <v>300</v>
      </c>
      <c r="I7325" t="str">
        <f>VLOOKUP(D7325,Товар!A:F,4,0)</f>
        <v xml:space="preserve">мл </v>
      </c>
      <c r="J7325" t="str">
        <f>VLOOKUP(C7325,Магазин!A:C,3,0)</f>
        <v>Заводская, 3</v>
      </c>
    </row>
    <row r="7326" spans="1:10" hidden="1" x14ac:dyDescent="0.35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VLOOKUP(D7326,Товар!A:F,3,0)</f>
        <v>Бумага туалетная двухслойная</v>
      </c>
      <c r="H7326">
        <f>VLOOKUP(D7326,Товар!A:F,5,0)</f>
        <v>4</v>
      </c>
      <c r="I7326" t="str">
        <f>VLOOKUP(D7326,Товар!A:F,4,0)</f>
        <v>шт</v>
      </c>
      <c r="J7326" t="str">
        <f>VLOOKUP(C7326,Магазин!A:C,3,0)</f>
        <v>Заводская, 3</v>
      </c>
    </row>
    <row r="7327" spans="1:10" hidden="1" x14ac:dyDescent="0.35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VLOOKUP(D7327,Товар!A:F,3,0)</f>
        <v>Бумага туалетная однослойная</v>
      </c>
      <c r="H7327">
        <f>VLOOKUP(D7327,Товар!A:F,5,0)</f>
        <v>1</v>
      </c>
      <c r="I7327" t="str">
        <f>VLOOKUP(D7327,Товар!A:F,4,0)</f>
        <v>шт</v>
      </c>
      <c r="J7327" t="str">
        <f>VLOOKUP(C7327,Магазин!A:C,3,0)</f>
        <v>Заводская, 3</v>
      </c>
    </row>
    <row r="7328" spans="1:10" hidden="1" x14ac:dyDescent="0.35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VLOOKUP(D7328,Товар!A:F,3,0)</f>
        <v>Бумажные полотенца в рулоне</v>
      </c>
      <c r="H7328">
        <f>VLOOKUP(D7328,Товар!A:F,5,0)</f>
        <v>2</v>
      </c>
      <c r="I7328" t="str">
        <f>VLOOKUP(D7328,Товар!A:F,4,0)</f>
        <v>шт</v>
      </c>
      <c r="J7328" t="str">
        <f>VLOOKUP(C7328,Магазин!A:C,3,0)</f>
        <v>Заводская, 3</v>
      </c>
    </row>
    <row r="7329" spans="1:10" hidden="1" x14ac:dyDescent="0.35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VLOOKUP(D7329,Товар!A:F,3,0)</f>
        <v>Ватные диски 120 шт в полиэтилене</v>
      </c>
      <c r="H7329">
        <f>VLOOKUP(D7329,Товар!A:F,5,0)</f>
        <v>1</v>
      </c>
      <c r="I7329" t="str">
        <f>VLOOKUP(D7329,Товар!A:F,4,0)</f>
        <v>шт</v>
      </c>
      <c r="J7329" t="str">
        <f>VLOOKUP(C7329,Магазин!A:C,3,0)</f>
        <v>Заводская, 3</v>
      </c>
    </row>
    <row r="7330" spans="1:10" hidden="1" x14ac:dyDescent="0.35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VLOOKUP(D7330,Товар!A:F,3,0)</f>
        <v>Ватные палочки 100 шт банка</v>
      </c>
      <c r="H7330">
        <f>VLOOKUP(D7330,Товар!A:F,5,0)</f>
        <v>1</v>
      </c>
      <c r="I7330" t="str">
        <f>VLOOKUP(D7330,Товар!A:F,4,0)</f>
        <v>шт</v>
      </c>
      <c r="J7330" t="str">
        <f>VLOOKUP(C7330,Магазин!A:C,3,0)</f>
        <v>Заводская, 3</v>
      </c>
    </row>
    <row r="7331" spans="1:10" hidden="1" x14ac:dyDescent="0.35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VLOOKUP(D7331,Товар!A:F,3,0)</f>
        <v>Губка банная для тела</v>
      </c>
      <c r="H7331">
        <f>VLOOKUP(D7331,Товар!A:F,5,0)</f>
        <v>1</v>
      </c>
      <c r="I7331" t="str">
        <f>VLOOKUP(D7331,Товар!A:F,4,0)</f>
        <v>шт</v>
      </c>
      <c r="J7331" t="str">
        <f>VLOOKUP(C7331,Магазин!A:C,3,0)</f>
        <v>Заводская, 3</v>
      </c>
    </row>
    <row r="7332" spans="1:10" hidden="1" x14ac:dyDescent="0.35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VLOOKUP(D7332,Товар!A:F,3,0)</f>
        <v>Губки для мытья посуды 5 шт</v>
      </c>
      <c r="H7332">
        <f>VLOOKUP(D7332,Товар!A:F,5,0)</f>
        <v>1</v>
      </c>
      <c r="I7332" t="str">
        <f>VLOOKUP(D7332,Товар!A:F,4,0)</f>
        <v>шт</v>
      </c>
      <c r="J7332" t="str">
        <f>VLOOKUP(C7332,Магазин!A:C,3,0)</f>
        <v>Заводская, 3</v>
      </c>
    </row>
    <row r="7333" spans="1:10" hidden="1" x14ac:dyDescent="0.35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VLOOKUP(D7333,Товар!A:F,3,0)</f>
        <v>Мочалка для тела массажная</v>
      </c>
      <c r="H7333">
        <f>VLOOKUP(D7333,Товар!A:F,5,0)</f>
        <v>1</v>
      </c>
      <c r="I7333" t="str">
        <f>VLOOKUP(D7333,Товар!A:F,4,0)</f>
        <v>шт</v>
      </c>
      <c r="J7333" t="str">
        <f>VLOOKUP(C7333,Магазин!A:C,3,0)</f>
        <v>Заводская, 3</v>
      </c>
    </row>
    <row r="7334" spans="1:10" hidden="1" x14ac:dyDescent="0.35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VLOOKUP(D7334,Товар!A:F,3,0)</f>
        <v>Расческа</v>
      </c>
      <c r="H7334">
        <f>VLOOKUP(D7334,Товар!A:F,5,0)</f>
        <v>1</v>
      </c>
      <c r="I7334" t="str">
        <f>VLOOKUP(D7334,Товар!A:F,4,0)</f>
        <v>шт</v>
      </c>
      <c r="J7334" t="str">
        <f>VLOOKUP(C7334,Магазин!A:C,3,0)</f>
        <v>Заводская, 3</v>
      </c>
    </row>
    <row r="7335" spans="1:10" hidden="1" x14ac:dyDescent="0.35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VLOOKUP(D7335,Товар!A:F,3,0)</f>
        <v>Салфетки бумажные сервировочные</v>
      </c>
      <c r="H7335">
        <f>VLOOKUP(D7335,Товар!A:F,5,0)</f>
        <v>1</v>
      </c>
      <c r="I7335" t="str">
        <f>VLOOKUP(D7335,Товар!A:F,4,0)</f>
        <v>шт</v>
      </c>
      <c r="J7335" t="str">
        <f>VLOOKUP(C7335,Магазин!A:C,3,0)</f>
        <v>Заводская, 3</v>
      </c>
    </row>
    <row r="7336" spans="1:10" hidden="1" x14ac:dyDescent="0.35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VLOOKUP(D7336,Товар!A:F,3,0)</f>
        <v>Салфетки влажные антибактериальные</v>
      </c>
      <c r="H7336">
        <f>VLOOKUP(D7336,Товар!A:F,5,0)</f>
        <v>1</v>
      </c>
      <c r="I7336" t="str">
        <f>VLOOKUP(D7336,Товар!A:F,4,0)</f>
        <v>шт</v>
      </c>
      <c r="J7336" t="str">
        <f>VLOOKUP(C7336,Магазин!A:C,3,0)</f>
        <v>Заводская, 3</v>
      </c>
    </row>
    <row r="7337" spans="1:10" hidden="1" x14ac:dyDescent="0.35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VLOOKUP(D7337,Товар!A:F,3,0)</f>
        <v>Салфетки косметические в коробке</v>
      </c>
      <c r="H7337">
        <f>VLOOKUP(D7337,Товар!A:F,5,0)</f>
        <v>1</v>
      </c>
      <c r="I7337" t="str">
        <f>VLOOKUP(D7337,Товар!A:F,4,0)</f>
        <v>шт</v>
      </c>
      <c r="J7337" t="str">
        <f>VLOOKUP(C7337,Магазин!A:C,3,0)</f>
        <v>Заводская, 3</v>
      </c>
    </row>
    <row r="7338" spans="1:10" hidden="1" x14ac:dyDescent="0.35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  <c r="G7338" t="str">
        <f>VLOOKUP(D7338,Товар!A:F,3,0)</f>
        <v xml:space="preserve">Тряпка для пола </v>
      </c>
      <c r="H7338">
        <f>VLOOKUP(D7338,Товар!A:F,5,0)</f>
        <v>2</v>
      </c>
      <c r="I7338" t="str">
        <f>VLOOKUP(D7338,Товар!A:F,4,0)</f>
        <v>шт</v>
      </c>
      <c r="J7338" t="str">
        <f>VLOOKUP(C7338,Магазин!A:C,3,0)</f>
        <v>Заводская, 3</v>
      </c>
    </row>
    <row r="7339" spans="1:10" hidden="1" x14ac:dyDescent="0.35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  <c r="G7339" t="str">
        <f>VLOOKUP(D7339,Товар!A:F,3,0)</f>
        <v>Тряпки для влажной уборки рулон</v>
      </c>
      <c r="H7339">
        <f>VLOOKUP(D7339,Товар!A:F,5,0)</f>
        <v>1</v>
      </c>
      <c r="I7339" t="str">
        <f>VLOOKUP(D7339,Товар!A:F,4,0)</f>
        <v>шт</v>
      </c>
      <c r="J7339" t="str">
        <f>VLOOKUP(C7339,Магазин!A:C,3,0)</f>
        <v>Заводская, 3</v>
      </c>
    </row>
    <row r="7340" spans="1:10" hidden="1" x14ac:dyDescent="0.35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  <c r="G7340" t="str">
        <f>VLOOKUP(D7340,Товар!A:F,3,0)</f>
        <v>Тряпки из микрофибры</v>
      </c>
      <c r="H7340">
        <f>VLOOKUP(D7340,Товар!A:F,5,0)</f>
        <v>2</v>
      </c>
      <c r="I7340" t="str">
        <f>VLOOKUP(D7340,Товар!A:F,4,0)</f>
        <v>шт</v>
      </c>
      <c r="J7340" t="str">
        <f>VLOOKUP(C7340,Магазин!A:C,3,0)</f>
        <v>Заводская, 3</v>
      </c>
    </row>
    <row r="7341" spans="1:10" hidden="1" x14ac:dyDescent="0.35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VLOOKUP(D7341,Товар!A:F,3,0)</f>
        <v>Швабра для мытья полов</v>
      </c>
      <c r="H7341">
        <f>VLOOKUP(D7341,Товар!A:F,5,0)</f>
        <v>1</v>
      </c>
      <c r="I7341" t="str">
        <f>VLOOKUP(D7341,Товар!A:F,4,0)</f>
        <v>шт</v>
      </c>
      <c r="J7341" t="str">
        <f>VLOOKUP(C7341,Магазин!A:C,3,0)</f>
        <v>Заводская, 3</v>
      </c>
    </row>
    <row r="7342" spans="1:10" hidden="1" x14ac:dyDescent="0.35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VLOOKUP(D7342,Товар!A:F,3,0)</f>
        <v>Щетка - сметка с совочком</v>
      </c>
      <c r="H7342">
        <f>VLOOKUP(D7342,Товар!A:F,5,0)</f>
        <v>1</v>
      </c>
      <c r="I7342" t="str">
        <f>VLOOKUP(D7342,Товар!A:F,4,0)</f>
        <v>шт</v>
      </c>
      <c r="J7342" t="str">
        <f>VLOOKUP(C7342,Магазин!A:C,3,0)</f>
        <v>Заводская, 3</v>
      </c>
    </row>
    <row r="7343" spans="1:10" hidden="1" x14ac:dyDescent="0.35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VLOOKUP(D7343,Товар!A:F,3,0)</f>
        <v>Щетка для волос массажная</v>
      </c>
      <c r="H7343">
        <f>VLOOKUP(D7343,Товар!A:F,5,0)</f>
        <v>1</v>
      </c>
      <c r="I7343" t="str">
        <f>VLOOKUP(D7343,Товар!A:F,4,0)</f>
        <v>шт</v>
      </c>
      <c r="J7343" t="str">
        <f>VLOOKUP(C7343,Магазин!A:C,3,0)</f>
        <v>Заводская, 3</v>
      </c>
    </row>
    <row r="7344" spans="1:10" hidden="1" x14ac:dyDescent="0.35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VLOOKUP(D7344,Товар!A:F,3,0)</f>
        <v>Щетка для обуви</v>
      </c>
      <c r="H7344">
        <f>VLOOKUP(D7344,Товар!A:F,5,0)</f>
        <v>1</v>
      </c>
      <c r="I7344" t="str">
        <f>VLOOKUP(D7344,Товар!A:F,4,0)</f>
        <v>шт</v>
      </c>
      <c r="J7344" t="str">
        <f>VLOOKUP(C7344,Магазин!A:C,3,0)</f>
        <v>Заводская, 3</v>
      </c>
    </row>
    <row r="7345" spans="1:10" hidden="1" x14ac:dyDescent="0.35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VLOOKUP(D7345,Товар!A:F,3,0)</f>
        <v>Щетка для одежды</v>
      </c>
      <c r="H7345">
        <f>VLOOKUP(D7345,Товар!A:F,5,0)</f>
        <v>1</v>
      </c>
      <c r="I7345" t="str">
        <f>VLOOKUP(D7345,Товар!A:F,4,0)</f>
        <v>шт</v>
      </c>
      <c r="J7345" t="str">
        <f>VLOOKUP(C7345,Магазин!A:C,3,0)</f>
        <v>Заводская, 3</v>
      </c>
    </row>
    <row r="7346" spans="1:10" hidden="1" x14ac:dyDescent="0.35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VLOOKUP(D7346,Товар!A:F,3,0)</f>
        <v xml:space="preserve">Пена для ванн </v>
      </c>
      <c r="H7346">
        <f>VLOOKUP(D7346,Товар!A:F,5,0)</f>
        <v>500</v>
      </c>
      <c r="I7346" t="str">
        <f>VLOOKUP(D7346,Товар!A:F,4,0)</f>
        <v xml:space="preserve">мл </v>
      </c>
      <c r="J7346" t="str">
        <f>VLOOKUP(C7346,Магазин!A:C,3,0)</f>
        <v>ул. Сталеваров, 14</v>
      </c>
    </row>
    <row r="7347" spans="1:10" hidden="1" x14ac:dyDescent="0.35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VLOOKUP(D7347,Товар!A:F,3,0)</f>
        <v>Шампунь для жирных волос</v>
      </c>
      <c r="H7347">
        <f>VLOOKUP(D7347,Товар!A:F,5,0)</f>
        <v>300</v>
      </c>
      <c r="I7347" t="str">
        <f>VLOOKUP(D7347,Товар!A:F,4,0)</f>
        <v xml:space="preserve">мл </v>
      </c>
      <c r="J7347" t="str">
        <f>VLOOKUP(C7347,Магазин!A:C,3,0)</f>
        <v>ул. Сталеваров, 14</v>
      </c>
    </row>
    <row r="7348" spans="1:10" hidden="1" x14ac:dyDescent="0.35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VLOOKUP(D7348,Товар!A:F,3,0)</f>
        <v>Шампунь для нормальных волос</v>
      </c>
      <c r="H7348">
        <f>VLOOKUP(D7348,Товар!A:F,5,0)</f>
        <v>300</v>
      </c>
      <c r="I7348" t="str">
        <f>VLOOKUP(D7348,Товар!A:F,4,0)</f>
        <v xml:space="preserve">мл </v>
      </c>
      <c r="J7348" t="str">
        <f>VLOOKUP(C7348,Магазин!A:C,3,0)</f>
        <v>ул. Сталеваров, 14</v>
      </c>
    </row>
    <row r="7349" spans="1:10" hidden="1" x14ac:dyDescent="0.35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VLOOKUP(D7349,Товар!A:F,3,0)</f>
        <v>Шампунь для сухих волос</v>
      </c>
      <c r="H7349">
        <f>VLOOKUP(D7349,Товар!A:F,5,0)</f>
        <v>300</v>
      </c>
      <c r="I7349" t="str">
        <f>VLOOKUP(D7349,Товар!A:F,4,0)</f>
        <v xml:space="preserve">мл </v>
      </c>
      <c r="J7349" t="str">
        <f>VLOOKUP(C7349,Магазин!A:C,3,0)</f>
        <v>ул. Сталеваров, 14</v>
      </c>
    </row>
    <row r="7350" spans="1:10" hidden="1" x14ac:dyDescent="0.35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VLOOKUP(D7350,Товар!A:F,3,0)</f>
        <v>Бумага туалетная двухслойная</v>
      </c>
      <c r="H7350">
        <f>VLOOKUP(D7350,Товар!A:F,5,0)</f>
        <v>4</v>
      </c>
      <c r="I7350" t="str">
        <f>VLOOKUP(D7350,Товар!A:F,4,0)</f>
        <v>шт</v>
      </c>
      <c r="J7350" t="str">
        <f>VLOOKUP(C7350,Магазин!A:C,3,0)</f>
        <v>ул. Сталеваров, 14</v>
      </c>
    </row>
    <row r="7351" spans="1:10" hidden="1" x14ac:dyDescent="0.35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VLOOKUP(D7351,Товар!A:F,3,0)</f>
        <v>Бумага туалетная однослойная</v>
      </c>
      <c r="H7351">
        <f>VLOOKUP(D7351,Товар!A:F,5,0)</f>
        <v>1</v>
      </c>
      <c r="I7351" t="str">
        <f>VLOOKUP(D7351,Товар!A:F,4,0)</f>
        <v>шт</v>
      </c>
      <c r="J7351" t="str">
        <f>VLOOKUP(C7351,Магазин!A:C,3,0)</f>
        <v>ул. Сталеваров, 14</v>
      </c>
    </row>
    <row r="7352" spans="1:10" hidden="1" x14ac:dyDescent="0.35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VLOOKUP(D7352,Товар!A:F,3,0)</f>
        <v>Бумажные полотенца в рулоне</v>
      </c>
      <c r="H7352">
        <f>VLOOKUP(D7352,Товар!A:F,5,0)</f>
        <v>2</v>
      </c>
      <c r="I7352" t="str">
        <f>VLOOKUP(D7352,Товар!A:F,4,0)</f>
        <v>шт</v>
      </c>
      <c r="J7352" t="str">
        <f>VLOOKUP(C7352,Магазин!A:C,3,0)</f>
        <v>ул. Сталеваров, 14</v>
      </c>
    </row>
    <row r="7353" spans="1:10" hidden="1" x14ac:dyDescent="0.35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VLOOKUP(D7353,Товар!A:F,3,0)</f>
        <v>Ватные диски 120 шт в полиэтилене</v>
      </c>
      <c r="H7353">
        <f>VLOOKUP(D7353,Товар!A:F,5,0)</f>
        <v>1</v>
      </c>
      <c r="I7353" t="str">
        <f>VLOOKUP(D7353,Товар!A:F,4,0)</f>
        <v>шт</v>
      </c>
      <c r="J7353" t="str">
        <f>VLOOKUP(C7353,Магазин!A:C,3,0)</f>
        <v>ул. Сталеваров, 14</v>
      </c>
    </row>
    <row r="7354" spans="1:10" hidden="1" x14ac:dyDescent="0.35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VLOOKUP(D7354,Товар!A:F,3,0)</f>
        <v>Ватные палочки 100 шт банка</v>
      </c>
      <c r="H7354">
        <f>VLOOKUP(D7354,Товар!A:F,5,0)</f>
        <v>1</v>
      </c>
      <c r="I7354" t="str">
        <f>VLOOKUP(D7354,Товар!A:F,4,0)</f>
        <v>шт</v>
      </c>
      <c r="J7354" t="str">
        <f>VLOOKUP(C7354,Магазин!A:C,3,0)</f>
        <v>ул. Сталеваров, 14</v>
      </c>
    </row>
    <row r="7355" spans="1:10" hidden="1" x14ac:dyDescent="0.35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VLOOKUP(D7355,Товар!A:F,3,0)</f>
        <v>Губка банная для тела</v>
      </c>
      <c r="H7355">
        <f>VLOOKUP(D7355,Товар!A:F,5,0)</f>
        <v>1</v>
      </c>
      <c r="I7355" t="str">
        <f>VLOOKUP(D7355,Товар!A:F,4,0)</f>
        <v>шт</v>
      </c>
      <c r="J7355" t="str">
        <f>VLOOKUP(C7355,Магазин!A:C,3,0)</f>
        <v>ул. Сталеваров, 14</v>
      </c>
    </row>
    <row r="7356" spans="1:10" hidden="1" x14ac:dyDescent="0.35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VLOOKUP(D7356,Товар!A:F,3,0)</f>
        <v>Губки для мытья посуды 5 шт</v>
      </c>
      <c r="H7356">
        <f>VLOOKUP(D7356,Товар!A:F,5,0)</f>
        <v>1</v>
      </c>
      <c r="I7356" t="str">
        <f>VLOOKUP(D7356,Товар!A:F,4,0)</f>
        <v>шт</v>
      </c>
      <c r="J7356" t="str">
        <f>VLOOKUP(C7356,Магазин!A:C,3,0)</f>
        <v>ул. Сталеваров, 14</v>
      </c>
    </row>
    <row r="7357" spans="1:10" hidden="1" x14ac:dyDescent="0.35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VLOOKUP(D7357,Товар!A:F,3,0)</f>
        <v>Мочалка для тела массажная</v>
      </c>
      <c r="H7357">
        <f>VLOOKUP(D7357,Товар!A:F,5,0)</f>
        <v>1</v>
      </c>
      <c r="I7357" t="str">
        <f>VLOOKUP(D7357,Товар!A:F,4,0)</f>
        <v>шт</v>
      </c>
      <c r="J7357" t="str">
        <f>VLOOKUP(C7357,Магазин!A:C,3,0)</f>
        <v>ул. Сталеваров, 14</v>
      </c>
    </row>
    <row r="7358" spans="1:10" hidden="1" x14ac:dyDescent="0.35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VLOOKUP(D7358,Товар!A:F,3,0)</f>
        <v>Расческа</v>
      </c>
      <c r="H7358">
        <f>VLOOKUP(D7358,Товар!A:F,5,0)</f>
        <v>1</v>
      </c>
      <c r="I7358" t="str">
        <f>VLOOKUP(D7358,Товар!A:F,4,0)</f>
        <v>шт</v>
      </c>
      <c r="J7358" t="str">
        <f>VLOOKUP(C7358,Магазин!A:C,3,0)</f>
        <v>ул. Сталеваров, 14</v>
      </c>
    </row>
    <row r="7359" spans="1:10" hidden="1" x14ac:dyDescent="0.35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VLOOKUP(D7359,Товар!A:F,3,0)</f>
        <v>Салфетки бумажные сервировочные</v>
      </c>
      <c r="H7359">
        <f>VLOOKUP(D7359,Товар!A:F,5,0)</f>
        <v>1</v>
      </c>
      <c r="I7359" t="str">
        <f>VLOOKUP(D7359,Товар!A:F,4,0)</f>
        <v>шт</v>
      </c>
      <c r="J7359" t="str">
        <f>VLOOKUP(C7359,Магазин!A:C,3,0)</f>
        <v>ул. Сталеваров, 14</v>
      </c>
    </row>
    <row r="7360" spans="1:10" hidden="1" x14ac:dyDescent="0.35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VLOOKUP(D7360,Товар!A:F,3,0)</f>
        <v>Салфетки влажные антибактериальные</v>
      </c>
      <c r="H7360">
        <f>VLOOKUP(D7360,Товар!A:F,5,0)</f>
        <v>1</v>
      </c>
      <c r="I7360" t="str">
        <f>VLOOKUP(D7360,Товар!A:F,4,0)</f>
        <v>шт</v>
      </c>
      <c r="J7360" t="str">
        <f>VLOOKUP(C7360,Магазин!A:C,3,0)</f>
        <v>ул. Сталеваров, 14</v>
      </c>
    </row>
    <row r="7361" spans="1:10" hidden="1" x14ac:dyDescent="0.35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VLOOKUP(D7361,Товар!A:F,3,0)</f>
        <v>Салфетки косметические в коробке</v>
      </c>
      <c r="H7361">
        <f>VLOOKUP(D7361,Товар!A:F,5,0)</f>
        <v>1</v>
      </c>
      <c r="I7361" t="str">
        <f>VLOOKUP(D7361,Товар!A:F,4,0)</f>
        <v>шт</v>
      </c>
      <c r="J7361" t="str">
        <f>VLOOKUP(C7361,Магазин!A:C,3,0)</f>
        <v>ул. Сталеваров, 14</v>
      </c>
    </row>
    <row r="7362" spans="1:10" hidden="1" x14ac:dyDescent="0.35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  <c r="G7362" t="str">
        <f>VLOOKUP(D7362,Товар!A:F,3,0)</f>
        <v xml:space="preserve">Тряпка для пола </v>
      </c>
      <c r="H7362">
        <f>VLOOKUP(D7362,Товар!A:F,5,0)</f>
        <v>2</v>
      </c>
      <c r="I7362" t="str">
        <f>VLOOKUP(D7362,Товар!A:F,4,0)</f>
        <v>шт</v>
      </c>
      <c r="J7362" t="str">
        <f>VLOOKUP(C7362,Магазин!A:C,3,0)</f>
        <v>ул. Сталеваров, 14</v>
      </c>
    </row>
    <row r="7363" spans="1:10" hidden="1" x14ac:dyDescent="0.35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  <c r="G7363" t="str">
        <f>VLOOKUP(D7363,Товар!A:F,3,0)</f>
        <v>Тряпки для влажной уборки рулон</v>
      </c>
      <c r="H7363">
        <f>VLOOKUP(D7363,Товар!A:F,5,0)</f>
        <v>1</v>
      </c>
      <c r="I7363" t="str">
        <f>VLOOKUP(D7363,Товар!A:F,4,0)</f>
        <v>шт</v>
      </c>
      <c r="J7363" t="str">
        <f>VLOOKUP(C7363,Магазин!A:C,3,0)</f>
        <v>ул. Сталеваров, 14</v>
      </c>
    </row>
    <row r="7364" spans="1:10" hidden="1" x14ac:dyDescent="0.35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  <c r="G7364" t="str">
        <f>VLOOKUP(D7364,Товар!A:F,3,0)</f>
        <v>Тряпки из микрофибры</v>
      </c>
      <c r="H7364">
        <f>VLOOKUP(D7364,Товар!A:F,5,0)</f>
        <v>2</v>
      </c>
      <c r="I7364" t="str">
        <f>VLOOKUP(D7364,Товар!A:F,4,0)</f>
        <v>шт</v>
      </c>
      <c r="J7364" t="str">
        <f>VLOOKUP(C7364,Магазин!A:C,3,0)</f>
        <v>ул. Сталеваров, 14</v>
      </c>
    </row>
    <row r="7365" spans="1:10" hidden="1" x14ac:dyDescent="0.35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VLOOKUP(D7365,Товар!A:F,3,0)</f>
        <v>Швабра для мытья полов</v>
      </c>
      <c r="H7365">
        <f>VLOOKUP(D7365,Товар!A:F,5,0)</f>
        <v>1</v>
      </c>
      <c r="I7365" t="str">
        <f>VLOOKUP(D7365,Товар!A:F,4,0)</f>
        <v>шт</v>
      </c>
      <c r="J7365" t="str">
        <f>VLOOKUP(C7365,Магазин!A:C,3,0)</f>
        <v>ул. Сталеваров, 14</v>
      </c>
    </row>
    <row r="7366" spans="1:10" hidden="1" x14ac:dyDescent="0.35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VLOOKUP(D7366,Товар!A:F,3,0)</f>
        <v>Щетка - сметка с совочком</v>
      </c>
      <c r="H7366">
        <f>VLOOKUP(D7366,Товар!A:F,5,0)</f>
        <v>1</v>
      </c>
      <c r="I7366" t="str">
        <f>VLOOKUP(D7366,Товар!A:F,4,0)</f>
        <v>шт</v>
      </c>
      <c r="J7366" t="str">
        <f>VLOOKUP(C7366,Магазин!A:C,3,0)</f>
        <v>ул. Сталеваров, 14</v>
      </c>
    </row>
    <row r="7367" spans="1:10" hidden="1" x14ac:dyDescent="0.35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VLOOKUP(D7367,Товар!A:F,3,0)</f>
        <v>Щетка для волос массажная</v>
      </c>
      <c r="H7367">
        <f>VLOOKUP(D7367,Товар!A:F,5,0)</f>
        <v>1</v>
      </c>
      <c r="I7367" t="str">
        <f>VLOOKUP(D7367,Товар!A:F,4,0)</f>
        <v>шт</v>
      </c>
      <c r="J7367" t="str">
        <f>VLOOKUP(C7367,Магазин!A:C,3,0)</f>
        <v>ул. Сталеваров, 14</v>
      </c>
    </row>
    <row r="7368" spans="1:10" hidden="1" x14ac:dyDescent="0.35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VLOOKUP(D7368,Товар!A:F,3,0)</f>
        <v>Щетка для обуви</v>
      </c>
      <c r="H7368">
        <f>VLOOKUP(D7368,Товар!A:F,5,0)</f>
        <v>1</v>
      </c>
      <c r="I7368" t="str">
        <f>VLOOKUP(D7368,Товар!A:F,4,0)</f>
        <v>шт</v>
      </c>
      <c r="J7368" t="str">
        <f>VLOOKUP(C7368,Магазин!A:C,3,0)</f>
        <v>ул. Сталеваров, 14</v>
      </c>
    </row>
    <row r="7369" spans="1:10" hidden="1" x14ac:dyDescent="0.35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VLOOKUP(D7369,Товар!A:F,3,0)</f>
        <v>Щетка для одежды</v>
      </c>
      <c r="H7369">
        <f>VLOOKUP(D7369,Товар!A:F,5,0)</f>
        <v>1</v>
      </c>
      <c r="I7369" t="str">
        <f>VLOOKUP(D7369,Товар!A:F,4,0)</f>
        <v>шт</v>
      </c>
      <c r="J7369" t="str">
        <f>VLOOKUP(C7369,Магазин!A:C,3,0)</f>
        <v>ул. Сталеваров, 14</v>
      </c>
    </row>
    <row r="7370" spans="1:10" hidden="1" x14ac:dyDescent="0.35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VLOOKUP(D7370,Товар!A:F,3,0)</f>
        <v xml:space="preserve">Пена для ванн </v>
      </c>
      <c r="H7370">
        <f>VLOOKUP(D7370,Товар!A:F,5,0)</f>
        <v>500</v>
      </c>
      <c r="I7370" t="str">
        <f>VLOOKUP(D7370,Товар!A:F,4,0)</f>
        <v xml:space="preserve">мл </v>
      </c>
      <c r="J7370" t="str">
        <f>VLOOKUP(C7370,Магазин!A:C,3,0)</f>
        <v>Мартеновская, 2</v>
      </c>
    </row>
    <row r="7371" spans="1:10" hidden="1" x14ac:dyDescent="0.35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VLOOKUP(D7371,Товар!A:F,3,0)</f>
        <v>Шампунь для жирных волос</v>
      </c>
      <c r="H7371">
        <f>VLOOKUP(D7371,Товар!A:F,5,0)</f>
        <v>300</v>
      </c>
      <c r="I7371" t="str">
        <f>VLOOKUP(D7371,Товар!A:F,4,0)</f>
        <v xml:space="preserve">мл </v>
      </c>
      <c r="J7371" t="str">
        <f>VLOOKUP(C7371,Магазин!A:C,3,0)</f>
        <v>Мартеновская, 2</v>
      </c>
    </row>
    <row r="7372" spans="1:10" hidden="1" x14ac:dyDescent="0.35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VLOOKUP(D7372,Товар!A:F,3,0)</f>
        <v>Шампунь для нормальных волос</v>
      </c>
      <c r="H7372">
        <f>VLOOKUP(D7372,Товар!A:F,5,0)</f>
        <v>300</v>
      </c>
      <c r="I7372" t="str">
        <f>VLOOKUP(D7372,Товар!A:F,4,0)</f>
        <v xml:space="preserve">мл </v>
      </c>
      <c r="J7372" t="str">
        <f>VLOOKUP(C7372,Магазин!A:C,3,0)</f>
        <v>Мартеновская, 2</v>
      </c>
    </row>
    <row r="7373" spans="1:10" hidden="1" x14ac:dyDescent="0.35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VLOOKUP(D7373,Товар!A:F,3,0)</f>
        <v>Шампунь для сухих волос</v>
      </c>
      <c r="H7373">
        <f>VLOOKUP(D7373,Товар!A:F,5,0)</f>
        <v>300</v>
      </c>
      <c r="I7373" t="str">
        <f>VLOOKUP(D7373,Товар!A:F,4,0)</f>
        <v xml:space="preserve">мл </v>
      </c>
      <c r="J7373" t="str">
        <f>VLOOKUP(C7373,Магазин!A:C,3,0)</f>
        <v>Мартеновская, 2</v>
      </c>
    </row>
    <row r="7374" spans="1:10" hidden="1" x14ac:dyDescent="0.35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VLOOKUP(D7374,Товар!A:F,3,0)</f>
        <v>Бумага туалетная двухслойная</v>
      </c>
      <c r="H7374">
        <f>VLOOKUP(D7374,Товар!A:F,5,0)</f>
        <v>4</v>
      </c>
      <c r="I7374" t="str">
        <f>VLOOKUP(D7374,Товар!A:F,4,0)</f>
        <v>шт</v>
      </c>
      <c r="J7374" t="str">
        <f>VLOOKUP(C7374,Магазин!A:C,3,0)</f>
        <v>Мартеновская, 2</v>
      </c>
    </row>
    <row r="7375" spans="1:10" hidden="1" x14ac:dyDescent="0.35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VLOOKUP(D7375,Товар!A:F,3,0)</f>
        <v>Бумага туалетная однослойная</v>
      </c>
      <c r="H7375">
        <f>VLOOKUP(D7375,Товар!A:F,5,0)</f>
        <v>1</v>
      </c>
      <c r="I7375" t="str">
        <f>VLOOKUP(D7375,Товар!A:F,4,0)</f>
        <v>шт</v>
      </c>
      <c r="J7375" t="str">
        <f>VLOOKUP(C7375,Магазин!A:C,3,0)</f>
        <v>Мартеновская, 2</v>
      </c>
    </row>
    <row r="7376" spans="1:10" hidden="1" x14ac:dyDescent="0.35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VLOOKUP(D7376,Товар!A:F,3,0)</f>
        <v>Бумажные полотенца в рулоне</v>
      </c>
      <c r="H7376">
        <f>VLOOKUP(D7376,Товар!A:F,5,0)</f>
        <v>2</v>
      </c>
      <c r="I7376" t="str">
        <f>VLOOKUP(D7376,Товар!A:F,4,0)</f>
        <v>шт</v>
      </c>
      <c r="J7376" t="str">
        <f>VLOOKUP(C7376,Магазин!A:C,3,0)</f>
        <v>Мартеновская, 2</v>
      </c>
    </row>
    <row r="7377" spans="1:10" hidden="1" x14ac:dyDescent="0.35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VLOOKUP(D7377,Товар!A:F,3,0)</f>
        <v>Ватные диски 120 шт в полиэтилене</v>
      </c>
      <c r="H7377">
        <f>VLOOKUP(D7377,Товар!A:F,5,0)</f>
        <v>1</v>
      </c>
      <c r="I7377" t="str">
        <f>VLOOKUP(D7377,Товар!A:F,4,0)</f>
        <v>шт</v>
      </c>
      <c r="J7377" t="str">
        <f>VLOOKUP(C7377,Магазин!A:C,3,0)</f>
        <v>Мартеновская, 2</v>
      </c>
    </row>
    <row r="7378" spans="1:10" hidden="1" x14ac:dyDescent="0.35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VLOOKUP(D7378,Товар!A:F,3,0)</f>
        <v>Ватные палочки 100 шт банка</v>
      </c>
      <c r="H7378">
        <f>VLOOKUP(D7378,Товар!A:F,5,0)</f>
        <v>1</v>
      </c>
      <c r="I7378" t="str">
        <f>VLOOKUP(D7378,Товар!A:F,4,0)</f>
        <v>шт</v>
      </c>
      <c r="J7378" t="str">
        <f>VLOOKUP(C7378,Магазин!A:C,3,0)</f>
        <v>Мартеновская, 2</v>
      </c>
    </row>
    <row r="7379" spans="1:10" hidden="1" x14ac:dyDescent="0.35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VLOOKUP(D7379,Товар!A:F,3,0)</f>
        <v>Губка банная для тела</v>
      </c>
      <c r="H7379">
        <f>VLOOKUP(D7379,Товар!A:F,5,0)</f>
        <v>1</v>
      </c>
      <c r="I7379" t="str">
        <f>VLOOKUP(D7379,Товар!A:F,4,0)</f>
        <v>шт</v>
      </c>
      <c r="J7379" t="str">
        <f>VLOOKUP(C7379,Магазин!A:C,3,0)</f>
        <v>Мартеновская, 2</v>
      </c>
    </row>
    <row r="7380" spans="1:10" hidden="1" x14ac:dyDescent="0.35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VLOOKUP(D7380,Товар!A:F,3,0)</f>
        <v>Губки для мытья посуды 5 шт</v>
      </c>
      <c r="H7380">
        <f>VLOOKUP(D7380,Товар!A:F,5,0)</f>
        <v>1</v>
      </c>
      <c r="I7380" t="str">
        <f>VLOOKUP(D7380,Товар!A:F,4,0)</f>
        <v>шт</v>
      </c>
      <c r="J7380" t="str">
        <f>VLOOKUP(C7380,Магазин!A:C,3,0)</f>
        <v>Мартеновская, 2</v>
      </c>
    </row>
    <row r="7381" spans="1:10" hidden="1" x14ac:dyDescent="0.35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VLOOKUP(D7381,Товар!A:F,3,0)</f>
        <v>Мочалка для тела массажная</v>
      </c>
      <c r="H7381">
        <f>VLOOKUP(D7381,Товар!A:F,5,0)</f>
        <v>1</v>
      </c>
      <c r="I7381" t="str">
        <f>VLOOKUP(D7381,Товар!A:F,4,0)</f>
        <v>шт</v>
      </c>
      <c r="J7381" t="str">
        <f>VLOOKUP(C7381,Магазин!A:C,3,0)</f>
        <v>Мартеновская, 2</v>
      </c>
    </row>
    <row r="7382" spans="1:10" hidden="1" x14ac:dyDescent="0.35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VLOOKUP(D7382,Товар!A:F,3,0)</f>
        <v>Расческа</v>
      </c>
      <c r="H7382">
        <f>VLOOKUP(D7382,Товар!A:F,5,0)</f>
        <v>1</v>
      </c>
      <c r="I7382" t="str">
        <f>VLOOKUP(D7382,Товар!A:F,4,0)</f>
        <v>шт</v>
      </c>
      <c r="J7382" t="str">
        <f>VLOOKUP(C7382,Магазин!A:C,3,0)</f>
        <v>Мартеновская, 2</v>
      </c>
    </row>
    <row r="7383" spans="1:10" hidden="1" x14ac:dyDescent="0.35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VLOOKUP(D7383,Товар!A:F,3,0)</f>
        <v>Салфетки бумажные сервировочные</v>
      </c>
      <c r="H7383">
        <f>VLOOKUP(D7383,Товар!A:F,5,0)</f>
        <v>1</v>
      </c>
      <c r="I7383" t="str">
        <f>VLOOKUP(D7383,Товар!A:F,4,0)</f>
        <v>шт</v>
      </c>
      <c r="J7383" t="str">
        <f>VLOOKUP(C7383,Магазин!A:C,3,0)</f>
        <v>Мартеновская, 2</v>
      </c>
    </row>
    <row r="7384" spans="1:10" hidden="1" x14ac:dyDescent="0.35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VLOOKUP(D7384,Товар!A:F,3,0)</f>
        <v>Салфетки влажные антибактериальные</v>
      </c>
      <c r="H7384">
        <f>VLOOKUP(D7384,Товар!A:F,5,0)</f>
        <v>1</v>
      </c>
      <c r="I7384" t="str">
        <f>VLOOKUP(D7384,Товар!A:F,4,0)</f>
        <v>шт</v>
      </c>
      <c r="J7384" t="str">
        <f>VLOOKUP(C7384,Магазин!A:C,3,0)</f>
        <v>Мартеновская, 2</v>
      </c>
    </row>
    <row r="7385" spans="1:10" hidden="1" x14ac:dyDescent="0.35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VLOOKUP(D7385,Товар!A:F,3,0)</f>
        <v>Салфетки косметические в коробке</v>
      </c>
      <c r="H7385">
        <f>VLOOKUP(D7385,Товар!A:F,5,0)</f>
        <v>1</v>
      </c>
      <c r="I7385" t="str">
        <f>VLOOKUP(D7385,Товар!A:F,4,0)</f>
        <v>шт</v>
      </c>
      <c r="J7385" t="str">
        <f>VLOOKUP(C7385,Магазин!A:C,3,0)</f>
        <v>Мартеновская, 2</v>
      </c>
    </row>
    <row r="7386" spans="1:10" hidden="1" x14ac:dyDescent="0.35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  <c r="G7386" t="str">
        <f>VLOOKUP(D7386,Товар!A:F,3,0)</f>
        <v xml:space="preserve">Тряпка для пола </v>
      </c>
      <c r="H7386">
        <f>VLOOKUP(D7386,Товар!A:F,5,0)</f>
        <v>2</v>
      </c>
      <c r="I7386" t="str">
        <f>VLOOKUP(D7386,Товар!A:F,4,0)</f>
        <v>шт</v>
      </c>
      <c r="J7386" t="str">
        <f>VLOOKUP(C7386,Магазин!A:C,3,0)</f>
        <v>Мартеновская, 2</v>
      </c>
    </row>
    <row r="7387" spans="1:10" hidden="1" x14ac:dyDescent="0.35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  <c r="G7387" t="str">
        <f>VLOOKUP(D7387,Товар!A:F,3,0)</f>
        <v>Тряпки для влажной уборки рулон</v>
      </c>
      <c r="H7387">
        <f>VLOOKUP(D7387,Товар!A:F,5,0)</f>
        <v>1</v>
      </c>
      <c r="I7387" t="str">
        <f>VLOOKUP(D7387,Товар!A:F,4,0)</f>
        <v>шт</v>
      </c>
      <c r="J7387" t="str">
        <f>VLOOKUP(C7387,Магазин!A:C,3,0)</f>
        <v>Мартеновская, 2</v>
      </c>
    </row>
    <row r="7388" spans="1:10" hidden="1" x14ac:dyDescent="0.35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  <c r="G7388" t="str">
        <f>VLOOKUP(D7388,Товар!A:F,3,0)</f>
        <v>Тряпки из микрофибры</v>
      </c>
      <c r="H7388">
        <f>VLOOKUP(D7388,Товар!A:F,5,0)</f>
        <v>2</v>
      </c>
      <c r="I7388" t="str">
        <f>VLOOKUP(D7388,Товар!A:F,4,0)</f>
        <v>шт</v>
      </c>
      <c r="J7388" t="str">
        <f>VLOOKUP(C7388,Магазин!A:C,3,0)</f>
        <v>Мартеновская, 2</v>
      </c>
    </row>
    <row r="7389" spans="1:10" hidden="1" x14ac:dyDescent="0.35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VLOOKUP(D7389,Товар!A:F,3,0)</f>
        <v>Швабра для мытья полов</v>
      </c>
      <c r="H7389">
        <f>VLOOKUP(D7389,Товар!A:F,5,0)</f>
        <v>1</v>
      </c>
      <c r="I7389" t="str">
        <f>VLOOKUP(D7389,Товар!A:F,4,0)</f>
        <v>шт</v>
      </c>
      <c r="J7389" t="str">
        <f>VLOOKUP(C7389,Магазин!A:C,3,0)</f>
        <v>Мартеновская, 2</v>
      </c>
    </row>
    <row r="7390" spans="1:10" hidden="1" x14ac:dyDescent="0.35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VLOOKUP(D7390,Товар!A:F,3,0)</f>
        <v>Щетка - сметка с совочком</v>
      </c>
      <c r="H7390">
        <f>VLOOKUP(D7390,Товар!A:F,5,0)</f>
        <v>1</v>
      </c>
      <c r="I7390" t="str">
        <f>VLOOKUP(D7390,Товар!A:F,4,0)</f>
        <v>шт</v>
      </c>
      <c r="J7390" t="str">
        <f>VLOOKUP(C7390,Магазин!A:C,3,0)</f>
        <v>Мартеновская, 2</v>
      </c>
    </row>
    <row r="7391" spans="1:10" hidden="1" x14ac:dyDescent="0.35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VLOOKUP(D7391,Товар!A:F,3,0)</f>
        <v>Щетка для волос массажная</v>
      </c>
      <c r="H7391">
        <f>VLOOKUP(D7391,Товар!A:F,5,0)</f>
        <v>1</v>
      </c>
      <c r="I7391" t="str">
        <f>VLOOKUP(D7391,Товар!A:F,4,0)</f>
        <v>шт</v>
      </c>
      <c r="J7391" t="str">
        <f>VLOOKUP(C7391,Магазин!A:C,3,0)</f>
        <v>Мартеновская, 2</v>
      </c>
    </row>
    <row r="7392" spans="1:10" hidden="1" x14ac:dyDescent="0.35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VLOOKUP(D7392,Товар!A:F,3,0)</f>
        <v>Щетка для обуви</v>
      </c>
      <c r="H7392">
        <f>VLOOKUP(D7392,Товар!A:F,5,0)</f>
        <v>1</v>
      </c>
      <c r="I7392" t="str">
        <f>VLOOKUP(D7392,Товар!A:F,4,0)</f>
        <v>шт</v>
      </c>
      <c r="J7392" t="str">
        <f>VLOOKUP(C7392,Магазин!A:C,3,0)</f>
        <v>Мартеновская, 2</v>
      </c>
    </row>
    <row r="7393" spans="1:10" hidden="1" x14ac:dyDescent="0.35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VLOOKUP(D7393,Товар!A:F,3,0)</f>
        <v>Щетка для одежды</v>
      </c>
      <c r="H7393">
        <f>VLOOKUP(D7393,Товар!A:F,5,0)</f>
        <v>1</v>
      </c>
      <c r="I7393" t="str">
        <f>VLOOKUP(D7393,Товар!A:F,4,0)</f>
        <v>шт</v>
      </c>
      <c r="J7393" t="str">
        <f>VLOOKUP(C7393,Магазин!A:C,3,0)</f>
        <v>Мартеновская, 2</v>
      </c>
    </row>
    <row r="7394" spans="1:10" hidden="1" x14ac:dyDescent="0.35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VLOOKUP(D7394,Товар!A:F,3,0)</f>
        <v xml:space="preserve">Пена для ванн </v>
      </c>
      <c r="H7394">
        <f>VLOOKUP(D7394,Товар!A:F,5,0)</f>
        <v>500</v>
      </c>
      <c r="I7394" t="str">
        <f>VLOOKUP(D7394,Товар!A:F,4,0)</f>
        <v xml:space="preserve">мл </v>
      </c>
      <c r="J7394" t="str">
        <f>VLOOKUP(C7394,Магазин!A:C,3,0)</f>
        <v>Мартеновская, 36</v>
      </c>
    </row>
    <row r="7395" spans="1:10" hidden="1" x14ac:dyDescent="0.35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VLOOKUP(D7395,Товар!A:F,3,0)</f>
        <v>Шампунь для жирных волос</v>
      </c>
      <c r="H7395">
        <f>VLOOKUP(D7395,Товар!A:F,5,0)</f>
        <v>300</v>
      </c>
      <c r="I7395" t="str">
        <f>VLOOKUP(D7395,Товар!A:F,4,0)</f>
        <v xml:space="preserve">мл </v>
      </c>
      <c r="J7395" t="str">
        <f>VLOOKUP(C7395,Магазин!A:C,3,0)</f>
        <v>Мартеновская, 36</v>
      </c>
    </row>
    <row r="7396" spans="1:10" hidden="1" x14ac:dyDescent="0.35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VLOOKUP(D7396,Товар!A:F,3,0)</f>
        <v>Шампунь для нормальных волос</v>
      </c>
      <c r="H7396">
        <f>VLOOKUP(D7396,Товар!A:F,5,0)</f>
        <v>300</v>
      </c>
      <c r="I7396" t="str">
        <f>VLOOKUP(D7396,Товар!A:F,4,0)</f>
        <v xml:space="preserve">мл </v>
      </c>
      <c r="J7396" t="str">
        <f>VLOOKUP(C7396,Магазин!A:C,3,0)</f>
        <v>Мартеновская, 36</v>
      </c>
    </row>
    <row r="7397" spans="1:10" hidden="1" x14ac:dyDescent="0.35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VLOOKUP(D7397,Товар!A:F,3,0)</f>
        <v>Шампунь для сухих волос</v>
      </c>
      <c r="H7397">
        <f>VLOOKUP(D7397,Товар!A:F,5,0)</f>
        <v>300</v>
      </c>
      <c r="I7397" t="str">
        <f>VLOOKUP(D7397,Товар!A:F,4,0)</f>
        <v xml:space="preserve">мл </v>
      </c>
      <c r="J7397" t="str">
        <f>VLOOKUP(C7397,Магазин!A:C,3,0)</f>
        <v>Мартеновская, 36</v>
      </c>
    </row>
    <row r="7398" spans="1:10" hidden="1" x14ac:dyDescent="0.35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VLOOKUP(D7398,Товар!A:F,3,0)</f>
        <v>Бумага туалетная двухслойная</v>
      </c>
      <c r="H7398">
        <f>VLOOKUP(D7398,Товар!A:F,5,0)</f>
        <v>4</v>
      </c>
      <c r="I7398" t="str">
        <f>VLOOKUP(D7398,Товар!A:F,4,0)</f>
        <v>шт</v>
      </c>
      <c r="J7398" t="str">
        <f>VLOOKUP(C7398,Магазин!A:C,3,0)</f>
        <v>Мартеновская, 36</v>
      </c>
    </row>
    <row r="7399" spans="1:10" hidden="1" x14ac:dyDescent="0.35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VLOOKUP(D7399,Товар!A:F,3,0)</f>
        <v>Бумага туалетная однослойная</v>
      </c>
      <c r="H7399">
        <f>VLOOKUP(D7399,Товар!A:F,5,0)</f>
        <v>1</v>
      </c>
      <c r="I7399" t="str">
        <f>VLOOKUP(D7399,Товар!A:F,4,0)</f>
        <v>шт</v>
      </c>
      <c r="J7399" t="str">
        <f>VLOOKUP(C7399,Магазин!A:C,3,0)</f>
        <v>Мартеновская, 36</v>
      </c>
    </row>
    <row r="7400" spans="1:10" hidden="1" x14ac:dyDescent="0.35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VLOOKUP(D7400,Товар!A:F,3,0)</f>
        <v>Бумажные полотенца в рулоне</v>
      </c>
      <c r="H7400">
        <f>VLOOKUP(D7400,Товар!A:F,5,0)</f>
        <v>2</v>
      </c>
      <c r="I7400" t="str">
        <f>VLOOKUP(D7400,Товар!A:F,4,0)</f>
        <v>шт</v>
      </c>
      <c r="J7400" t="str">
        <f>VLOOKUP(C7400,Магазин!A:C,3,0)</f>
        <v>Мартеновская, 36</v>
      </c>
    </row>
    <row r="7401" spans="1:10" hidden="1" x14ac:dyDescent="0.35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VLOOKUP(D7401,Товар!A:F,3,0)</f>
        <v>Ватные диски 120 шт в полиэтилене</v>
      </c>
      <c r="H7401">
        <f>VLOOKUP(D7401,Товар!A:F,5,0)</f>
        <v>1</v>
      </c>
      <c r="I7401" t="str">
        <f>VLOOKUP(D7401,Товар!A:F,4,0)</f>
        <v>шт</v>
      </c>
      <c r="J7401" t="str">
        <f>VLOOKUP(C7401,Магазин!A:C,3,0)</f>
        <v>Мартеновская, 36</v>
      </c>
    </row>
    <row r="7402" spans="1:10" hidden="1" x14ac:dyDescent="0.35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VLOOKUP(D7402,Товар!A:F,3,0)</f>
        <v>Ватные палочки 100 шт банка</v>
      </c>
      <c r="H7402">
        <f>VLOOKUP(D7402,Товар!A:F,5,0)</f>
        <v>1</v>
      </c>
      <c r="I7402" t="str">
        <f>VLOOKUP(D7402,Товар!A:F,4,0)</f>
        <v>шт</v>
      </c>
      <c r="J7402" t="str">
        <f>VLOOKUP(C7402,Магазин!A:C,3,0)</f>
        <v>Мартеновская, 36</v>
      </c>
    </row>
    <row r="7403" spans="1:10" hidden="1" x14ac:dyDescent="0.35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VLOOKUP(D7403,Товар!A:F,3,0)</f>
        <v>Губка банная для тела</v>
      </c>
      <c r="H7403">
        <f>VLOOKUP(D7403,Товар!A:F,5,0)</f>
        <v>1</v>
      </c>
      <c r="I7403" t="str">
        <f>VLOOKUP(D7403,Товар!A:F,4,0)</f>
        <v>шт</v>
      </c>
      <c r="J7403" t="str">
        <f>VLOOKUP(C7403,Магазин!A:C,3,0)</f>
        <v>Мартеновская, 36</v>
      </c>
    </row>
    <row r="7404" spans="1:10" hidden="1" x14ac:dyDescent="0.35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VLOOKUP(D7404,Товар!A:F,3,0)</f>
        <v>Губки для мытья посуды 5 шт</v>
      </c>
      <c r="H7404">
        <f>VLOOKUP(D7404,Товар!A:F,5,0)</f>
        <v>1</v>
      </c>
      <c r="I7404" t="str">
        <f>VLOOKUP(D7404,Товар!A:F,4,0)</f>
        <v>шт</v>
      </c>
      <c r="J7404" t="str">
        <f>VLOOKUP(C7404,Магазин!A:C,3,0)</f>
        <v>Мартеновская, 36</v>
      </c>
    </row>
    <row r="7405" spans="1:10" hidden="1" x14ac:dyDescent="0.35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VLOOKUP(D7405,Товар!A:F,3,0)</f>
        <v>Мочалка для тела массажная</v>
      </c>
      <c r="H7405">
        <f>VLOOKUP(D7405,Товар!A:F,5,0)</f>
        <v>1</v>
      </c>
      <c r="I7405" t="str">
        <f>VLOOKUP(D7405,Товар!A:F,4,0)</f>
        <v>шт</v>
      </c>
      <c r="J7405" t="str">
        <f>VLOOKUP(C7405,Магазин!A:C,3,0)</f>
        <v>Мартеновская, 36</v>
      </c>
    </row>
    <row r="7406" spans="1:10" hidden="1" x14ac:dyDescent="0.35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VLOOKUP(D7406,Товар!A:F,3,0)</f>
        <v>Расческа</v>
      </c>
      <c r="H7406">
        <f>VLOOKUP(D7406,Товар!A:F,5,0)</f>
        <v>1</v>
      </c>
      <c r="I7406" t="str">
        <f>VLOOKUP(D7406,Товар!A:F,4,0)</f>
        <v>шт</v>
      </c>
      <c r="J7406" t="str">
        <f>VLOOKUP(C7406,Магазин!A:C,3,0)</f>
        <v>Мартеновская, 36</v>
      </c>
    </row>
    <row r="7407" spans="1:10" hidden="1" x14ac:dyDescent="0.35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VLOOKUP(D7407,Товар!A:F,3,0)</f>
        <v>Салфетки бумажные сервировочные</v>
      </c>
      <c r="H7407">
        <f>VLOOKUP(D7407,Товар!A:F,5,0)</f>
        <v>1</v>
      </c>
      <c r="I7407" t="str">
        <f>VLOOKUP(D7407,Товар!A:F,4,0)</f>
        <v>шт</v>
      </c>
      <c r="J7407" t="str">
        <f>VLOOKUP(C7407,Магазин!A:C,3,0)</f>
        <v>Мартеновская, 36</v>
      </c>
    </row>
    <row r="7408" spans="1:10" hidden="1" x14ac:dyDescent="0.35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VLOOKUP(D7408,Товар!A:F,3,0)</f>
        <v>Салфетки влажные антибактериальные</v>
      </c>
      <c r="H7408">
        <f>VLOOKUP(D7408,Товар!A:F,5,0)</f>
        <v>1</v>
      </c>
      <c r="I7408" t="str">
        <f>VLOOKUP(D7408,Товар!A:F,4,0)</f>
        <v>шт</v>
      </c>
      <c r="J7408" t="str">
        <f>VLOOKUP(C7408,Магазин!A:C,3,0)</f>
        <v>Мартеновская, 36</v>
      </c>
    </row>
    <row r="7409" spans="1:10" hidden="1" x14ac:dyDescent="0.35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VLOOKUP(D7409,Товар!A:F,3,0)</f>
        <v>Салфетки косметические в коробке</v>
      </c>
      <c r="H7409">
        <f>VLOOKUP(D7409,Товар!A:F,5,0)</f>
        <v>1</v>
      </c>
      <c r="I7409" t="str">
        <f>VLOOKUP(D7409,Товар!A:F,4,0)</f>
        <v>шт</v>
      </c>
      <c r="J7409" t="str">
        <f>VLOOKUP(C7409,Магазин!A:C,3,0)</f>
        <v>Мартеновская, 36</v>
      </c>
    </row>
    <row r="7410" spans="1:10" hidden="1" x14ac:dyDescent="0.35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  <c r="G7410" t="str">
        <f>VLOOKUP(D7410,Товар!A:F,3,0)</f>
        <v xml:space="preserve">Тряпка для пола </v>
      </c>
      <c r="H7410">
        <f>VLOOKUP(D7410,Товар!A:F,5,0)</f>
        <v>2</v>
      </c>
      <c r="I7410" t="str">
        <f>VLOOKUP(D7410,Товар!A:F,4,0)</f>
        <v>шт</v>
      </c>
      <c r="J7410" t="str">
        <f>VLOOKUP(C7410,Магазин!A:C,3,0)</f>
        <v>Мартеновская, 36</v>
      </c>
    </row>
    <row r="7411" spans="1:10" hidden="1" x14ac:dyDescent="0.35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  <c r="G7411" t="str">
        <f>VLOOKUP(D7411,Товар!A:F,3,0)</f>
        <v>Тряпки для влажной уборки рулон</v>
      </c>
      <c r="H7411">
        <f>VLOOKUP(D7411,Товар!A:F,5,0)</f>
        <v>1</v>
      </c>
      <c r="I7411" t="str">
        <f>VLOOKUP(D7411,Товар!A:F,4,0)</f>
        <v>шт</v>
      </c>
      <c r="J7411" t="str">
        <f>VLOOKUP(C7411,Магазин!A:C,3,0)</f>
        <v>Мартеновская, 36</v>
      </c>
    </row>
    <row r="7412" spans="1:10" hidden="1" x14ac:dyDescent="0.35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  <c r="G7412" t="str">
        <f>VLOOKUP(D7412,Товар!A:F,3,0)</f>
        <v>Тряпки из микрофибры</v>
      </c>
      <c r="H7412">
        <f>VLOOKUP(D7412,Товар!A:F,5,0)</f>
        <v>2</v>
      </c>
      <c r="I7412" t="str">
        <f>VLOOKUP(D7412,Товар!A:F,4,0)</f>
        <v>шт</v>
      </c>
      <c r="J7412" t="str">
        <f>VLOOKUP(C7412,Магазин!A:C,3,0)</f>
        <v>Мартеновская, 36</v>
      </c>
    </row>
    <row r="7413" spans="1:10" hidden="1" x14ac:dyDescent="0.35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VLOOKUP(D7413,Товар!A:F,3,0)</f>
        <v>Швабра для мытья полов</v>
      </c>
      <c r="H7413">
        <f>VLOOKUP(D7413,Товар!A:F,5,0)</f>
        <v>1</v>
      </c>
      <c r="I7413" t="str">
        <f>VLOOKUP(D7413,Товар!A:F,4,0)</f>
        <v>шт</v>
      </c>
      <c r="J7413" t="str">
        <f>VLOOKUP(C7413,Магазин!A:C,3,0)</f>
        <v>Мартеновская, 36</v>
      </c>
    </row>
    <row r="7414" spans="1:10" hidden="1" x14ac:dyDescent="0.35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VLOOKUP(D7414,Товар!A:F,3,0)</f>
        <v>Щетка - сметка с совочком</v>
      </c>
      <c r="H7414">
        <f>VLOOKUP(D7414,Товар!A:F,5,0)</f>
        <v>1</v>
      </c>
      <c r="I7414" t="str">
        <f>VLOOKUP(D7414,Товар!A:F,4,0)</f>
        <v>шт</v>
      </c>
      <c r="J7414" t="str">
        <f>VLOOKUP(C7414,Магазин!A:C,3,0)</f>
        <v>Мартеновская, 36</v>
      </c>
    </row>
    <row r="7415" spans="1:10" hidden="1" x14ac:dyDescent="0.35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VLOOKUP(D7415,Товар!A:F,3,0)</f>
        <v>Щетка для волос массажная</v>
      </c>
      <c r="H7415">
        <f>VLOOKUP(D7415,Товар!A:F,5,0)</f>
        <v>1</v>
      </c>
      <c r="I7415" t="str">
        <f>VLOOKUP(D7415,Товар!A:F,4,0)</f>
        <v>шт</v>
      </c>
      <c r="J7415" t="str">
        <f>VLOOKUP(C7415,Магазин!A:C,3,0)</f>
        <v>Мартеновская, 36</v>
      </c>
    </row>
    <row r="7416" spans="1:10" hidden="1" x14ac:dyDescent="0.35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VLOOKUP(D7416,Товар!A:F,3,0)</f>
        <v>Щетка для обуви</v>
      </c>
      <c r="H7416">
        <f>VLOOKUP(D7416,Товар!A:F,5,0)</f>
        <v>1</v>
      </c>
      <c r="I7416" t="str">
        <f>VLOOKUP(D7416,Товар!A:F,4,0)</f>
        <v>шт</v>
      </c>
      <c r="J7416" t="str">
        <f>VLOOKUP(C7416,Магазин!A:C,3,0)</f>
        <v>Мартеновская, 36</v>
      </c>
    </row>
    <row r="7417" spans="1:10" hidden="1" x14ac:dyDescent="0.35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VLOOKUP(D7417,Товар!A:F,3,0)</f>
        <v>Щетка для одежды</v>
      </c>
      <c r="H7417">
        <f>VLOOKUP(D7417,Товар!A:F,5,0)</f>
        <v>1</v>
      </c>
      <c r="I7417" t="str">
        <f>VLOOKUP(D7417,Товар!A:F,4,0)</f>
        <v>шт</v>
      </c>
      <c r="J7417" t="str">
        <f>VLOOKUP(C7417,Магазин!A:C,3,0)</f>
        <v>Мартеновская, 36</v>
      </c>
    </row>
    <row r="7418" spans="1:10" hidden="1" x14ac:dyDescent="0.35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VLOOKUP(D7418,Товар!A:F,3,0)</f>
        <v xml:space="preserve">Пена для ванн </v>
      </c>
      <c r="H7418">
        <f>VLOOKUP(D7418,Товар!A:F,5,0)</f>
        <v>500</v>
      </c>
      <c r="I7418" t="str">
        <f>VLOOKUP(D7418,Товар!A:F,4,0)</f>
        <v xml:space="preserve">мл </v>
      </c>
      <c r="J7418" t="str">
        <f>VLOOKUP(C7418,Магазин!A:C,3,0)</f>
        <v>ул. Металлургов. 29</v>
      </c>
    </row>
    <row r="7419" spans="1:10" hidden="1" x14ac:dyDescent="0.35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VLOOKUP(D7419,Товар!A:F,3,0)</f>
        <v>Шампунь для жирных волос</v>
      </c>
      <c r="H7419">
        <f>VLOOKUP(D7419,Товар!A:F,5,0)</f>
        <v>300</v>
      </c>
      <c r="I7419" t="str">
        <f>VLOOKUP(D7419,Товар!A:F,4,0)</f>
        <v xml:space="preserve">мл </v>
      </c>
      <c r="J7419" t="str">
        <f>VLOOKUP(C7419,Магазин!A:C,3,0)</f>
        <v>ул. Металлургов. 29</v>
      </c>
    </row>
    <row r="7420" spans="1:10" hidden="1" x14ac:dyDescent="0.35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VLOOKUP(D7420,Товар!A:F,3,0)</f>
        <v>Шампунь для нормальных волос</v>
      </c>
      <c r="H7420">
        <f>VLOOKUP(D7420,Товар!A:F,5,0)</f>
        <v>300</v>
      </c>
      <c r="I7420" t="str">
        <f>VLOOKUP(D7420,Товар!A:F,4,0)</f>
        <v xml:space="preserve">мл </v>
      </c>
      <c r="J7420" t="str">
        <f>VLOOKUP(C7420,Магазин!A:C,3,0)</f>
        <v>ул. Металлургов. 29</v>
      </c>
    </row>
    <row r="7421" spans="1:10" hidden="1" x14ac:dyDescent="0.35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VLOOKUP(D7421,Товар!A:F,3,0)</f>
        <v>Шампунь для сухих волос</v>
      </c>
      <c r="H7421">
        <f>VLOOKUP(D7421,Товар!A:F,5,0)</f>
        <v>300</v>
      </c>
      <c r="I7421" t="str">
        <f>VLOOKUP(D7421,Товар!A:F,4,0)</f>
        <v xml:space="preserve">мл </v>
      </c>
      <c r="J7421" t="str">
        <f>VLOOKUP(C7421,Магазин!A:C,3,0)</f>
        <v>ул. Металлургов. 29</v>
      </c>
    </row>
    <row r="7422" spans="1:10" hidden="1" x14ac:dyDescent="0.35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VLOOKUP(D7422,Товар!A:F,3,0)</f>
        <v>Бумага туалетная двухслойная</v>
      </c>
      <c r="H7422">
        <f>VLOOKUP(D7422,Товар!A:F,5,0)</f>
        <v>4</v>
      </c>
      <c r="I7422" t="str">
        <f>VLOOKUP(D7422,Товар!A:F,4,0)</f>
        <v>шт</v>
      </c>
      <c r="J7422" t="str">
        <f>VLOOKUP(C7422,Магазин!A:C,3,0)</f>
        <v>ул. Металлургов. 29</v>
      </c>
    </row>
    <row r="7423" spans="1:10" hidden="1" x14ac:dyDescent="0.35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VLOOKUP(D7423,Товар!A:F,3,0)</f>
        <v>Бумага туалетная однослойная</v>
      </c>
      <c r="H7423">
        <f>VLOOKUP(D7423,Товар!A:F,5,0)</f>
        <v>1</v>
      </c>
      <c r="I7423" t="str">
        <f>VLOOKUP(D7423,Товар!A:F,4,0)</f>
        <v>шт</v>
      </c>
      <c r="J7423" t="str">
        <f>VLOOKUP(C7423,Магазин!A:C,3,0)</f>
        <v>ул. Металлургов. 29</v>
      </c>
    </row>
    <row r="7424" spans="1:10" hidden="1" x14ac:dyDescent="0.35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VLOOKUP(D7424,Товар!A:F,3,0)</f>
        <v>Бумажные полотенца в рулоне</v>
      </c>
      <c r="H7424">
        <f>VLOOKUP(D7424,Товар!A:F,5,0)</f>
        <v>2</v>
      </c>
      <c r="I7424" t="str">
        <f>VLOOKUP(D7424,Товар!A:F,4,0)</f>
        <v>шт</v>
      </c>
      <c r="J7424" t="str">
        <f>VLOOKUP(C7424,Магазин!A:C,3,0)</f>
        <v>ул. Металлургов. 29</v>
      </c>
    </row>
    <row r="7425" spans="1:10" hidden="1" x14ac:dyDescent="0.35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VLOOKUP(D7425,Товар!A:F,3,0)</f>
        <v>Ватные диски 120 шт в полиэтилене</v>
      </c>
      <c r="H7425">
        <f>VLOOKUP(D7425,Товар!A:F,5,0)</f>
        <v>1</v>
      </c>
      <c r="I7425" t="str">
        <f>VLOOKUP(D7425,Товар!A:F,4,0)</f>
        <v>шт</v>
      </c>
      <c r="J7425" t="str">
        <f>VLOOKUP(C7425,Магазин!A:C,3,0)</f>
        <v>ул. Металлургов. 29</v>
      </c>
    </row>
    <row r="7426" spans="1:10" hidden="1" x14ac:dyDescent="0.35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VLOOKUP(D7426,Товар!A:F,3,0)</f>
        <v>Ватные палочки 100 шт банка</v>
      </c>
      <c r="H7426">
        <f>VLOOKUP(D7426,Товар!A:F,5,0)</f>
        <v>1</v>
      </c>
      <c r="I7426" t="str">
        <f>VLOOKUP(D7426,Товар!A:F,4,0)</f>
        <v>шт</v>
      </c>
      <c r="J7426" t="str">
        <f>VLOOKUP(C7426,Магазин!A:C,3,0)</f>
        <v>ул. Металлургов. 29</v>
      </c>
    </row>
    <row r="7427" spans="1:10" hidden="1" x14ac:dyDescent="0.35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VLOOKUP(D7427,Товар!A:F,3,0)</f>
        <v>Губка банная для тела</v>
      </c>
      <c r="H7427">
        <f>VLOOKUP(D7427,Товар!A:F,5,0)</f>
        <v>1</v>
      </c>
      <c r="I7427" t="str">
        <f>VLOOKUP(D7427,Товар!A:F,4,0)</f>
        <v>шт</v>
      </c>
      <c r="J7427" t="str">
        <f>VLOOKUP(C7427,Магазин!A:C,3,0)</f>
        <v>ул. Металлургов. 29</v>
      </c>
    </row>
    <row r="7428" spans="1:10" hidden="1" x14ac:dyDescent="0.35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VLOOKUP(D7428,Товар!A:F,3,0)</f>
        <v>Губки для мытья посуды 5 шт</v>
      </c>
      <c r="H7428">
        <f>VLOOKUP(D7428,Товар!A:F,5,0)</f>
        <v>1</v>
      </c>
      <c r="I7428" t="str">
        <f>VLOOKUP(D7428,Товар!A:F,4,0)</f>
        <v>шт</v>
      </c>
      <c r="J7428" t="str">
        <f>VLOOKUP(C7428,Магазин!A:C,3,0)</f>
        <v>ул. Металлургов. 29</v>
      </c>
    </row>
    <row r="7429" spans="1:10" hidden="1" x14ac:dyDescent="0.35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VLOOKUP(D7429,Товар!A:F,3,0)</f>
        <v>Мочалка для тела массажная</v>
      </c>
      <c r="H7429">
        <f>VLOOKUP(D7429,Товар!A:F,5,0)</f>
        <v>1</v>
      </c>
      <c r="I7429" t="str">
        <f>VLOOKUP(D7429,Товар!A:F,4,0)</f>
        <v>шт</v>
      </c>
      <c r="J7429" t="str">
        <f>VLOOKUP(C7429,Магазин!A:C,3,0)</f>
        <v>ул. Металлургов. 29</v>
      </c>
    </row>
    <row r="7430" spans="1:10" hidden="1" x14ac:dyDescent="0.35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VLOOKUP(D7430,Товар!A:F,3,0)</f>
        <v>Расческа</v>
      </c>
      <c r="H7430">
        <f>VLOOKUP(D7430,Товар!A:F,5,0)</f>
        <v>1</v>
      </c>
      <c r="I7430" t="str">
        <f>VLOOKUP(D7430,Товар!A:F,4,0)</f>
        <v>шт</v>
      </c>
      <c r="J7430" t="str">
        <f>VLOOKUP(C7430,Магазин!A:C,3,0)</f>
        <v>ул. Металлургов. 29</v>
      </c>
    </row>
    <row r="7431" spans="1:10" hidden="1" x14ac:dyDescent="0.35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VLOOKUP(D7431,Товар!A:F,3,0)</f>
        <v>Салфетки бумажные сервировочные</v>
      </c>
      <c r="H7431">
        <f>VLOOKUP(D7431,Товар!A:F,5,0)</f>
        <v>1</v>
      </c>
      <c r="I7431" t="str">
        <f>VLOOKUP(D7431,Товар!A:F,4,0)</f>
        <v>шт</v>
      </c>
      <c r="J7431" t="str">
        <f>VLOOKUP(C7431,Магазин!A:C,3,0)</f>
        <v>ул. Металлургов. 29</v>
      </c>
    </row>
    <row r="7432" spans="1:10" hidden="1" x14ac:dyDescent="0.35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VLOOKUP(D7432,Товар!A:F,3,0)</f>
        <v>Салфетки влажные антибактериальные</v>
      </c>
      <c r="H7432">
        <f>VLOOKUP(D7432,Товар!A:F,5,0)</f>
        <v>1</v>
      </c>
      <c r="I7432" t="str">
        <f>VLOOKUP(D7432,Товар!A:F,4,0)</f>
        <v>шт</v>
      </c>
      <c r="J7432" t="str">
        <f>VLOOKUP(C7432,Магазин!A:C,3,0)</f>
        <v>ул. Металлургов. 29</v>
      </c>
    </row>
    <row r="7433" spans="1:10" hidden="1" x14ac:dyDescent="0.35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VLOOKUP(D7433,Товар!A:F,3,0)</f>
        <v>Салфетки косметические в коробке</v>
      </c>
      <c r="H7433">
        <f>VLOOKUP(D7433,Товар!A:F,5,0)</f>
        <v>1</v>
      </c>
      <c r="I7433" t="str">
        <f>VLOOKUP(D7433,Товар!A:F,4,0)</f>
        <v>шт</v>
      </c>
      <c r="J7433" t="str">
        <f>VLOOKUP(C7433,Магазин!A:C,3,0)</f>
        <v>ул. Металлургов. 29</v>
      </c>
    </row>
    <row r="7434" spans="1:10" hidden="1" x14ac:dyDescent="0.35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  <c r="G7434" t="str">
        <f>VLOOKUP(D7434,Товар!A:F,3,0)</f>
        <v xml:space="preserve">Тряпка для пола </v>
      </c>
      <c r="H7434">
        <f>VLOOKUP(D7434,Товар!A:F,5,0)</f>
        <v>2</v>
      </c>
      <c r="I7434" t="str">
        <f>VLOOKUP(D7434,Товар!A:F,4,0)</f>
        <v>шт</v>
      </c>
      <c r="J7434" t="str">
        <f>VLOOKUP(C7434,Магазин!A:C,3,0)</f>
        <v>ул. Металлургов. 29</v>
      </c>
    </row>
    <row r="7435" spans="1:10" hidden="1" x14ac:dyDescent="0.35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  <c r="G7435" t="str">
        <f>VLOOKUP(D7435,Товар!A:F,3,0)</f>
        <v>Тряпки для влажной уборки рулон</v>
      </c>
      <c r="H7435">
        <f>VLOOKUP(D7435,Товар!A:F,5,0)</f>
        <v>1</v>
      </c>
      <c r="I7435" t="str">
        <f>VLOOKUP(D7435,Товар!A:F,4,0)</f>
        <v>шт</v>
      </c>
      <c r="J7435" t="str">
        <f>VLOOKUP(C7435,Магазин!A:C,3,0)</f>
        <v>ул. Металлургов. 29</v>
      </c>
    </row>
    <row r="7436" spans="1:10" hidden="1" x14ac:dyDescent="0.35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  <c r="G7436" t="str">
        <f>VLOOKUP(D7436,Товар!A:F,3,0)</f>
        <v>Тряпки из микрофибры</v>
      </c>
      <c r="H7436">
        <f>VLOOKUP(D7436,Товар!A:F,5,0)</f>
        <v>2</v>
      </c>
      <c r="I7436" t="str">
        <f>VLOOKUP(D7436,Товар!A:F,4,0)</f>
        <v>шт</v>
      </c>
      <c r="J7436" t="str">
        <f>VLOOKUP(C7436,Магазин!A:C,3,0)</f>
        <v>ул. Металлургов. 29</v>
      </c>
    </row>
    <row r="7437" spans="1:10" hidden="1" x14ac:dyDescent="0.35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VLOOKUP(D7437,Товар!A:F,3,0)</f>
        <v>Швабра для мытья полов</v>
      </c>
      <c r="H7437">
        <f>VLOOKUP(D7437,Товар!A:F,5,0)</f>
        <v>1</v>
      </c>
      <c r="I7437" t="str">
        <f>VLOOKUP(D7437,Товар!A:F,4,0)</f>
        <v>шт</v>
      </c>
      <c r="J7437" t="str">
        <f>VLOOKUP(C7437,Магазин!A:C,3,0)</f>
        <v>ул. Металлургов. 29</v>
      </c>
    </row>
    <row r="7438" spans="1:10" hidden="1" x14ac:dyDescent="0.35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VLOOKUP(D7438,Товар!A:F,3,0)</f>
        <v>Щетка - сметка с совочком</v>
      </c>
      <c r="H7438">
        <f>VLOOKUP(D7438,Товар!A:F,5,0)</f>
        <v>1</v>
      </c>
      <c r="I7438" t="str">
        <f>VLOOKUP(D7438,Товар!A:F,4,0)</f>
        <v>шт</v>
      </c>
      <c r="J7438" t="str">
        <f>VLOOKUP(C7438,Магазин!A:C,3,0)</f>
        <v>ул. Металлургов. 29</v>
      </c>
    </row>
    <row r="7439" spans="1:10" hidden="1" x14ac:dyDescent="0.35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VLOOKUP(D7439,Товар!A:F,3,0)</f>
        <v>Щетка для волос массажная</v>
      </c>
      <c r="H7439">
        <f>VLOOKUP(D7439,Товар!A:F,5,0)</f>
        <v>1</v>
      </c>
      <c r="I7439" t="str">
        <f>VLOOKUP(D7439,Товар!A:F,4,0)</f>
        <v>шт</v>
      </c>
      <c r="J7439" t="str">
        <f>VLOOKUP(C7439,Магазин!A:C,3,0)</f>
        <v>ул. Металлургов. 29</v>
      </c>
    </row>
    <row r="7440" spans="1:10" hidden="1" x14ac:dyDescent="0.35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VLOOKUP(D7440,Товар!A:F,3,0)</f>
        <v>Щетка для обуви</v>
      </c>
      <c r="H7440">
        <f>VLOOKUP(D7440,Товар!A:F,5,0)</f>
        <v>1</v>
      </c>
      <c r="I7440" t="str">
        <f>VLOOKUP(D7440,Товар!A:F,4,0)</f>
        <v>шт</v>
      </c>
      <c r="J7440" t="str">
        <f>VLOOKUP(C7440,Магазин!A:C,3,0)</f>
        <v>ул. Металлургов. 29</v>
      </c>
    </row>
    <row r="7441" spans="1:10" hidden="1" x14ac:dyDescent="0.35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VLOOKUP(D7441,Товар!A:F,3,0)</f>
        <v>Щетка для одежды</v>
      </c>
      <c r="H7441">
        <f>VLOOKUP(D7441,Товар!A:F,5,0)</f>
        <v>1</v>
      </c>
      <c r="I7441" t="str">
        <f>VLOOKUP(D7441,Товар!A:F,4,0)</f>
        <v>шт</v>
      </c>
      <c r="J7441" t="str">
        <f>VLOOKUP(C7441,Магазин!A:C,3,0)</f>
        <v>ул. Металлургов. 29</v>
      </c>
    </row>
    <row r="7442" spans="1:10" hidden="1" x14ac:dyDescent="0.35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VLOOKUP(D7442,Товар!A:F,3,0)</f>
        <v xml:space="preserve">Пена для ванн </v>
      </c>
      <c r="H7442">
        <f>VLOOKUP(D7442,Товар!A:F,5,0)</f>
        <v>500</v>
      </c>
      <c r="I7442" t="str">
        <f>VLOOKUP(D7442,Товар!A:F,4,0)</f>
        <v xml:space="preserve">мл </v>
      </c>
      <c r="J7442" t="str">
        <f>VLOOKUP(C7442,Магазин!A:C,3,0)</f>
        <v>ул. Лермонтова, 11</v>
      </c>
    </row>
    <row r="7443" spans="1:10" hidden="1" x14ac:dyDescent="0.35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VLOOKUP(D7443,Товар!A:F,3,0)</f>
        <v>Шампунь для жирных волос</v>
      </c>
      <c r="H7443">
        <f>VLOOKUP(D7443,Товар!A:F,5,0)</f>
        <v>300</v>
      </c>
      <c r="I7443" t="str">
        <f>VLOOKUP(D7443,Товар!A:F,4,0)</f>
        <v xml:space="preserve">мл </v>
      </c>
      <c r="J7443" t="str">
        <f>VLOOKUP(C7443,Магазин!A:C,3,0)</f>
        <v>ул. Лермонтова, 11</v>
      </c>
    </row>
    <row r="7444" spans="1:10" hidden="1" x14ac:dyDescent="0.35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VLOOKUP(D7444,Товар!A:F,3,0)</f>
        <v>Шампунь для нормальных волос</v>
      </c>
      <c r="H7444">
        <f>VLOOKUP(D7444,Товар!A:F,5,0)</f>
        <v>300</v>
      </c>
      <c r="I7444" t="str">
        <f>VLOOKUP(D7444,Товар!A:F,4,0)</f>
        <v xml:space="preserve">мл </v>
      </c>
      <c r="J7444" t="str">
        <f>VLOOKUP(C7444,Магазин!A:C,3,0)</f>
        <v>ул. Лермонтова, 11</v>
      </c>
    </row>
    <row r="7445" spans="1:10" hidden="1" x14ac:dyDescent="0.35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VLOOKUP(D7445,Товар!A:F,3,0)</f>
        <v>Шампунь для сухих волос</v>
      </c>
      <c r="H7445">
        <f>VLOOKUP(D7445,Товар!A:F,5,0)</f>
        <v>300</v>
      </c>
      <c r="I7445" t="str">
        <f>VLOOKUP(D7445,Товар!A:F,4,0)</f>
        <v xml:space="preserve">мл </v>
      </c>
      <c r="J7445" t="str">
        <f>VLOOKUP(C7445,Магазин!A:C,3,0)</f>
        <v>ул. Лермонтова, 11</v>
      </c>
    </row>
    <row r="7446" spans="1:10" hidden="1" x14ac:dyDescent="0.35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VLOOKUP(D7446,Товар!A:F,3,0)</f>
        <v>Бумага туалетная двухслойная</v>
      </c>
      <c r="H7446">
        <f>VLOOKUP(D7446,Товар!A:F,5,0)</f>
        <v>4</v>
      </c>
      <c r="I7446" t="str">
        <f>VLOOKUP(D7446,Товар!A:F,4,0)</f>
        <v>шт</v>
      </c>
      <c r="J7446" t="str">
        <f>VLOOKUP(C7446,Магазин!A:C,3,0)</f>
        <v>ул. Лермонтова, 11</v>
      </c>
    </row>
    <row r="7447" spans="1:10" hidden="1" x14ac:dyDescent="0.35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VLOOKUP(D7447,Товар!A:F,3,0)</f>
        <v>Бумага туалетная однослойная</v>
      </c>
      <c r="H7447">
        <f>VLOOKUP(D7447,Товар!A:F,5,0)</f>
        <v>1</v>
      </c>
      <c r="I7447" t="str">
        <f>VLOOKUP(D7447,Товар!A:F,4,0)</f>
        <v>шт</v>
      </c>
      <c r="J7447" t="str">
        <f>VLOOKUP(C7447,Магазин!A:C,3,0)</f>
        <v>ул. Лермонтова, 11</v>
      </c>
    </row>
    <row r="7448" spans="1:10" hidden="1" x14ac:dyDescent="0.35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VLOOKUP(D7448,Товар!A:F,3,0)</f>
        <v>Бумажные полотенца в рулоне</v>
      </c>
      <c r="H7448">
        <f>VLOOKUP(D7448,Товар!A:F,5,0)</f>
        <v>2</v>
      </c>
      <c r="I7448" t="str">
        <f>VLOOKUP(D7448,Товар!A:F,4,0)</f>
        <v>шт</v>
      </c>
      <c r="J7448" t="str">
        <f>VLOOKUP(C7448,Магазин!A:C,3,0)</f>
        <v>ул. Лермонтова, 11</v>
      </c>
    </row>
    <row r="7449" spans="1:10" hidden="1" x14ac:dyDescent="0.35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VLOOKUP(D7449,Товар!A:F,3,0)</f>
        <v>Ватные диски 120 шт в полиэтилене</v>
      </c>
      <c r="H7449">
        <f>VLOOKUP(D7449,Товар!A:F,5,0)</f>
        <v>1</v>
      </c>
      <c r="I7449" t="str">
        <f>VLOOKUP(D7449,Товар!A:F,4,0)</f>
        <v>шт</v>
      </c>
      <c r="J7449" t="str">
        <f>VLOOKUP(C7449,Магазин!A:C,3,0)</f>
        <v>ул. Лермонтова, 11</v>
      </c>
    </row>
    <row r="7450" spans="1:10" hidden="1" x14ac:dyDescent="0.35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VLOOKUP(D7450,Товар!A:F,3,0)</f>
        <v>Ватные палочки 100 шт банка</v>
      </c>
      <c r="H7450">
        <f>VLOOKUP(D7450,Товар!A:F,5,0)</f>
        <v>1</v>
      </c>
      <c r="I7450" t="str">
        <f>VLOOKUP(D7450,Товар!A:F,4,0)</f>
        <v>шт</v>
      </c>
      <c r="J7450" t="str">
        <f>VLOOKUP(C7450,Магазин!A:C,3,0)</f>
        <v>ул. Лермонтова, 11</v>
      </c>
    </row>
    <row r="7451" spans="1:10" hidden="1" x14ac:dyDescent="0.35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VLOOKUP(D7451,Товар!A:F,3,0)</f>
        <v>Губка банная для тела</v>
      </c>
      <c r="H7451">
        <f>VLOOKUP(D7451,Товар!A:F,5,0)</f>
        <v>1</v>
      </c>
      <c r="I7451" t="str">
        <f>VLOOKUP(D7451,Товар!A:F,4,0)</f>
        <v>шт</v>
      </c>
      <c r="J7451" t="str">
        <f>VLOOKUP(C7451,Магазин!A:C,3,0)</f>
        <v>ул. Лермонтова, 11</v>
      </c>
    </row>
    <row r="7452" spans="1:10" hidden="1" x14ac:dyDescent="0.35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VLOOKUP(D7452,Товар!A:F,3,0)</f>
        <v>Губки для мытья посуды 5 шт</v>
      </c>
      <c r="H7452">
        <f>VLOOKUP(D7452,Товар!A:F,5,0)</f>
        <v>1</v>
      </c>
      <c r="I7452" t="str">
        <f>VLOOKUP(D7452,Товар!A:F,4,0)</f>
        <v>шт</v>
      </c>
      <c r="J7452" t="str">
        <f>VLOOKUP(C7452,Магазин!A:C,3,0)</f>
        <v>ул. Лермонтова, 11</v>
      </c>
    </row>
    <row r="7453" spans="1:10" hidden="1" x14ac:dyDescent="0.35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VLOOKUP(D7453,Товар!A:F,3,0)</f>
        <v>Мочалка для тела массажная</v>
      </c>
      <c r="H7453">
        <f>VLOOKUP(D7453,Товар!A:F,5,0)</f>
        <v>1</v>
      </c>
      <c r="I7453" t="str">
        <f>VLOOKUP(D7453,Товар!A:F,4,0)</f>
        <v>шт</v>
      </c>
      <c r="J7453" t="str">
        <f>VLOOKUP(C7453,Магазин!A:C,3,0)</f>
        <v>ул. Лермонтова, 11</v>
      </c>
    </row>
    <row r="7454" spans="1:10" hidden="1" x14ac:dyDescent="0.35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VLOOKUP(D7454,Товар!A:F,3,0)</f>
        <v>Расческа</v>
      </c>
      <c r="H7454">
        <f>VLOOKUP(D7454,Товар!A:F,5,0)</f>
        <v>1</v>
      </c>
      <c r="I7454" t="str">
        <f>VLOOKUP(D7454,Товар!A:F,4,0)</f>
        <v>шт</v>
      </c>
      <c r="J7454" t="str">
        <f>VLOOKUP(C7454,Магазин!A:C,3,0)</f>
        <v>ул. Лермонтова, 11</v>
      </c>
    </row>
    <row r="7455" spans="1:10" hidden="1" x14ac:dyDescent="0.35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VLOOKUP(D7455,Товар!A:F,3,0)</f>
        <v>Салфетки бумажные сервировочные</v>
      </c>
      <c r="H7455">
        <f>VLOOKUP(D7455,Товар!A:F,5,0)</f>
        <v>1</v>
      </c>
      <c r="I7455" t="str">
        <f>VLOOKUP(D7455,Товар!A:F,4,0)</f>
        <v>шт</v>
      </c>
      <c r="J7455" t="str">
        <f>VLOOKUP(C7455,Магазин!A:C,3,0)</f>
        <v>ул. Лермонтова, 11</v>
      </c>
    </row>
    <row r="7456" spans="1:10" hidden="1" x14ac:dyDescent="0.35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VLOOKUP(D7456,Товар!A:F,3,0)</f>
        <v>Салфетки влажные антибактериальные</v>
      </c>
      <c r="H7456">
        <f>VLOOKUP(D7456,Товар!A:F,5,0)</f>
        <v>1</v>
      </c>
      <c r="I7456" t="str">
        <f>VLOOKUP(D7456,Товар!A:F,4,0)</f>
        <v>шт</v>
      </c>
      <c r="J7456" t="str">
        <f>VLOOKUP(C7456,Магазин!A:C,3,0)</f>
        <v>ул. Лермонтова, 11</v>
      </c>
    </row>
    <row r="7457" spans="1:10" hidden="1" x14ac:dyDescent="0.35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VLOOKUP(D7457,Товар!A:F,3,0)</f>
        <v>Салфетки косметические в коробке</v>
      </c>
      <c r="H7457">
        <f>VLOOKUP(D7457,Товар!A:F,5,0)</f>
        <v>1</v>
      </c>
      <c r="I7457" t="str">
        <f>VLOOKUP(D7457,Товар!A:F,4,0)</f>
        <v>шт</v>
      </c>
      <c r="J7457" t="str">
        <f>VLOOKUP(C7457,Магазин!A:C,3,0)</f>
        <v>ул. Лермонтова, 11</v>
      </c>
    </row>
    <row r="7458" spans="1:10" hidden="1" x14ac:dyDescent="0.35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VLOOKUP(D7458,Товар!A:F,3,0)</f>
        <v xml:space="preserve">Тряпка для пола </v>
      </c>
      <c r="H7458">
        <f>VLOOKUP(D7458,Товар!A:F,5,0)</f>
        <v>2</v>
      </c>
      <c r="I7458" t="str">
        <f>VLOOKUP(D7458,Товар!A:F,4,0)</f>
        <v>шт</v>
      </c>
      <c r="J7458" t="str">
        <f>VLOOKUP(C7458,Магазин!A:C,3,0)</f>
        <v>ул. Лермонтова, 11</v>
      </c>
    </row>
    <row r="7459" spans="1:10" hidden="1" x14ac:dyDescent="0.35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VLOOKUP(D7459,Товар!A:F,3,0)</f>
        <v>Тряпки для влажной уборки рулон</v>
      </c>
      <c r="H7459">
        <f>VLOOKUP(D7459,Товар!A:F,5,0)</f>
        <v>1</v>
      </c>
      <c r="I7459" t="str">
        <f>VLOOKUP(D7459,Товар!A:F,4,0)</f>
        <v>шт</v>
      </c>
      <c r="J7459" t="str">
        <f>VLOOKUP(C7459,Магазин!A:C,3,0)</f>
        <v>ул. Лермонтова, 11</v>
      </c>
    </row>
    <row r="7460" spans="1:10" hidden="1" x14ac:dyDescent="0.35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VLOOKUP(D7460,Товар!A:F,3,0)</f>
        <v>Тряпки из микрофибры</v>
      </c>
      <c r="H7460">
        <f>VLOOKUP(D7460,Товар!A:F,5,0)</f>
        <v>2</v>
      </c>
      <c r="I7460" t="str">
        <f>VLOOKUP(D7460,Товар!A:F,4,0)</f>
        <v>шт</v>
      </c>
      <c r="J7460" t="str">
        <f>VLOOKUP(C7460,Магазин!A:C,3,0)</f>
        <v>ул. Лермонтова, 11</v>
      </c>
    </row>
    <row r="7461" spans="1:10" hidden="1" x14ac:dyDescent="0.35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VLOOKUP(D7461,Товар!A:F,3,0)</f>
        <v>Швабра для мытья полов</v>
      </c>
      <c r="H7461">
        <f>VLOOKUP(D7461,Товар!A:F,5,0)</f>
        <v>1</v>
      </c>
      <c r="I7461" t="str">
        <f>VLOOKUP(D7461,Товар!A:F,4,0)</f>
        <v>шт</v>
      </c>
      <c r="J7461" t="str">
        <f>VLOOKUP(C7461,Магазин!A:C,3,0)</f>
        <v>ул. Лермонтова, 11</v>
      </c>
    </row>
    <row r="7462" spans="1:10" hidden="1" x14ac:dyDescent="0.35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VLOOKUP(D7462,Товар!A:F,3,0)</f>
        <v>Щетка - сметка с совочком</v>
      </c>
      <c r="H7462">
        <f>VLOOKUP(D7462,Товар!A:F,5,0)</f>
        <v>1</v>
      </c>
      <c r="I7462" t="str">
        <f>VLOOKUP(D7462,Товар!A:F,4,0)</f>
        <v>шт</v>
      </c>
      <c r="J7462" t="str">
        <f>VLOOKUP(C7462,Магазин!A:C,3,0)</f>
        <v>ул. Лермонтова, 11</v>
      </c>
    </row>
    <row r="7463" spans="1:10" hidden="1" x14ac:dyDescent="0.35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VLOOKUP(D7463,Товар!A:F,3,0)</f>
        <v>Щетка для волос массажная</v>
      </c>
      <c r="H7463">
        <f>VLOOKUP(D7463,Товар!A:F,5,0)</f>
        <v>1</v>
      </c>
      <c r="I7463" t="str">
        <f>VLOOKUP(D7463,Товар!A:F,4,0)</f>
        <v>шт</v>
      </c>
      <c r="J7463" t="str">
        <f>VLOOKUP(C7463,Магазин!A:C,3,0)</f>
        <v>ул. Лермонтова, 11</v>
      </c>
    </row>
    <row r="7464" spans="1:10" hidden="1" x14ac:dyDescent="0.35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VLOOKUP(D7464,Товар!A:F,3,0)</f>
        <v>Щетка для обуви</v>
      </c>
      <c r="H7464">
        <f>VLOOKUP(D7464,Товар!A:F,5,0)</f>
        <v>1</v>
      </c>
      <c r="I7464" t="str">
        <f>VLOOKUP(D7464,Товар!A:F,4,0)</f>
        <v>шт</v>
      </c>
      <c r="J7464" t="str">
        <f>VLOOKUP(C7464,Магазин!A:C,3,0)</f>
        <v>ул. Лермонтова, 11</v>
      </c>
    </row>
    <row r="7465" spans="1:10" hidden="1" x14ac:dyDescent="0.35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VLOOKUP(D7465,Товар!A:F,3,0)</f>
        <v>Щетка для одежды</v>
      </c>
      <c r="H7465">
        <f>VLOOKUP(D7465,Товар!A:F,5,0)</f>
        <v>1</v>
      </c>
      <c r="I7465" t="str">
        <f>VLOOKUP(D7465,Товар!A:F,4,0)</f>
        <v>шт</v>
      </c>
      <c r="J7465" t="str">
        <f>VLOOKUP(C7465,Магазин!A:C,3,0)</f>
        <v>ул. Лермонтова, 11</v>
      </c>
    </row>
    <row r="7466" spans="1:10" hidden="1" x14ac:dyDescent="0.35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VLOOKUP(D7466,Товар!A:F,3,0)</f>
        <v xml:space="preserve">Пена для ванн </v>
      </c>
      <c r="H7466">
        <f>VLOOKUP(D7466,Товар!A:F,5,0)</f>
        <v>500</v>
      </c>
      <c r="I7466" t="str">
        <f>VLOOKUP(D7466,Товар!A:F,4,0)</f>
        <v xml:space="preserve">мл </v>
      </c>
      <c r="J7466" t="str">
        <f>VLOOKUP(C7466,Магазин!A:C,3,0)</f>
        <v>ул. Достоевского, 7</v>
      </c>
    </row>
    <row r="7467" spans="1:10" hidden="1" x14ac:dyDescent="0.35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VLOOKUP(D7467,Товар!A:F,3,0)</f>
        <v>Шампунь для жирных волос</v>
      </c>
      <c r="H7467">
        <f>VLOOKUP(D7467,Товар!A:F,5,0)</f>
        <v>300</v>
      </c>
      <c r="I7467" t="str">
        <f>VLOOKUP(D7467,Товар!A:F,4,0)</f>
        <v xml:space="preserve">мл </v>
      </c>
      <c r="J7467" t="str">
        <f>VLOOKUP(C7467,Магазин!A:C,3,0)</f>
        <v>ул. Достоевского, 7</v>
      </c>
    </row>
    <row r="7468" spans="1:10" hidden="1" x14ac:dyDescent="0.35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VLOOKUP(D7468,Товар!A:F,3,0)</f>
        <v>Шампунь для нормальных волос</v>
      </c>
      <c r="H7468">
        <f>VLOOKUP(D7468,Товар!A:F,5,0)</f>
        <v>300</v>
      </c>
      <c r="I7468" t="str">
        <f>VLOOKUP(D7468,Товар!A:F,4,0)</f>
        <v xml:space="preserve">мл </v>
      </c>
      <c r="J7468" t="str">
        <f>VLOOKUP(C7468,Магазин!A:C,3,0)</f>
        <v>ул. Достоевского, 7</v>
      </c>
    </row>
    <row r="7469" spans="1:10" hidden="1" x14ac:dyDescent="0.35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VLOOKUP(D7469,Товар!A:F,3,0)</f>
        <v>Шампунь для сухих волос</v>
      </c>
      <c r="H7469">
        <f>VLOOKUP(D7469,Товар!A:F,5,0)</f>
        <v>300</v>
      </c>
      <c r="I7469" t="str">
        <f>VLOOKUP(D7469,Товар!A:F,4,0)</f>
        <v xml:space="preserve">мл </v>
      </c>
      <c r="J7469" t="str">
        <f>VLOOKUP(C7469,Магазин!A:C,3,0)</f>
        <v>ул. Достоевского, 7</v>
      </c>
    </row>
    <row r="7470" spans="1:10" hidden="1" x14ac:dyDescent="0.35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VLOOKUP(D7470,Товар!A:F,3,0)</f>
        <v>Бумага туалетная двухслойная</v>
      </c>
      <c r="H7470">
        <f>VLOOKUP(D7470,Товар!A:F,5,0)</f>
        <v>4</v>
      </c>
      <c r="I7470" t="str">
        <f>VLOOKUP(D7470,Товар!A:F,4,0)</f>
        <v>шт</v>
      </c>
      <c r="J7470" t="str">
        <f>VLOOKUP(C7470,Магазин!A:C,3,0)</f>
        <v>ул. Достоевского, 7</v>
      </c>
    </row>
    <row r="7471" spans="1:10" hidden="1" x14ac:dyDescent="0.35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VLOOKUP(D7471,Товар!A:F,3,0)</f>
        <v>Бумага туалетная однослойная</v>
      </c>
      <c r="H7471">
        <f>VLOOKUP(D7471,Товар!A:F,5,0)</f>
        <v>1</v>
      </c>
      <c r="I7471" t="str">
        <f>VLOOKUP(D7471,Товар!A:F,4,0)</f>
        <v>шт</v>
      </c>
      <c r="J7471" t="str">
        <f>VLOOKUP(C7471,Магазин!A:C,3,0)</f>
        <v>ул. Достоевского, 7</v>
      </c>
    </row>
    <row r="7472" spans="1:10" hidden="1" x14ac:dyDescent="0.35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VLOOKUP(D7472,Товар!A:F,3,0)</f>
        <v>Бумажные полотенца в рулоне</v>
      </c>
      <c r="H7472">
        <f>VLOOKUP(D7472,Товар!A:F,5,0)</f>
        <v>2</v>
      </c>
      <c r="I7472" t="str">
        <f>VLOOKUP(D7472,Товар!A:F,4,0)</f>
        <v>шт</v>
      </c>
      <c r="J7472" t="str">
        <f>VLOOKUP(C7472,Магазин!A:C,3,0)</f>
        <v>ул. Достоевского, 7</v>
      </c>
    </row>
    <row r="7473" spans="1:10" hidden="1" x14ac:dyDescent="0.35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VLOOKUP(D7473,Товар!A:F,3,0)</f>
        <v>Ватные диски 120 шт в полиэтилене</v>
      </c>
      <c r="H7473">
        <f>VLOOKUP(D7473,Товар!A:F,5,0)</f>
        <v>1</v>
      </c>
      <c r="I7473" t="str">
        <f>VLOOKUP(D7473,Товар!A:F,4,0)</f>
        <v>шт</v>
      </c>
      <c r="J7473" t="str">
        <f>VLOOKUP(C7473,Магазин!A:C,3,0)</f>
        <v>ул. Достоевского, 7</v>
      </c>
    </row>
    <row r="7474" spans="1:10" hidden="1" x14ac:dyDescent="0.35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VLOOKUP(D7474,Товар!A:F,3,0)</f>
        <v>Ватные палочки 100 шт банка</v>
      </c>
      <c r="H7474">
        <f>VLOOKUP(D7474,Товар!A:F,5,0)</f>
        <v>1</v>
      </c>
      <c r="I7474" t="str">
        <f>VLOOKUP(D7474,Товар!A:F,4,0)</f>
        <v>шт</v>
      </c>
      <c r="J7474" t="str">
        <f>VLOOKUP(C7474,Магазин!A:C,3,0)</f>
        <v>ул. Достоевского, 7</v>
      </c>
    </row>
    <row r="7475" spans="1:10" hidden="1" x14ac:dyDescent="0.35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VLOOKUP(D7475,Товар!A:F,3,0)</f>
        <v>Губка банная для тела</v>
      </c>
      <c r="H7475">
        <f>VLOOKUP(D7475,Товар!A:F,5,0)</f>
        <v>1</v>
      </c>
      <c r="I7475" t="str">
        <f>VLOOKUP(D7475,Товар!A:F,4,0)</f>
        <v>шт</v>
      </c>
      <c r="J7475" t="str">
        <f>VLOOKUP(C7475,Магазин!A:C,3,0)</f>
        <v>ул. Достоевского, 7</v>
      </c>
    </row>
    <row r="7476" spans="1:10" hidden="1" x14ac:dyDescent="0.35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VLOOKUP(D7476,Товар!A:F,3,0)</f>
        <v>Губки для мытья посуды 5 шт</v>
      </c>
      <c r="H7476">
        <f>VLOOKUP(D7476,Товар!A:F,5,0)</f>
        <v>1</v>
      </c>
      <c r="I7476" t="str">
        <f>VLOOKUP(D7476,Товар!A:F,4,0)</f>
        <v>шт</v>
      </c>
      <c r="J7476" t="str">
        <f>VLOOKUP(C7476,Магазин!A:C,3,0)</f>
        <v>ул. Достоевского, 7</v>
      </c>
    </row>
    <row r="7477" spans="1:10" hidden="1" x14ac:dyDescent="0.35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VLOOKUP(D7477,Товар!A:F,3,0)</f>
        <v>Мочалка для тела массажная</v>
      </c>
      <c r="H7477">
        <f>VLOOKUP(D7477,Товар!A:F,5,0)</f>
        <v>1</v>
      </c>
      <c r="I7477" t="str">
        <f>VLOOKUP(D7477,Товар!A:F,4,0)</f>
        <v>шт</v>
      </c>
      <c r="J7477" t="str">
        <f>VLOOKUP(C7477,Магазин!A:C,3,0)</f>
        <v>ул. Достоевского, 7</v>
      </c>
    </row>
    <row r="7478" spans="1:10" hidden="1" x14ac:dyDescent="0.35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VLOOKUP(D7478,Товар!A:F,3,0)</f>
        <v>Расческа</v>
      </c>
      <c r="H7478">
        <f>VLOOKUP(D7478,Товар!A:F,5,0)</f>
        <v>1</v>
      </c>
      <c r="I7478" t="str">
        <f>VLOOKUP(D7478,Товар!A:F,4,0)</f>
        <v>шт</v>
      </c>
      <c r="J7478" t="str">
        <f>VLOOKUP(C7478,Магазин!A:C,3,0)</f>
        <v>ул. Достоевского, 7</v>
      </c>
    </row>
    <row r="7479" spans="1:10" hidden="1" x14ac:dyDescent="0.35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VLOOKUP(D7479,Товар!A:F,3,0)</f>
        <v>Салфетки бумажные сервировочные</v>
      </c>
      <c r="H7479">
        <f>VLOOKUP(D7479,Товар!A:F,5,0)</f>
        <v>1</v>
      </c>
      <c r="I7479" t="str">
        <f>VLOOKUP(D7479,Товар!A:F,4,0)</f>
        <v>шт</v>
      </c>
      <c r="J7479" t="str">
        <f>VLOOKUP(C7479,Магазин!A:C,3,0)</f>
        <v>ул. Достоевского, 7</v>
      </c>
    </row>
    <row r="7480" spans="1:10" hidden="1" x14ac:dyDescent="0.35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VLOOKUP(D7480,Товар!A:F,3,0)</f>
        <v>Салфетки влажные антибактериальные</v>
      </c>
      <c r="H7480">
        <f>VLOOKUP(D7480,Товар!A:F,5,0)</f>
        <v>1</v>
      </c>
      <c r="I7480" t="str">
        <f>VLOOKUP(D7480,Товар!A:F,4,0)</f>
        <v>шт</v>
      </c>
      <c r="J7480" t="str">
        <f>VLOOKUP(C7480,Магазин!A:C,3,0)</f>
        <v>ул. Достоевского, 7</v>
      </c>
    </row>
    <row r="7481" spans="1:10" hidden="1" x14ac:dyDescent="0.35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VLOOKUP(D7481,Товар!A:F,3,0)</f>
        <v>Салфетки косметические в коробке</v>
      </c>
      <c r="H7481">
        <f>VLOOKUP(D7481,Товар!A:F,5,0)</f>
        <v>1</v>
      </c>
      <c r="I7481" t="str">
        <f>VLOOKUP(D7481,Товар!A:F,4,0)</f>
        <v>шт</v>
      </c>
      <c r="J7481" t="str">
        <f>VLOOKUP(C7481,Магазин!A:C,3,0)</f>
        <v>ул. Достоевского, 7</v>
      </c>
    </row>
    <row r="7482" spans="1:10" hidden="1" x14ac:dyDescent="0.35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VLOOKUP(D7482,Товар!A:F,3,0)</f>
        <v xml:space="preserve">Тряпка для пола </v>
      </c>
      <c r="H7482">
        <f>VLOOKUP(D7482,Товар!A:F,5,0)</f>
        <v>2</v>
      </c>
      <c r="I7482" t="str">
        <f>VLOOKUP(D7482,Товар!A:F,4,0)</f>
        <v>шт</v>
      </c>
      <c r="J7482" t="str">
        <f>VLOOKUP(C7482,Магазин!A:C,3,0)</f>
        <v>ул. Достоевского, 7</v>
      </c>
    </row>
    <row r="7483" spans="1:10" hidden="1" x14ac:dyDescent="0.35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VLOOKUP(D7483,Товар!A:F,3,0)</f>
        <v>Тряпки для влажной уборки рулон</v>
      </c>
      <c r="H7483">
        <f>VLOOKUP(D7483,Товар!A:F,5,0)</f>
        <v>1</v>
      </c>
      <c r="I7483" t="str">
        <f>VLOOKUP(D7483,Товар!A:F,4,0)</f>
        <v>шт</v>
      </c>
      <c r="J7483" t="str">
        <f>VLOOKUP(C7483,Магазин!A:C,3,0)</f>
        <v>ул. Достоевского, 7</v>
      </c>
    </row>
    <row r="7484" spans="1:10" hidden="1" x14ac:dyDescent="0.35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VLOOKUP(D7484,Товар!A:F,3,0)</f>
        <v>Тряпки из микрофибры</v>
      </c>
      <c r="H7484">
        <f>VLOOKUP(D7484,Товар!A:F,5,0)</f>
        <v>2</v>
      </c>
      <c r="I7484" t="str">
        <f>VLOOKUP(D7484,Товар!A:F,4,0)</f>
        <v>шт</v>
      </c>
      <c r="J7484" t="str">
        <f>VLOOKUP(C7484,Магазин!A:C,3,0)</f>
        <v>ул. Достоевского, 7</v>
      </c>
    </row>
    <row r="7485" spans="1:10" hidden="1" x14ac:dyDescent="0.35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VLOOKUP(D7485,Товар!A:F,3,0)</f>
        <v>Швабра для мытья полов</v>
      </c>
      <c r="H7485">
        <f>VLOOKUP(D7485,Товар!A:F,5,0)</f>
        <v>1</v>
      </c>
      <c r="I7485" t="str">
        <f>VLOOKUP(D7485,Товар!A:F,4,0)</f>
        <v>шт</v>
      </c>
      <c r="J7485" t="str">
        <f>VLOOKUP(C7485,Магазин!A:C,3,0)</f>
        <v>ул. Достоевского, 7</v>
      </c>
    </row>
    <row r="7486" spans="1:10" hidden="1" x14ac:dyDescent="0.35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VLOOKUP(D7486,Товар!A:F,3,0)</f>
        <v>Щетка - сметка с совочком</v>
      </c>
      <c r="H7486">
        <f>VLOOKUP(D7486,Товар!A:F,5,0)</f>
        <v>1</v>
      </c>
      <c r="I7486" t="str">
        <f>VLOOKUP(D7486,Товар!A:F,4,0)</f>
        <v>шт</v>
      </c>
      <c r="J7486" t="str">
        <f>VLOOKUP(C7486,Магазин!A:C,3,0)</f>
        <v>ул. Достоевского, 7</v>
      </c>
    </row>
    <row r="7487" spans="1:10" hidden="1" x14ac:dyDescent="0.35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VLOOKUP(D7487,Товар!A:F,3,0)</f>
        <v>Щетка для волос массажная</v>
      </c>
      <c r="H7487">
        <f>VLOOKUP(D7487,Товар!A:F,5,0)</f>
        <v>1</v>
      </c>
      <c r="I7487" t="str">
        <f>VLOOKUP(D7487,Товар!A:F,4,0)</f>
        <v>шт</v>
      </c>
      <c r="J7487" t="str">
        <f>VLOOKUP(C7487,Магазин!A:C,3,0)</f>
        <v>ул. Достоевского, 7</v>
      </c>
    </row>
    <row r="7488" spans="1:10" hidden="1" x14ac:dyDescent="0.35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VLOOKUP(D7488,Товар!A:F,3,0)</f>
        <v>Щетка для обуви</v>
      </c>
      <c r="H7488">
        <f>VLOOKUP(D7488,Товар!A:F,5,0)</f>
        <v>1</v>
      </c>
      <c r="I7488" t="str">
        <f>VLOOKUP(D7488,Товар!A:F,4,0)</f>
        <v>шт</v>
      </c>
      <c r="J7488" t="str">
        <f>VLOOKUP(C7488,Магазин!A:C,3,0)</f>
        <v>ул. Достоевского, 7</v>
      </c>
    </row>
    <row r="7489" spans="1:10" hidden="1" x14ac:dyDescent="0.35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VLOOKUP(D7489,Товар!A:F,3,0)</f>
        <v>Щетка для одежды</v>
      </c>
      <c r="H7489">
        <f>VLOOKUP(D7489,Товар!A:F,5,0)</f>
        <v>1</v>
      </c>
      <c r="I7489" t="str">
        <f>VLOOKUP(D7489,Товар!A:F,4,0)</f>
        <v>шт</v>
      </c>
      <c r="J7489" t="str">
        <f>VLOOKUP(C7489,Магазин!A:C,3,0)</f>
        <v>ул. Достоевского, 7</v>
      </c>
    </row>
    <row r="7490" spans="1:10" hidden="1" x14ac:dyDescent="0.35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VLOOKUP(D7490,Товар!A:F,3,0)</f>
        <v xml:space="preserve">Пена для ванн </v>
      </c>
      <c r="H7490">
        <f>VLOOKUP(D7490,Товар!A:F,5,0)</f>
        <v>500</v>
      </c>
      <c r="I7490" t="str">
        <f>VLOOKUP(D7490,Товар!A:F,4,0)</f>
        <v xml:space="preserve">мл </v>
      </c>
      <c r="J7490" t="str">
        <f>VLOOKUP(C7490,Магазин!A:C,3,0)</f>
        <v>ул. Лермонтова, 21</v>
      </c>
    </row>
    <row r="7491" spans="1:10" hidden="1" x14ac:dyDescent="0.35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VLOOKUP(D7491,Товар!A:F,3,0)</f>
        <v>Шампунь для жирных волос</v>
      </c>
      <c r="H7491">
        <f>VLOOKUP(D7491,Товар!A:F,5,0)</f>
        <v>300</v>
      </c>
      <c r="I7491" t="str">
        <f>VLOOKUP(D7491,Товар!A:F,4,0)</f>
        <v xml:space="preserve">мл </v>
      </c>
      <c r="J7491" t="str">
        <f>VLOOKUP(C7491,Магазин!A:C,3,0)</f>
        <v>ул. Лермонтова, 21</v>
      </c>
    </row>
    <row r="7492" spans="1:10" hidden="1" x14ac:dyDescent="0.35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VLOOKUP(D7492,Товар!A:F,3,0)</f>
        <v>Шампунь для нормальных волос</v>
      </c>
      <c r="H7492">
        <f>VLOOKUP(D7492,Товар!A:F,5,0)</f>
        <v>300</v>
      </c>
      <c r="I7492" t="str">
        <f>VLOOKUP(D7492,Товар!A:F,4,0)</f>
        <v xml:space="preserve">мл </v>
      </c>
      <c r="J7492" t="str">
        <f>VLOOKUP(C7492,Магазин!A:C,3,0)</f>
        <v>ул. Лермонтова, 21</v>
      </c>
    </row>
    <row r="7493" spans="1:10" hidden="1" x14ac:dyDescent="0.35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VLOOKUP(D7493,Товар!A:F,3,0)</f>
        <v>Шампунь для сухих волос</v>
      </c>
      <c r="H7493">
        <f>VLOOKUP(D7493,Товар!A:F,5,0)</f>
        <v>300</v>
      </c>
      <c r="I7493" t="str">
        <f>VLOOKUP(D7493,Товар!A:F,4,0)</f>
        <v xml:space="preserve">мл </v>
      </c>
      <c r="J7493" t="str">
        <f>VLOOKUP(C7493,Магазин!A:C,3,0)</f>
        <v>ул. Лермонтова, 21</v>
      </c>
    </row>
    <row r="7494" spans="1:10" hidden="1" x14ac:dyDescent="0.35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VLOOKUP(D7494,Товар!A:F,3,0)</f>
        <v>Бумага туалетная двухслойная</v>
      </c>
      <c r="H7494">
        <f>VLOOKUP(D7494,Товар!A:F,5,0)</f>
        <v>4</v>
      </c>
      <c r="I7494" t="str">
        <f>VLOOKUP(D7494,Товар!A:F,4,0)</f>
        <v>шт</v>
      </c>
      <c r="J7494" t="str">
        <f>VLOOKUP(C7494,Магазин!A:C,3,0)</f>
        <v>ул. Лермонтова, 21</v>
      </c>
    </row>
    <row r="7495" spans="1:10" hidden="1" x14ac:dyDescent="0.35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VLOOKUP(D7495,Товар!A:F,3,0)</f>
        <v>Бумага туалетная однослойная</v>
      </c>
      <c r="H7495">
        <f>VLOOKUP(D7495,Товар!A:F,5,0)</f>
        <v>1</v>
      </c>
      <c r="I7495" t="str">
        <f>VLOOKUP(D7495,Товар!A:F,4,0)</f>
        <v>шт</v>
      </c>
      <c r="J7495" t="str">
        <f>VLOOKUP(C7495,Магазин!A:C,3,0)</f>
        <v>ул. Лермонтова, 21</v>
      </c>
    </row>
    <row r="7496" spans="1:10" hidden="1" x14ac:dyDescent="0.35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VLOOKUP(D7496,Товар!A:F,3,0)</f>
        <v>Бумажные полотенца в рулоне</v>
      </c>
      <c r="H7496">
        <f>VLOOKUP(D7496,Товар!A:F,5,0)</f>
        <v>2</v>
      </c>
      <c r="I7496" t="str">
        <f>VLOOKUP(D7496,Товар!A:F,4,0)</f>
        <v>шт</v>
      </c>
      <c r="J7496" t="str">
        <f>VLOOKUP(C7496,Магазин!A:C,3,0)</f>
        <v>ул. Лермонтова, 21</v>
      </c>
    </row>
    <row r="7497" spans="1:10" hidden="1" x14ac:dyDescent="0.35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VLOOKUP(D7497,Товар!A:F,3,0)</f>
        <v>Ватные диски 120 шт в полиэтилене</v>
      </c>
      <c r="H7497">
        <f>VLOOKUP(D7497,Товар!A:F,5,0)</f>
        <v>1</v>
      </c>
      <c r="I7497" t="str">
        <f>VLOOKUP(D7497,Товар!A:F,4,0)</f>
        <v>шт</v>
      </c>
      <c r="J7497" t="str">
        <f>VLOOKUP(C7497,Магазин!A:C,3,0)</f>
        <v>ул. Лермонтова, 21</v>
      </c>
    </row>
    <row r="7498" spans="1:10" hidden="1" x14ac:dyDescent="0.35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VLOOKUP(D7498,Товар!A:F,3,0)</f>
        <v>Ватные палочки 100 шт банка</v>
      </c>
      <c r="H7498">
        <f>VLOOKUP(D7498,Товар!A:F,5,0)</f>
        <v>1</v>
      </c>
      <c r="I7498" t="str">
        <f>VLOOKUP(D7498,Товар!A:F,4,0)</f>
        <v>шт</v>
      </c>
      <c r="J7498" t="str">
        <f>VLOOKUP(C7498,Магазин!A:C,3,0)</f>
        <v>ул. Лермонтова, 21</v>
      </c>
    </row>
    <row r="7499" spans="1:10" hidden="1" x14ac:dyDescent="0.35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VLOOKUP(D7499,Товар!A:F,3,0)</f>
        <v>Губка банная для тела</v>
      </c>
      <c r="H7499">
        <f>VLOOKUP(D7499,Товар!A:F,5,0)</f>
        <v>1</v>
      </c>
      <c r="I7499" t="str">
        <f>VLOOKUP(D7499,Товар!A:F,4,0)</f>
        <v>шт</v>
      </c>
      <c r="J7499" t="str">
        <f>VLOOKUP(C7499,Магазин!A:C,3,0)</f>
        <v>ул. Лермонтова, 21</v>
      </c>
    </row>
    <row r="7500" spans="1:10" hidden="1" x14ac:dyDescent="0.35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VLOOKUP(D7500,Товар!A:F,3,0)</f>
        <v>Губки для мытья посуды 5 шт</v>
      </c>
      <c r="H7500">
        <f>VLOOKUP(D7500,Товар!A:F,5,0)</f>
        <v>1</v>
      </c>
      <c r="I7500" t="str">
        <f>VLOOKUP(D7500,Товар!A:F,4,0)</f>
        <v>шт</v>
      </c>
      <c r="J7500" t="str">
        <f>VLOOKUP(C7500,Магазин!A:C,3,0)</f>
        <v>ул. Лермонтова, 21</v>
      </c>
    </row>
    <row r="7501" spans="1:10" hidden="1" x14ac:dyDescent="0.35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VLOOKUP(D7501,Товар!A:F,3,0)</f>
        <v>Мочалка для тела массажная</v>
      </c>
      <c r="H7501">
        <f>VLOOKUP(D7501,Товар!A:F,5,0)</f>
        <v>1</v>
      </c>
      <c r="I7501" t="str">
        <f>VLOOKUP(D7501,Товар!A:F,4,0)</f>
        <v>шт</v>
      </c>
      <c r="J7501" t="str">
        <f>VLOOKUP(C7501,Магазин!A:C,3,0)</f>
        <v>ул. Лермонтова, 21</v>
      </c>
    </row>
    <row r="7502" spans="1:10" hidden="1" x14ac:dyDescent="0.35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VLOOKUP(D7502,Товар!A:F,3,0)</f>
        <v>Расческа</v>
      </c>
      <c r="H7502">
        <f>VLOOKUP(D7502,Товар!A:F,5,0)</f>
        <v>1</v>
      </c>
      <c r="I7502" t="str">
        <f>VLOOKUP(D7502,Товар!A:F,4,0)</f>
        <v>шт</v>
      </c>
      <c r="J7502" t="str">
        <f>VLOOKUP(C7502,Магазин!A:C,3,0)</f>
        <v>ул. Лермонтова, 21</v>
      </c>
    </row>
    <row r="7503" spans="1:10" hidden="1" x14ac:dyDescent="0.35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VLOOKUP(D7503,Товар!A:F,3,0)</f>
        <v>Салфетки бумажные сервировочные</v>
      </c>
      <c r="H7503">
        <f>VLOOKUP(D7503,Товар!A:F,5,0)</f>
        <v>1</v>
      </c>
      <c r="I7503" t="str">
        <f>VLOOKUP(D7503,Товар!A:F,4,0)</f>
        <v>шт</v>
      </c>
      <c r="J7503" t="str">
        <f>VLOOKUP(C7503,Магазин!A:C,3,0)</f>
        <v>ул. Лермонтова, 21</v>
      </c>
    </row>
    <row r="7504" spans="1:10" hidden="1" x14ac:dyDescent="0.35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VLOOKUP(D7504,Товар!A:F,3,0)</f>
        <v>Салфетки влажные антибактериальные</v>
      </c>
      <c r="H7504">
        <f>VLOOKUP(D7504,Товар!A:F,5,0)</f>
        <v>1</v>
      </c>
      <c r="I7504" t="str">
        <f>VLOOKUP(D7504,Товар!A:F,4,0)</f>
        <v>шт</v>
      </c>
      <c r="J7504" t="str">
        <f>VLOOKUP(C7504,Магазин!A:C,3,0)</f>
        <v>ул. Лермонтова, 21</v>
      </c>
    </row>
    <row r="7505" spans="1:10" hidden="1" x14ac:dyDescent="0.35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VLOOKUP(D7505,Товар!A:F,3,0)</f>
        <v>Салфетки косметические в коробке</v>
      </c>
      <c r="H7505">
        <f>VLOOKUP(D7505,Товар!A:F,5,0)</f>
        <v>1</v>
      </c>
      <c r="I7505" t="str">
        <f>VLOOKUP(D7505,Товар!A:F,4,0)</f>
        <v>шт</v>
      </c>
      <c r="J7505" t="str">
        <f>VLOOKUP(C7505,Магазин!A:C,3,0)</f>
        <v>ул. Лермонтова, 21</v>
      </c>
    </row>
    <row r="7506" spans="1:10" hidden="1" x14ac:dyDescent="0.35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VLOOKUP(D7506,Товар!A:F,3,0)</f>
        <v xml:space="preserve">Тряпка для пола </v>
      </c>
      <c r="H7506">
        <f>VLOOKUP(D7506,Товар!A:F,5,0)</f>
        <v>2</v>
      </c>
      <c r="I7506" t="str">
        <f>VLOOKUP(D7506,Товар!A:F,4,0)</f>
        <v>шт</v>
      </c>
      <c r="J7506" t="str">
        <f>VLOOKUP(C7506,Магазин!A:C,3,0)</f>
        <v>ул. Лермонтова, 21</v>
      </c>
    </row>
    <row r="7507" spans="1:10" hidden="1" x14ac:dyDescent="0.35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VLOOKUP(D7507,Товар!A:F,3,0)</f>
        <v>Тряпки для влажной уборки рулон</v>
      </c>
      <c r="H7507">
        <f>VLOOKUP(D7507,Товар!A:F,5,0)</f>
        <v>1</v>
      </c>
      <c r="I7507" t="str">
        <f>VLOOKUP(D7507,Товар!A:F,4,0)</f>
        <v>шт</v>
      </c>
      <c r="J7507" t="str">
        <f>VLOOKUP(C7507,Магазин!A:C,3,0)</f>
        <v>ул. Лермонтова, 21</v>
      </c>
    </row>
    <row r="7508" spans="1:10" hidden="1" x14ac:dyDescent="0.35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VLOOKUP(D7508,Товар!A:F,3,0)</f>
        <v>Тряпки из микрофибры</v>
      </c>
      <c r="H7508">
        <f>VLOOKUP(D7508,Товар!A:F,5,0)</f>
        <v>2</v>
      </c>
      <c r="I7508" t="str">
        <f>VLOOKUP(D7508,Товар!A:F,4,0)</f>
        <v>шт</v>
      </c>
      <c r="J7508" t="str">
        <f>VLOOKUP(C7508,Магазин!A:C,3,0)</f>
        <v>ул. Лермонтова, 21</v>
      </c>
    </row>
    <row r="7509" spans="1:10" hidden="1" x14ac:dyDescent="0.35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VLOOKUP(D7509,Товар!A:F,3,0)</f>
        <v>Швабра для мытья полов</v>
      </c>
      <c r="H7509">
        <f>VLOOKUP(D7509,Товар!A:F,5,0)</f>
        <v>1</v>
      </c>
      <c r="I7509" t="str">
        <f>VLOOKUP(D7509,Товар!A:F,4,0)</f>
        <v>шт</v>
      </c>
      <c r="J7509" t="str">
        <f>VLOOKUP(C7509,Магазин!A:C,3,0)</f>
        <v>ул. Лермонтова, 21</v>
      </c>
    </row>
    <row r="7510" spans="1:10" hidden="1" x14ac:dyDescent="0.35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VLOOKUP(D7510,Товар!A:F,3,0)</f>
        <v>Щетка - сметка с совочком</v>
      </c>
      <c r="H7510">
        <f>VLOOKUP(D7510,Товар!A:F,5,0)</f>
        <v>1</v>
      </c>
      <c r="I7510" t="str">
        <f>VLOOKUP(D7510,Товар!A:F,4,0)</f>
        <v>шт</v>
      </c>
      <c r="J7510" t="str">
        <f>VLOOKUP(C7510,Магазин!A:C,3,0)</f>
        <v>ул. Лермонтова, 21</v>
      </c>
    </row>
    <row r="7511" spans="1:10" hidden="1" x14ac:dyDescent="0.35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VLOOKUP(D7511,Товар!A:F,3,0)</f>
        <v>Щетка для волос массажная</v>
      </c>
      <c r="H7511">
        <f>VLOOKUP(D7511,Товар!A:F,5,0)</f>
        <v>1</v>
      </c>
      <c r="I7511" t="str">
        <f>VLOOKUP(D7511,Товар!A:F,4,0)</f>
        <v>шт</v>
      </c>
      <c r="J7511" t="str">
        <f>VLOOKUP(C7511,Магазин!A:C,3,0)</f>
        <v>ул. Лермонтова, 21</v>
      </c>
    </row>
    <row r="7512" spans="1:10" hidden="1" x14ac:dyDescent="0.35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VLOOKUP(D7512,Товар!A:F,3,0)</f>
        <v>Щетка для обуви</v>
      </c>
      <c r="H7512">
        <f>VLOOKUP(D7512,Товар!A:F,5,0)</f>
        <v>1</v>
      </c>
      <c r="I7512" t="str">
        <f>VLOOKUP(D7512,Товар!A:F,4,0)</f>
        <v>шт</v>
      </c>
      <c r="J7512" t="str">
        <f>VLOOKUP(C7512,Магазин!A:C,3,0)</f>
        <v>ул. Лермонтова, 21</v>
      </c>
    </row>
    <row r="7513" spans="1:10" hidden="1" x14ac:dyDescent="0.35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VLOOKUP(D7513,Товар!A:F,3,0)</f>
        <v>Щетка для одежды</v>
      </c>
      <c r="H7513">
        <f>VLOOKUP(D7513,Товар!A:F,5,0)</f>
        <v>1</v>
      </c>
      <c r="I7513" t="str">
        <f>VLOOKUP(D7513,Товар!A:F,4,0)</f>
        <v>шт</v>
      </c>
      <c r="J7513" t="str">
        <f>VLOOKUP(C7513,Магазин!A:C,3,0)</f>
        <v>ул. Лермонтова, 21</v>
      </c>
    </row>
    <row r="7514" spans="1:10" hidden="1" x14ac:dyDescent="0.35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VLOOKUP(D7514,Товар!A:F,3,0)</f>
        <v xml:space="preserve">Пена для ванн </v>
      </c>
      <c r="H7514">
        <f>VLOOKUP(D7514,Товар!A:F,5,0)</f>
        <v>500</v>
      </c>
      <c r="I7514" t="str">
        <f>VLOOKUP(D7514,Товар!A:F,4,0)</f>
        <v xml:space="preserve">мл </v>
      </c>
      <c r="J7514" t="str">
        <f>VLOOKUP(C7514,Магазин!A:C,3,0)</f>
        <v>Тургеневская, 15</v>
      </c>
    </row>
    <row r="7515" spans="1:10" hidden="1" x14ac:dyDescent="0.35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VLOOKUP(D7515,Товар!A:F,3,0)</f>
        <v>Шампунь для жирных волос</v>
      </c>
      <c r="H7515">
        <f>VLOOKUP(D7515,Товар!A:F,5,0)</f>
        <v>300</v>
      </c>
      <c r="I7515" t="str">
        <f>VLOOKUP(D7515,Товар!A:F,4,0)</f>
        <v xml:space="preserve">мл </v>
      </c>
      <c r="J7515" t="str">
        <f>VLOOKUP(C7515,Магазин!A:C,3,0)</f>
        <v>Тургеневская, 15</v>
      </c>
    </row>
    <row r="7516" spans="1:10" hidden="1" x14ac:dyDescent="0.35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VLOOKUP(D7516,Товар!A:F,3,0)</f>
        <v>Шампунь для нормальных волос</v>
      </c>
      <c r="H7516">
        <f>VLOOKUP(D7516,Товар!A:F,5,0)</f>
        <v>300</v>
      </c>
      <c r="I7516" t="str">
        <f>VLOOKUP(D7516,Товар!A:F,4,0)</f>
        <v xml:space="preserve">мл </v>
      </c>
      <c r="J7516" t="str">
        <f>VLOOKUP(C7516,Магазин!A:C,3,0)</f>
        <v>Тургеневская, 15</v>
      </c>
    </row>
    <row r="7517" spans="1:10" hidden="1" x14ac:dyDescent="0.35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VLOOKUP(D7517,Товар!A:F,3,0)</f>
        <v>Шампунь для сухих волос</v>
      </c>
      <c r="H7517">
        <f>VLOOKUP(D7517,Товар!A:F,5,0)</f>
        <v>300</v>
      </c>
      <c r="I7517" t="str">
        <f>VLOOKUP(D7517,Товар!A:F,4,0)</f>
        <v xml:space="preserve">мл </v>
      </c>
      <c r="J7517" t="str">
        <f>VLOOKUP(C7517,Магазин!A:C,3,0)</f>
        <v>Тургеневская, 15</v>
      </c>
    </row>
    <row r="7518" spans="1:10" hidden="1" x14ac:dyDescent="0.35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VLOOKUP(D7518,Товар!A:F,3,0)</f>
        <v>Бумага туалетная двухслойная</v>
      </c>
      <c r="H7518">
        <f>VLOOKUP(D7518,Товар!A:F,5,0)</f>
        <v>4</v>
      </c>
      <c r="I7518" t="str">
        <f>VLOOKUP(D7518,Товар!A:F,4,0)</f>
        <v>шт</v>
      </c>
      <c r="J7518" t="str">
        <f>VLOOKUP(C7518,Магазин!A:C,3,0)</f>
        <v>Тургеневская, 15</v>
      </c>
    </row>
    <row r="7519" spans="1:10" hidden="1" x14ac:dyDescent="0.35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VLOOKUP(D7519,Товар!A:F,3,0)</f>
        <v>Бумага туалетная однослойная</v>
      </c>
      <c r="H7519">
        <f>VLOOKUP(D7519,Товар!A:F,5,0)</f>
        <v>1</v>
      </c>
      <c r="I7519" t="str">
        <f>VLOOKUP(D7519,Товар!A:F,4,0)</f>
        <v>шт</v>
      </c>
      <c r="J7519" t="str">
        <f>VLOOKUP(C7519,Магазин!A:C,3,0)</f>
        <v>Тургеневская, 15</v>
      </c>
    </row>
    <row r="7520" spans="1:10" hidden="1" x14ac:dyDescent="0.35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VLOOKUP(D7520,Товар!A:F,3,0)</f>
        <v>Бумажные полотенца в рулоне</v>
      </c>
      <c r="H7520">
        <f>VLOOKUP(D7520,Товар!A:F,5,0)</f>
        <v>2</v>
      </c>
      <c r="I7520" t="str">
        <f>VLOOKUP(D7520,Товар!A:F,4,0)</f>
        <v>шт</v>
      </c>
      <c r="J7520" t="str">
        <f>VLOOKUP(C7520,Магазин!A:C,3,0)</f>
        <v>Тургеневская, 15</v>
      </c>
    </row>
    <row r="7521" spans="1:10" hidden="1" x14ac:dyDescent="0.35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VLOOKUP(D7521,Товар!A:F,3,0)</f>
        <v>Ватные диски 120 шт в полиэтилене</v>
      </c>
      <c r="H7521">
        <f>VLOOKUP(D7521,Товар!A:F,5,0)</f>
        <v>1</v>
      </c>
      <c r="I7521" t="str">
        <f>VLOOKUP(D7521,Товар!A:F,4,0)</f>
        <v>шт</v>
      </c>
      <c r="J7521" t="str">
        <f>VLOOKUP(C7521,Магазин!A:C,3,0)</f>
        <v>Тургеневская, 15</v>
      </c>
    </row>
    <row r="7522" spans="1:10" hidden="1" x14ac:dyDescent="0.35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VLOOKUP(D7522,Товар!A:F,3,0)</f>
        <v>Ватные палочки 100 шт банка</v>
      </c>
      <c r="H7522">
        <f>VLOOKUP(D7522,Товар!A:F,5,0)</f>
        <v>1</v>
      </c>
      <c r="I7522" t="str">
        <f>VLOOKUP(D7522,Товар!A:F,4,0)</f>
        <v>шт</v>
      </c>
      <c r="J7522" t="str">
        <f>VLOOKUP(C7522,Магазин!A:C,3,0)</f>
        <v>Тургеневская, 15</v>
      </c>
    </row>
    <row r="7523" spans="1:10" hidden="1" x14ac:dyDescent="0.35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VLOOKUP(D7523,Товар!A:F,3,0)</f>
        <v>Губка банная для тела</v>
      </c>
      <c r="H7523">
        <f>VLOOKUP(D7523,Товар!A:F,5,0)</f>
        <v>1</v>
      </c>
      <c r="I7523" t="str">
        <f>VLOOKUP(D7523,Товар!A:F,4,0)</f>
        <v>шт</v>
      </c>
      <c r="J7523" t="str">
        <f>VLOOKUP(C7523,Магазин!A:C,3,0)</f>
        <v>Тургеневская, 15</v>
      </c>
    </row>
    <row r="7524" spans="1:10" hidden="1" x14ac:dyDescent="0.35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VLOOKUP(D7524,Товар!A:F,3,0)</f>
        <v>Губки для мытья посуды 5 шт</v>
      </c>
      <c r="H7524">
        <f>VLOOKUP(D7524,Товар!A:F,5,0)</f>
        <v>1</v>
      </c>
      <c r="I7524" t="str">
        <f>VLOOKUP(D7524,Товар!A:F,4,0)</f>
        <v>шт</v>
      </c>
      <c r="J7524" t="str">
        <f>VLOOKUP(C7524,Магазин!A:C,3,0)</f>
        <v>Тургеневская, 15</v>
      </c>
    </row>
    <row r="7525" spans="1:10" hidden="1" x14ac:dyDescent="0.35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VLOOKUP(D7525,Товар!A:F,3,0)</f>
        <v>Мочалка для тела массажная</v>
      </c>
      <c r="H7525">
        <f>VLOOKUP(D7525,Товар!A:F,5,0)</f>
        <v>1</v>
      </c>
      <c r="I7525" t="str">
        <f>VLOOKUP(D7525,Товар!A:F,4,0)</f>
        <v>шт</v>
      </c>
      <c r="J7525" t="str">
        <f>VLOOKUP(C7525,Магазин!A:C,3,0)</f>
        <v>Тургеневская, 15</v>
      </c>
    </row>
    <row r="7526" spans="1:10" hidden="1" x14ac:dyDescent="0.35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VLOOKUP(D7526,Товар!A:F,3,0)</f>
        <v>Расческа</v>
      </c>
      <c r="H7526">
        <f>VLOOKUP(D7526,Товар!A:F,5,0)</f>
        <v>1</v>
      </c>
      <c r="I7526" t="str">
        <f>VLOOKUP(D7526,Товар!A:F,4,0)</f>
        <v>шт</v>
      </c>
      <c r="J7526" t="str">
        <f>VLOOKUP(C7526,Магазин!A:C,3,0)</f>
        <v>Тургеневская, 15</v>
      </c>
    </row>
    <row r="7527" spans="1:10" hidden="1" x14ac:dyDescent="0.35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VLOOKUP(D7527,Товар!A:F,3,0)</f>
        <v>Салфетки бумажные сервировочные</v>
      </c>
      <c r="H7527">
        <f>VLOOKUP(D7527,Товар!A:F,5,0)</f>
        <v>1</v>
      </c>
      <c r="I7527" t="str">
        <f>VLOOKUP(D7527,Товар!A:F,4,0)</f>
        <v>шт</v>
      </c>
      <c r="J7527" t="str">
        <f>VLOOKUP(C7527,Магазин!A:C,3,0)</f>
        <v>Тургеневская, 15</v>
      </c>
    </row>
    <row r="7528" spans="1:10" hidden="1" x14ac:dyDescent="0.35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VLOOKUP(D7528,Товар!A:F,3,0)</f>
        <v>Салфетки влажные антибактериальные</v>
      </c>
      <c r="H7528">
        <f>VLOOKUP(D7528,Товар!A:F,5,0)</f>
        <v>1</v>
      </c>
      <c r="I7528" t="str">
        <f>VLOOKUP(D7528,Товар!A:F,4,0)</f>
        <v>шт</v>
      </c>
      <c r="J7528" t="str">
        <f>VLOOKUP(C7528,Магазин!A:C,3,0)</f>
        <v>Тургеневская, 15</v>
      </c>
    </row>
    <row r="7529" spans="1:10" hidden="1" x14ac:dyDescent="0.35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VLOOKUP(D7529,Товар!A:F,3,0)</f>
        <v>Салфетки косметические в коробке</v>
      </c>
      <c r="H7529">
        <f>VLOOKUP(D7529,Товар!A:F,5,0)</f>
        <v>1</v>
      </c>
      <c r="I7529" t="str">
        <f>VLOOKUP(D7529,Товар!A:F,4,0)</f>
        <v>шт</v>
      </c>
      <c r="J7529" t="str">
        <f>VLOOKUP(C7529,Магазин!A:C,3,0)</f>
        <v>Тургеневская, 15</v>
      </c>
    </row>
    <row r="7530" spans="1:10" hidden="1" x14ac:dyDescent="0.35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VLOOKUP(D7530,Товар!A:F,3,0)</f>
        <v xml:space="preserve">Тряпка для пола </v>
      </c>
      <c r="H7530">
        <f>VLOOKUP(D7530,Товар!A:F,5,0)</f>
        <v>2</v>
      </c>
      <c r="I7530" t="str">
        <f>VLOOKUP(D7530,Товар!A:F,4,0)</f>
        <v>шт</v>
      </c>
      <c r="J7530" t="str">
        <f>VLOOKUP(C7530,Магазин!A:C,3,0)</f>
        <v>Тургеневская, 15</v>
      </c>
    </row>
    <row r="7531" spans="1:10" hidden="1" x14ac:dyDescent="0.35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VLOOKUP(D7531,Товар!A:F,3,0)</f>
        <v>Тряпки для влажной уборки рулон</v>
      </c>
      <c r="H7531">
        <f>VLOOKUP(D7531,Товар!A:F,5,0)</f>
        <v>1</v>
      </c>
      <c r="I7531" t="str">
        <f>VLOOKUP(D7531,Товар!A:F,4,0)</f>
        <v>шт</v>
      </c>
      <c r="J7531" t="str">
        <f>VLOOKUP(C7531,Магазин!A:C,3,0)</f>
        <v>Тургеневская, 15</v>
      </c>
    </row>
    <row r="7532" spans="1:10" hidden="1" x14ac:dyDescent="0.35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VLOOKUP(D7532,Товар!A:F,3,0)</f>
        <v>Тряпки из микрофибры</v>
      </c>
      <c r="H7532">
        <f>VLOOKUP(D7532,Товар!A:F,5,0)</f>
        <v>2</v>
      </c>
      <c r="I7532" t="str">
        <f>VLOOKUP(D7532,Товар!A:F,4,0)</f>
        <v>шт</v>
      </c>
      <c r="J7532" t="str">
        <f>VLOOKUP(C7532,Магазин!A:C,3,0)</f>
        <v>Тургеневская, 15</v>
      </c>
    </row>
    <row r="7533" spans="1:10" hidden="1" x14ac:dyDescent="0.35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VLOOKUP(D7533,Товар!A:F,3,0)</f>
        <v>Швабра для мытья полов</v>
      </c>
      <c r="H7533">
        <f>VLOOKUP(D7533,Товар!A:F,5,0)</f>
        <v>1</v>
      </c>
      <c r="I7533" t="str">
        <f>VLOOKUP(D7533,Товар!A:F,4,0)</f>
        <v>шт</v>
      </c>
      <c r="J7533" t="str">
        <f>VLOOKUP(C7533,Магазин!A:C,3,0)</f>
        <v>Тургеневская, 15</v>
      </c>
    </row>
    <row r="7534" spans="1:10" hidden="1" x14ac:dyDescent="0.35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VLOOKUP(D7534,Товар!A:F,3,0)</f>
        <v>Щетка - сметка с совочком</v>
      </c>
      <c r="H7534">
        <f>VLOOKUP(D7534,Товар!A:F,5,0)</f>
        <v>1</v>
      </c>
      <c r="I7534" t="str">
        <f>VLOOKUP(D7534,Товар!A:F,4,0)</f>
        <v>шт</v>
      </c>
      <c r="J7534" t="str">
        <f>VLOOKUP(C7534,Магазин!A:C,3,0)</f>
        <v>Тургеневская, 15</v>
      </c>
    </row>
    <row r="7535" spans="1:10" hidden="1" x14ac:dyDescent="0.35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VLOOKUP(D7535,Товар!A:F,3,0)</f>
        <v>Щетка для волос массажная</v>
      </c>
      <c r="H7535">
        <f>VLOOKUP(D7535,Товар!A:F,5,0)</f>
        <v>1</v>
      </c>
      <c r="I7535" t="str">
        <f>VLOOKUP(D7535,Товар!A:F,4,0)</f>
        <v>шт</v>
      </c>
      <c r="J7535" t="str">
        <f>VLOOKUP(C7535,Магазин!A:C,3,0)</f>
        <v>Тургеневская, 15</v>
      </c>
    </row>
    <row r="7536" spans="1:10" hidden="1" x14ac:dyDescent="0.35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VLOOKUP(D7536,Товар!A:F,3,0)</f>
        <v>Щетка для обуви</v>
      </c>
      <c r="H7536">
        <f>VLOOKUP(D7536,Товар!A:F,5,0)</f>
        <v>1</v>
      </c>
      <c r="I7536" t="str">
        <f>VLOOKUP(D7536,Товар!A:F,4,0)</f>
        <v>шт</v>
      </c>
      <c r="J7536" t="str">
        <f>VLOOKUP(C7536,Магазин!A:C,3,0)</f>
        <v>Тургеневская, 15</v>
      </c>
    </row>
    <row r="7537" spans="1:10" hidden="1" x14ac:dyDescent="0.35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VLOOKUP(D7537,Товар!A:F,3,0)</f>
        <v>Щетка для одежды</v>
      </c>
      <c r="H7537">
        <f>VLOOKUP(D7537,Товар!A:F,5,0)</f>
        <v>1</v>
      </c>
      <c r="I7537" t="str">
        <f>VLOOKUP(D7537,Товар!A:F,4,0)</f>
        <v>шт</v>
      </c>
      <c r="J7537" t="str">
        <f>VLOOKUP(C7537,Магазин!A:C,3,0)</f>
        <v>Тургеневская, 15</v>
      </c>
    </row>
    <row r="7538" spans="1:10" hidden="1" x14ac:dyDescent="0.35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VLOOKUP(D7538,Товар!A:F,3,0)</f>
        <v xml:space="preserve">Пена для ванн </v>
      </c>
      <c r="H7538">
        <f>VLOOKUP(D7538,Товар!A:F,5,0)</f>
        <v>500</v>
      </c>
      <c r="I7538" t="str">
        <f>VLOOKUP(D7538,Товар!A:F,4,0)</f>
        <v xml:space="preserve">мл </v>
      </c>
      <c r="J7538" t="str">
        <f>VLOOKUP(C7538,Магазин!A:C,3,0)</f>
        <v>Тургеневская, 37</v>
      </c>
    </row>
    <row r="7539" spans="1:10" hidden="1" x14ac:dyDescent="0.35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VLOOKUP(D7539,Товар!A:F,3,0)</f>
        <v>Шампунь для жирных волос</v>
      </c>
      <c r="H7539">
        <f>VLOOKUP(D7539,Товар!A:F,5,0)</f>
        <v>300</v>
      </c>
      <c r="I7539" t="str">
        <f>VLOOKUP(D7539,Товар!A:F,4,0)</f>
        <v xml:space="preserve">мл </v>
      </c>
      <c r="J7539" t="str">
        <f>VLOOKUP(C7539,Магазин!A:C,3,0)</f>
        <v>Тургеневская, 37</v>
      </c>
    </row>
    <row r="7540" spans="1:10" hidden="1" x14ac:dyDescent="0.35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VLOOKUP(D7540,Товар!A:F,3,0)</f>
        <v>Шампунь для нормальных волос</v>
      </c>
      <c r="H7540">
        <f>VLOOKUP(D7540,Товар!A:F,5,0)</f>
        <v>300</v>
      </c>
      <c r="I7540" t="str">
        <f>VLOOKUP(D7540,Товар!A:F,4,0)</f>
        <v xml:space="preserve">мл </v>
      </c>
      <c r="J7540" t="str">
        <f>VLOOKUP(C7540,Магазин!A:C,3,0)</f>
        <v>Тургеневская, 37</v>
      </c>
    </row>
    <row r="7541" spans="1:10" hidden="1" x14ac:dyDescent="0.35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VLOOKUP(D7541,Товар!A:F,3,0)</f>
        <v>Шампунь для сухих волос</v>
      </c>
      <c r="H7541">
        <f>VLOOKUP(D7541,Товар!A:F,5,0)</f>
        <v>300</v>
      </c>
      <c r="I7541" t="str">
        <f>VLOOKUP(D7541,Товар!A:F,4,0)</f>
        <v xml:space="preserve">мл </v>
      </c>
      <c r="J7541" t="str">
        <f>VLOOKUP(C7541,Магазин!A:C,3,0)</f>
        <v>Тургеневская, 37</v>
      </c>
    </row>
    <row r="7542" spans="1:10" hidden="1" x14ac:dyDescent="0.35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VLOOKUP(D7542,Товар!A:F,3,0)</f>
        <v>Бумага туалетная двухслойная</v>
      </c>
      <c r="H7542">
        <f>VLOOKUP(D7542,Товар!A:F,5,0)</f>
        <v>4</v>
      </c>
      <c r="I7542" t="str">
        <f>VLOOKUP(D7542,Товар!A:F,4,0)</f>
        <v>шт</v>
      </c>
      <c r="J7542" t="str">
        <f>VLOOKUP(C7542,Магазин!A:C,3,0)</f>
        <v>Тургеневская, 37</v>
      </c>
    </row>
    <row r="7543" spans="1:10" hidden="1" x14ac:dyDescent="0.35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VLOOKUP(D7543,Товар!A:F,3,0)</f>
        <v>Бумага туалетная однослойная</v>
      </c>
      <c r="H7543">
        <f>VLOOKUP(D7543,Товар!A:F,5,0)</f>
        <v>1</v>
      </c>
      <c r="I7543" t="str">
        <f>VLOOKUP(D7543,Товар!A:F,4,0)</f>
        <v>шт</v>
      </c>
      <c r="J7543" t="str">
        <f>VLOOKUP(C7543,Магазин!A:C,3,0)</f>
        <v>Тургеневская, 37</v>
      </c>
    </row>
    <row r="7544" spans="1:10" hidden="1" x14ac:dyDescent="0.35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VLOOKUP(D7544,Товар!A:F,3,0)</f>
        <v>Бумажные полотенца в рулоне</v>
      </c>
      <c r="H7544">
        <f>VLOOKUP(D7544,Товар!A:F,5,0)</f>
        <v>2</v>
      </c>
      <c r="I7544" t="str">
        <f>VLOOKUP(D7544,Товар!A:F,4,0)</f>
        <v>шт</v>
      </c>
      <c r="J7544" t="str">
        <f>VLOOKUP(C7544,Магазин!A:C,3,0)</f>
        <v>Тургеневская, 37</v>
      </c>
    </row>
    <row r="7545" spans="1:10" hidden="1" x14ac:dyDescent="0.35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VLOOKUP(D7545,Товар!A:F,3,0)</f>
        <v>Ватные диски 120 шт в полиэтилене</v>
      </c>
      <c r="H7545">
        <f>VLOOKUP(D7545,Товар!A:F,5,0)</f>
        <v>1</v>
      </c>
      <c r="I7545" t="str">
        <f>VLOOKUP(D7545,Товар!A:F,4,0)</f>
        <v>шт</v>
      </c>
      <c r="J7545" t="str">
        <f>VLOOKUP(C7545,Магазин!A:C,3,0)</f>
        <v>Тургеневская, 37</v>
      </c>
    </row>
    <row r="7546" spans="1:10" hidden="1" x14ac:dyDescent="0.35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VLOOKUP(D7546,Товар!A:F,3,0)</f>
        <v>Ватные палочки 100 шт банка</v>
      </c>
      <c r="H7546">
        <f>VLOOKUP(D7546,Товар!A:F,5,0)</f>
        <v>1</v>
      </c>
      <c r="I7546" t="str">
        <f>VLOOKUP(D7546,Товар!A:F,4,0)</f>
        <v>шт</v>
      </c>
      <c r="J7546" t="str">
        <f>VLOOKUP(C7546,Магазин!A:C,3,0)</f>
        <v>Тургеневская, 37</v>
      </c>
    </row>
    <row r="7547" spans="1:10" hidden="1" x14ac:dyDescent="0.35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VLOOKUP(D7547,Товар!A:F,3,0)</f>
        <v>Губка банная для тела</v>
      </c>
      <c r="H7547">
        <f>VLOOKUP(D7547,Товар!A:F,5,0)</f>
        <v>1</v>
      </c>
      <c r="I7547" t="str">
        <f>VLOOKUP(D7547,Товар!A:F,4,0)</f>
        <v>шт</v>
      </c>
      <c r="J7547" t="str">
        <f>VLOOKUP(C7547,Магазин!A:C,3,0)</f>
        <v>Тургеневская, 37</v>
      </c>
    </row>
    <row r="7548" spans="1:10" hidden="1" x14ac:dyDescent="0.35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VLOOKUP(D7548,Товар!A:F,3,0)</f>
        <v>Губки для мытья посуды 5 шт</v>
      </c>
      <c r="H7548">
        <f>VLOOKUP(D7548,Товар!A:F,5,0)</f>
        <v>1</v>
      </c>
      <c r="I7548" t="str">
        <f>VLOOKUP(D7548,Товар!A:F,4,0)</f>
        <v>шт</v>
      </c>
      <c r="J7548" t="str">
        <f>VLOOKUP(C7548,Магазин!A:C,3,0)</f>
        <v>Тургеневская, 37</v>
      </c>
    </row>
    <row r="7549" spans="1:10" hidden="1" x14ac:dyDescent="0.35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VLOOKUP(D7549,Товар!A:F,3,0)</f>
        <v>Мочалка для тела массажная</v>
      </c>
      <c r="H7549">
        <f>VLOOKUP(D7549,Товар!A:F,5,0)</f>
        <v>1</v>
      </c>
      <c r="I7549" t="str">
        <f>VLOOKUP(D7549,Товар!A:F,4,0)</f>
        <v>шт</v>
      </c>
      <c r="J7549" t="str">
        <f>VLOOKUP(C7549,Магазин!A:C,3,0)</f>
        <v>Тургеневская, 37</v>
      </c>
    </row>
    <row r="7550" spans="1:10" hidden="1" x14ac:dyDescent="0.35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VLOOKUP(D7550,Товар!A:F,3,0)</f>
        <v>Расческа</v>
      </c>
      <c r="H7550">
        <f>VLOOKUP(D7550,Товар!A:F,5,0)</f>
        <v>1</v>
      </c>
      <c r="I7550" t="str">
        <f>VLOOKUP(D7550,Товар!A:F,4,0)</f>
        <v>шт</v>
      </c>
      <c r="J7550" t="str">
        <f>VLOOKUP(C7550,Магазин!A:C,3,0)</f>
        <v>Тургеневская, 37</v>
      </c>
    </row>
    <row r="7551" spans="1:10" hidden="1" x14ac:dyDescent="0.35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VLOOKUP(D7551,Товар!A:F,3,0)</f>
        <v>Салфетки бумажные сервировочные</v>
      </c>
      <c r="H7551">
        <f>VLOOKUP(D7551,Товар!A:F,5,0)</f>
        <v>1</v>
      </c>
      <c r="I7551" t="str">
        <f>VLOOKUP(D7551,Товар!A:F,4,0)</f>
        <v>шт</v>
      </c>
      <c r="J7551" t="str">
        <f>VLOOKUP(C7551,Магазин!A:C,3,0)</f>
        <v>Тургеневская, 37</v>
      </c>
    </row>
    <row r="7552" spans="1:10" hidden="1" x14ac:dyDescent="0.35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VLOOKUP(D7552,Товар!A:F,3,0)</f>
        <v>Салфетки влажные антибактериальные</v>
      </c>
      <c r="H7552">
        <f>VLOOKUP(D7552,Товар!A:F,5,0)</f>
        <v>1</v>
      </c>
      <c r="I7552" t="str">
        <f>VLOOKUP(D7552,Товар!A:F,4,0)</f>
        <v>шт</v>
      </c>
      <c r="J7552" t="str">
        <f>VLOOKUP(C7552,Магазин!A:C,3,0)</f>
        <v>Тургеневская, 37</v>
      </c>
    </row>
    <row r="7553" spans="1:10" hidden="1" x14ac:dyDescent="0.35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VLOOKUP(D7553,Товар!A:F,3,0)</f>
        <v>Салфетки косметические в коробке</v>
      </c>
      <c r="H7553">
        <f>VLOOKUP(D7553,Товар!A:F,5,0)</f>
        <v>1</v>
      </c>
      <c r="I7553" t="str">
        <f>VLOOKUP(D7553,Товар!A:F,4,0)</f>
        <v>шт</v>
      </c>
      <c r="J7553" t="str">
        <f>VLOOKUP(C7553,Магазин!A:C,3,0)</f>
        <v>Тургеневская, 37</v>
      </c>
    </row>
    <row r="7554" spans="1:10" hidden="1" x14ac:dyDescent="0.35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VLOOKUP(D7554,Товар!A:F,3,0)</f>
        <v xml:space="preserve">Тряпка для пола </v>
      </c>
      <c r="H7554">
        <f>VLOOKUP(D7554,Товар!A:F,5,0)</f>
        <v>2</v>
      </c>
      <c r="I7554" t="str">
        <f>VLOOKUP(D7554,Товар!A:F,4,0)</f>
        <v>шт</v>
      </c>
      <c r="J7554" t="str">
        <f>VLOOKUP(C7554,Магазин!A:C,3,0)</f>
        <v>Тургеневская, 37</v>
      </c>
    </row>
    <row r="7555" spans="1:10" hidden="1" x14ac:dyDescent="0.35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VLOOKUP(D7555,Товар!A:F,3,0)</f>
        <v>Тряпки для влажной уборки рулон</v>
      </c>
      <c r="H7555">
        <f>VLOOKUP(D7555,Товар!A:F,5,0)</f>
        <v>1</v>
      </c>
      <c r="I7555" t="str">
        <f>VLOOKUP(D7555,Товар!A:F,4,0)</f>
        <v>шт</v>
      </c>
      <c r="J7555" t="str">
        <f>VLOOKUP(C7555,Магазин!A:C,3,0)</f>
        <v>Тургеневская, 37</v>
      </c>
    </row>
    <row r="7556" spans="1:10" hidden="1" x14ac:dyDescent="0.35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VLOOKUP(D7556,Товар!A:F,3,0)</f>
        <v>Тряпки из микрофибры</v>
      </c>
      <c r="H7556">
        <f>VLOOKUP(D7556,Товар!A:F,5,0)</f>
        <v>2</v>
      </c>
      <c r="I7556" t="str">
        <f>VLOOKUP(D7556,Товар!A:F,4,0)</f>
        <v>шт</v>
      </c>
      <c r="J7556" t="str">
        <f>VLOOKUP(C7556,Магазин!A:C,3,0)</f>
        <v>Тургеневская, 37</v>
      </c>
    </row>
    <row r="7557" spans="1:10" hidden="1" x14ac:dyDescent="0.35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VLOOKUP(D7557,Товар!A:F,3,0)</f>
        <v>Швабра для мытья полов</v>
      </c>
      <c r="H7557">
        <f>VLOOKUP(D7557,Товар!A:F,5,0)</f>
        <v>1</v>
      </c>
      <c r="I7557" t="str">
        <f>VLOOKUP(D7557,Товар!A:F,4,0)</f>
        <v>шт</v>
      </c>
      <c r="J7557" t="str">
        <f>VLOOKUP(C7557,Магазин!A:C,3,0)</f>
        <v>Тургеневская, 37</v>
      </c>
    </row>
    <row r="7558" spans="1:10" hidden="1" x14ac:dyDescent="0.35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VLOOKUP(D7558,Товар!A:F,3,0)</f>
        <v>Щетка - сметка с совочком</v>
      </c>
      <c r="H7558">
        <f>VLOOKUP(D7558,Товар!A:F,5,0)</f>
        <v>1</v>
      </c>
      <c r="I7558" t="str">
        <f>VLOOKUP(D7558,Товар!A:F,4,0)</f>
        <v>шт</v>
      </c>
      <c r="J7558" t="str">
        <f>VLOOKUP(C7558,Магазин!A:C,3,0)</f>
        <v>Тургеневская, 37</v>
      </c>
    </row>
    <row r="7559" spans="1:10" hidden="1" x14ac:dyDescent="0.35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VLOOKUP(D7559,Товар!A:F,3,0)</f>
        <v>Щетка для волос массажная</v>
      </c>
      <c r="H7559">
        <f>VLOOKUP(D7559,Товар!A:F,5,0)</f>
        <v>1</v>
      </c>
      <c r="I7559" t="str">
        <f>VLOOKUP(D7559,Товар!A:F,4,0)</f>
        <v>шт</v>
      </c>
      <c r="J7559" t="str">
        <f>VLOOKUP(C7559,Магазин!A:C,3,0)</f>
        <v>Тургеневская, 37</v>
      </c>
    </row>
    <row r="7560" spans="1:10" hidden="1" x14ac:dyDescent="0.35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VLOOKUP(D7560,Товар!A:F,3,0)</f>
        <v>Щетка для обуви</v>
      </c>
      <c r="H7560">
        <f>VLOOKUP(D7560,Товар!A:F,5,0)</f>
        <v>1</v>
      </c>
      <c r="I7560" t="str">
        <f>VLOOKUP(D7560,Товар!A:F,4,0)</f>
        <v>шт</v>
      </c>
      <c r="J7560" t="str">
        <f>VLOOKUP(C7560,Магазин!A:C,3,0)</f>
        <v>Тургеневская, 37</v>
      </c>
    </row>
    <row r="7561" spans="1:10" hidden="1" x14ac:dyDescent="0.35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VLOOKUP(D7561,Товар!A:F,3,0)</f>
        <v>Щетка для одежды</v>
      </c>
      <c r="H7561">
        <f>VLOOKUP(D7561,Товар!A:F,5,0)</f>
        <v>1</v>
      </c>
      <c r="I7561" t="str">
        <f>VLOOKUP(D7561,Товар!A:F,4,0)</f>
        <v>шт</v>
      </c>
      <c r="J7561" t="str">
        <f>VLOOKUP(C7561,Магазин!A:C,3,0)</f>
        <v>Тургеневская, 37</v>
      </c>
    </row>
    <row r="7562" spans="1:10" hidden="1" x14ac:dyDescent="0.35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VLOOKUP(D7562,Товар!A:F,3,0)</f>
        <v>Гель для деликатной стирки</v>
      </c>
      <c r="H7562">
        <f>VLOOKUP(D7562,Товар!A:F,5,0)</f>
        <v>1000</v>
      </c>
      <c r="I7562" t="str">
        <f>VLOOKUP(D7562,Товар!A:F,4,0)</f>
        <v xml:space="preserve">мл </v>
      </c>
      <c r="J7562" t="str">
        <f>VLOOKUP(C7562,Магазин!A:C,3,0)</f>
        <v>просп. Мира, 45</v>
      </c>
    </row>
    <row r="7563" spans="1:10" hidden="1" x14ac:dyDescent="0.35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VLOOKUP(D7563,Товар!A:F,3,0)</f>
        <v>Гель для удаления засоров</v>
      </c>
      <c r="H7563">
        <f>VLOOKUP(D7563,Товар!A:F,5,0)</f>
        <v>500</v>
      </c>
      <c r="I7563" t="str">
        <f>VLOOKUP(D7563,Товар!A:F,4,0)</f>
        <v xml:space="preserve">мл </v>
      </c>
      <c r="J7563" t="str">
        <f>VLOOKUP(C7563,Магазин!A:C,3,0)</f>
        <v>просп. Мира, 45</v>
      </c>
    </row>
    <row r="7564" spans="1:10" hidden="1" x14ac:dyDescent="0.35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VLOOKUP(D7564,Товар!A:F,3,0)</f>
        <v>Гель для чистки и дезинфекции</v>
      </c>
      <c r="H7564">
        <f>VLOOKUP(D7564,Товар!A:F,5,0)</f>
        <v>750</v>
      </c>
      <c r="I7564" t="str">
        <f>VLOOKUP(D7564,Товар!A:F,4,0)</f>
        <v xml:space="preserve">мл </v>
      </c>
      <c r="J7564" t="str">
        <f>VLOOKUP(C7564,Магазин!A:C,3,0)</f>
        <v>просп. Мира, 45</v>
      </c>
    </row>
    <row r="7565" spans="1:10" hidden="1" x14ac:dyDescent="0.35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VLOOKUP(D7565,Товар!A:F,3,0)</f>
        <v>Ополаскиватель для белья лаванда</v>
      </c>
      <c r="H7565">
        <f>VLOOKUP(D7565,Товар!A:F,5,0)</f>
        <v>2000</v>
      </c>
      <c r="I7565" t="str">
        <f>VLOOKUP(D7565,Товар!A:F,4,0)</f>
        <v xml:space="preserve">мл </v>
      </c>
      <c r="J7565" t="str">
        <f>VLOOKUP(C7565,Магазин!A:C,3,0)</f>
        <v>просп. Мира, 45</v>
      </c>
    </row>
    <row r="7566" spans="1:10" hidden="1" x14ac:dyDescent="0.35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VLOOKUP(D7566,Товар!A:F,3,0)</f>
        <v>Ополаскиватель для белья хвойный</v>
      </c>
      <c r="H7566">
        <f>VLOOKUP(D7566,Товар!A:F,5,0)</f>
        <v>1000</v>
      </c>
      <c r="I7566" t="str">
        <f>VLOOKUP(D7566,Товар!A:F,4,0)</f>
        <v xml:space="preserve">мл </v>
      </c>
      <c r="J7566" t="str">
        <f>VLOOKUP(C7566,Магазин!A:C,3,0)</f>
        <v>просп. Мира, 45</v>
      </c>
    </row>
    <row r="7567" spans="1:10" hidden="1" x14ac:dyDescent="0.35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VLOOKUP(D7567,Товар!A:F,3,0)</f>
        <v xml:space="preserve">Освежитель воздуха </v>
      </c>
      <c r="H7567">
        <f>VLOOKUP(D7567,Товар!A:F,5,0)</f>
        <v>250</v>
      </c>
      <c r="I7567" t="str">
        <f>VLOOKUP(D7567,Товар!A:F,4,0)</f>
        <v xml:space="preserve">мл </v>
      </c>
      <c r="J7567" t="str">
        <f>VLOOKUP(C7567,Магазин!A:C,3,0)</f>
        <v>просп. Мира, 45</v>
      </c>
    </row>
    <row r="7568" spans="1:10" hidden="1" x14ac:dyDescent="0.35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VLOOKUP(D7568,Товар!A:F,3,0)</f>
        <v>Отбеливатель</v>
      </c>
      <c r="H7568">
        <f>VLOOKUP(D7568,Товар!A:F,5,0)</f>
        <v>1000</v>
      </c>
      <c r="I7568" t="str">
        <f>VLOOKUP(D7568,Товар!A:F,4,0)</f>
        <v xml:space="preserve">мл </v>
      </c>
      <c r="J7568" t="str">
        <f>VLOOKUP(C7568,Магазин!A:C,3,0)</f>
        <v>просп. Мира, 45</v>
      </c>
    </row>
    <row r="7569" spans="1:10" hidden="1" x14ac:dyDescent="0.35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VLOOKUP(D7569,Товар!A:F,3,0)</f>
        <v>Порошок стиральный детский</v>
      </c>
      <c r="H7569">
        <f>VLOOKUP(D7569,Товар!A:F,5,0)</f>
        <v>900</v>
      </c>
      <c r="I7569" t="str">
        <f>VLOOKUP(D7569,Товар!A:F,4,0)</f>
        <v>грамм</v>
      </c>
      <c r="J7569" t="str">
        <f>VLOOKUP(C7569,Магазин!A:C,3,0)</f>
        <v>просп. Мира, 45</v>
      </c>
    </row>
    <row r="7570" spans="1:10" hidden="1" x14ac:dyDescent="0.35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VLOOKUP(D7570,Товар!A:F,3,0)</f>
        <v>Порошок стиральный для белого</v>
      </c>
      <c r="H7570">
        <f>VLOOKUP(D7570,Товар!A:F,5,0)</f>
        <v>3000</v>
      </c>
      <c r="I7570" t="str">
        <f>VLOOKUP(D7570,Товар!A:F,4,0)</f>
        <v>грамм</v>
      </c>
      <c r="J7570" t="str">
        <f>VLOOKUP(C7570,Магазин!A:C,3,0)</f>
        <v>просп. Мира, 45</v>
      </c>
    </row>
    <row r="7571" spans="1:10" hidden="1" x14ac:dyDescent="0.35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VLOOKUP(D7571,Товар!A:F,3,0)</f>
        <v>Порошок стиральный для цветного</v>
      </c>
      <c r="H7571">
        <f>VLOOKUP(D7571,Товар!A:F,5,0)</f>
        <v>3000</v>
      </c>
      <c r="I7571" t="str">
        <f>VLOOKUP(D7571,Товар!A:F,4,0)</f>
        <v>грамм</v>
      </c>
      <c r="J7571" t="str">
        <f>VLOOKUP(C7571,Магазин!A:C,3,0)</f>
        <v>просп. Мира, 45</v>
      </c>
    </row>
    <row r="7572" spans="1:10" hidden="1" x14ac:dyDescent="0.35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VLOOKUP(D7572,Товар!A:F,3,0)</f>
        <v>Пятновыводитель для ковров</v>
      </c>
      <c r="H7572">
        <f>VLOOKUP(D7572,Товар!A:F,5,0)</f>
        <v>1000</v>
      </c>
      <c r="I7572" t="str">
        <f>VLOOKUP(D7572,Товар!A:F,4,0)</f>
        <v xml:space="preserve">мл </v>
      </c>
      <c r="J7572" t="str">
        <f>VLOOKUP(C7572,Магазин!A:C,3,0)</f>
        <v>просп. Мира, 45</v>
      </c>
    </row>
    <row r="7573" spans="1:10" hidden="1" x14ac:dyDescent="0.35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VLOOKUP(D7573,Товар!A:F,3,0)</f>
        <v>Пятновыводитель для мебели</v>
      </c>
      <c r="H7573">
        <f>VLOOKUP(D7573,Товар!A:F,5,0)</f>
        <v>750</v>
      </c>
      <c r="I7573" t="str">
        <f>VLOOKUP(D7573,Товар!A:F,4,0)</f>
        <v xml:space="preserve">мл </v>
      </c>
      <c r="J7573" t="str">
        <f>VLOOKUP(C7573,Магазин!A:C,3,0)</f>
        <v>просп. Мира, 45</v>
      </c>
    </row>
    <row r="7574" spans="1:10" hidden="1" x14ac:dyDescent="0.35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VLOOKUP(D7574,Товар!A:F,3,0)</f>
        <v>Пятновыводитель для стирки</v>
      </c>
      <c r="H7574">
        <f>VLOOKUP(D7574,Товар!A:F,5,0)</f>
        <v>1000</v>
      </c>
      <c r="I7574" t="str">
        <f>VLOOKUP(D7574,Товар!A:F,4,0)</f>
        <v xml:space="preserve">мл </v>
      </c>
      <c r="J7574" t="str">
        <f>VLOOKUP(C7574,Магазин!A:C,3,0)</f>
        <v>просп. Мира, 45</v>
      </c>
    </row>
    <row r="7575" spans="1:10" hidden="1" x14ac:dyDescent="0.35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VLOOKUP(D7575,Товар!A:F,3,0)</f>
        <v>Спрей для дезинфекции поверхностей</v>
      </c>
      <c r="H7575">
        <f>VLOOKUP(D7575,Товар!A:F,5,0)</f>
        <v>500</v>
      </c>
      <c r="I7575" t="str">
        <f>VLOOKUP(D7575,Товар!A:F,4,0)</f>
        <v xml:space="preserve">мл </v>
      </c>
      <c r="J7575" t="str">
        <f>VLOOKUP(C7575,Магазин!A:C,3,0)</f>
        <v>просп. Мира, 45</v>
      </c>
    </row>
    <row r="7576" spans="1:10" hidden="1" x14ac:dyDescent="0.35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VLOOKUP(D7576,Товар!A:F,3,0)</f>
        <v>Спрей для мытья окон и зеркал</v>
      </c>
      <c r="H7576">
        <f>VLOOKUP(D7576,Товар!A:F,5,0)</f>
        <v>500</v>
      </c>
      <c r="I7576" t="str">
        <f>VLOOKUP(D7576,Товар!A:F,4,0)</f>
        <v xml:space="preserve">мл </v>
      </c>
      <c r="J7576" t="str">
        <f>VLOOKUP(C7576,Магазин!A:C,3,0)</f>
        <v>просп. Мира, 45</v>
      </c>
    </row>
    <row r="7577" spans="1:10" hidden="1" x14ac:dyDescent="0.35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VLOOKUP(D7577,Товар!A:F,3,0)</f>
        <v>Средство для мытья посуды лимон</v>
      </c>
      <c r="H7577">
        <f>VLOOKUP(D7577,Товар!A:F,5,0)</f>
        <v>900</v>
      </c>
      <c r="I7577" t="str">
        <f>VLOOKUP(D7577,Товар!A:F,4,0)</f>
        <v xml:space="preserve">мл </v>
      </c>
      <c r="J7577" t="str">
        <f>VLOOKUP(C7577,Магазин!A:C,3,0)</f>
        <v>просп. Мира, 45</v>
      </c>
    </row>
    <row r="7578" spans="1:10" hidden="1" x14ac:dyDescent="0.35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VLOOKUP(D7578,Товар!A:F,3,0)</f>
        <v>Средство для мытья полов</v>
      </c>
      <c r="H7578">
        <f>VLOOKUP(D7578,Товар!A:F,5,0)</f>
        <v>750</v>
      </c>
      <c r="I7578" t="str">
        <f>VLOOKUP(D7578,Товар!A:F,4,0)</f>
        <v xml:space="preserve">мл </v>
      </c>
      <c r="J7578" t="str">
        <f>VLOOKUP(C7578,Магазин!A:C,3,0)</f>
        <v>просп. Мира, 45</v>
      </c>
    </row>
    <row r="7579" spans="1:10" hidden="1" x14ac:dyDescent="0.35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VLOOKUP(D7579,Товар!A:F,3,0)</f>
        <v>Средство для мытья сантехники</v>
      </c>
      <c r="H7579">
        <f>VLOOKUP(D7579,Товар!A:F,5,0)</f>
        <v>750</v>
      </c>
      <c r="I7579" t="str">
        <f>VLOOKUP(D7579,Товар!A:F,4,0)</f>
        <v xml:space="preserve">мл </v>
      </c>
      <c r="J7579" t="str">
        <f>VLOOKUP(C7579,Магазин!A:C,3,0)</f>
        <v>просп. Мира, 45</v>
      </c>
    </row>
    <row r="7580" spans="1:10" hidden="1" x14ac:dyDescent="0.35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VLOOKUP(D7580,Товар!A:F,3,0)</f>
        <v>Средство для чистки металла</v>
      </c>
      <c r="H7580">
        <f>VLOOKUP(D7580,Товар!A:F,5,0)</f>
        <v>250</v>
      </c>
      <c r="I7580" t="str">
        <f>VLOOKUP(D7580,Товар!A:F,4,0)</f>
        <v xml:space="preserve">мл </v>
      </c>
      <c r="J7580" t="str">
        <f>VLOOKUP(C7580,Магазин!A:C,3,0)</f>
        <v>просп. Мира, 45</v>
      </c>
    </row>
    <row r="7581" spans="1:10" hidden="1" x14ac:dyDescent="0.35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VLOOKUP(D7581,Товар!A:F,3,0)</f>
        <v xml:space="preserve">Таблетки для посудомоечных машин </v>
      </c>
      <c r="H7581">
        <f>VLOOKUP(D7581,Товар!A:F,5,0)</f>
        <v>60</v>
      </c>
      <c r="I7581" t="str">
        <f>VLOOKUP(D7581,Товар!A:F,4,0)</f>
        <v>шт</v>
      </c>
      <c r="J7581" t="str">
        <f>VLOOKUP(C7581,Магазин!A:C,3,0)</f>
        <v>просп. Мира, 45</v>
      </c>
    </row>
    <row r="7582" spans="1:10" hidden="1" x14ac:dyDescent="0.35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VLOOKUP(D7582,Товар!A:F,3,0)</f>
        <v>Антиперспирант шариковый</v>
      </c>
      <c r="H7582">
        <f>VLOOKUP(D7582,Товар!A:F,5,0)</f>
        <v>50</v>
      </c>
      <c r="I7582" t="str">
        <f>VLOOKUP(D7582,Товар!A:F,4,0)</f>
        <v xml:space="preserve">мл </v>
      </c>
      <c r="J7582" t="str">
        <f>VLOOKUP(C7582,Магазин!A:C,3,0)</f>
        <v>просп. Мира, 45</v>
      </c>
    </row>
    <row r="7583" spans="1:10" hidden="1" x14ac:dyDescent="0.35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VLOOKUP(D7583,Товар!A:F,3,0)</f>
        <v>Антисептик для рук гель</v>
      </c>
      <c r="H7583">
        <f>VLOOKUP(D7583,Товар!A:F,5,0)</f>
        <v>500</v>
      </c>
      <c r="I7583" t="str">
        <f>VLOOKUP(D7583,Товар!A:F,4,0)</f>
        <v xml:space="preserve">мл </v>
      </c>
      <c r="J7583" t="str">
        <f>VLOOKUP(C7583,Магазин!A:C,3,0)</f>
        <v>просп. Мира, 45</v>
      </c>
    </row>
    <row r="7584" spans="1:10" hidden="1" x14ac:dyDescent="0.35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VLOOKUP(D7584,Товар!A:F,3,0)</f>
        <v>Гель для бритья</v>
      </c>
      <c r="H7584">
        <f>VLOOKUP(D7584,Товар!A:F,5,0)</f>
        <v>200</v>
      </c>
      <c r="I7584" t="str">
        <f>VLOOKUP(D7584,Товар!A:F,4,0)</f>
        <v xml:space="preserve">мл </v>
      </c>
      <c r="J7584" t="str">
        <f>VLOOKUP(C7584,Магазин!A:C,3,0)</f>
        <v>просп. Мира, 45</v>
      </c>
    </row>
    <row r="7585" spans="1:10" hidden="1" x14ac:dyDescent="0.35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VLOOKUP(D7585,Товар!A:F,3,0)</f>
        <v>Гель для душа тонизирующий</v>
      </c>
      <c r="H7585">
        <f>VLOOKUP(D7585,Товар!A:F,5,0)</f>
        <v>350</v>
      </c>
      <c r="I7585" t="str">
        <f>VLOOKUP(D7585,Товар!A:F,4,0)</f>
        <v xml:space="preserve">мл </v>
      </c>
      <c r="J7585" t="str">
        <f>VLOOKUP(C7585,Магазин!A:C,3,0)</f>
        <v>просп. Мира, 45</v>
      </c>
    </row>
    <row r="7586" spans="1:10" hidden="1" x14ac:dyDescent="0.35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VLOOKUP(D7586,Товар!A:F,3,0)</f>
        <v>Гель для душа успокаивающий</v>
      </c>
      <c r="H7586">
        <f>VLOOKUP(D7586,Товар!A:F,5,0)</f>
        <v>350</v>
      </c>
      <c r="I7586" t="str">
        <f>VLOOKUP(D7586,Товар!A:F,4,0)</f>
        <v xml:space="preserve">мл </v>
      </c>
      <c r="J7586" t="str">
        <f>VLOOKUP(C7586,Магазин!A:C,3,0)</f>
        <v>просп. Мира, 45</v>
      </c>
    </row>
    <row r="7587" spans="1:10" hidden="1" x14ac:dyDescent="0.35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VLOOKUP(D7587,Товар!A:F,3,0)</f>
        <v>Дезодорант  спрей</v>
      </c>
      <c r="H7587">
        <f>VLOOKUP(D7587,Товар!A:F,5,0)</f>
        <v>150</v>
      </c>
      <c r="I7587" t="str">
        <f>VLOOKUP(D7587,Товар!A:F,4,0)</f>
        <v xml:space="preserve">мл </v>
      </c>
      <c r="J7587" t="str">
        <f>VLOOKUP(C7587,Магазин!A:C,3,0)</f>
        <v>просп. Мира, 45</v>
      </c>
    </row>
    <row r="7588" spans="1:10" hidden="1" x14ac:dyDescent="0.35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VLOOKUP(D7588,Товар!A:F,3,0)</f>
        <v>Жидкое антибактериальное мыло</v>
      </c>
      <c r="H7588">
        <f>VLOOKUP(D7588,Товар!A:F,5,0)</f>
        <v>250</v>
      </c>
      <c r="I7588" t="str">
        <f>VLOOKUP(D7588,Товар!A:F,4,0)</f>
        <v xml:space="preserve">мл </v>
      </c>
      <c r="J7588" t="str">
        <f>VLOOKUP(C7588,Магазин!A:C,3,0)</f>
        <v>просп. Мира, 45</v>
      </c>
    </row>
    <row r="7589" spans="1:10" hidden="1" x14ac:dyDescent="0.35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VLOOKUP(D7589,Товар!A:F,3,0)</f>
        <v xml:space="preserve">Кондиционер-ополаскиватель для волос </v>
      </c>
      <c r="H7589">
        <f>VLOOKUP(D7589,Товар!A:F,5,0)</f>
        <v>300</v>
      </c>
      <c r="I7589" t="str">
        <f>VLOOKUP(D7589,Товар!A:F,4,0)</f>
        <v xml:space="preserve">мл </v>
      </c>
      <c r="J7589" t="str">
        <f>VLOOKUP(C7589,Магазин!A:C,3,0)</f>
        <v>просп. Мира, 45</v>
      </c>
    </row>
    <row r="7590" spans="1:10" hidden="1" x14ac:dyDescent="0.35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VLOOKUP(D7590,Товар!A:F,3,0)</f>
        <v>Крем для лица увлажняющий</v>
      </c>
      <c r="H7590">
        <f>VLOOKUP(D7590,Товар!A:F,5,0)</f>
        <v>75</v>
      </c>
      <c r="I7590" t="str">
        <f>VLOOKUP(D7590,Товар!A:F,4,0)</f>
        <v xml:space="preserve">мл </v>
      </c>
      <c r="J7590" t="str">
        <f>VLOOKUP(C7590,Магазин!A:C,3,0)</f>
        <v>просп. Мира, 45</v>
      </c>
    </row>
    <row r="7591" spans="1:10" hidden="1" x14ac:dyDescent="0.35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VLOOKUP(D7591,Товар!A:F,3,0)</f>
        <v>Крем-масло для рук и тела</v>
      </c>
      <c r="H7591">
        <f>VLOOKUP(D7591,Товар!A:F,5,0)</f>
        <v>75</v>
      </c>
      <c r="I7591" t="str">
        <f>VLOOKUP(D7591,Товар!A:F,4,0)</f>
        <v xml:space="preserve">мл </v>
      </c>
      <c r="J7591" t="str">
        <f>VLOOKUP(C7591,Магазин!A:C,3,0)</f>
        <v>просп. Мира, 45</v>
      </c>
    </row>
    <row r="7592" spans="1:10" hidden="1" x14ac:dyDescent="0.35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VLOOKUP(D7592,Товар!A:F,3,0)</f>
        <v>Крем-мыло для лица и тела</v>
      </c>
      <c r="H7592">
        <f>VLOOKUP(D7592,Товар!A:F,5,0)</f>
        <v>150</v>
      </c>
      <c r="I7592" t="str">
        <f>VLOOKUP(D7592,Товар!A:F,4,0)</f>
        <v>грамм</v>
      </c>
      <c r="J7592" t="str">
        <f>VLOOKUP(C7592,Магазин!A:C,3,0)</f>
        <v>просп. Мира, 45</v>
      </c>
    </row>
    <row r="7593" spans="1:10" hidden="1" x14ac:dyDescent="0.35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VLOOKUP(D7593,Товар!A:F,3,0)</f>
        <v>Лосьон для лица после бритья</v>
      </c>
      <c r="H7593">
        <f>VLOOKUP(D7593,Товар!A:F,5,0)</f>
        <v>100</v>
      </c>
      <c r="I7593" t="str">
        <f>VLOOKUP(D7593,Товар!A:F,4,0)</f>
        <v xml:space="preserve">мл </v>
      </c>
      <c r="J7593" t="str">
        <f>VLOOKUP(C7593,Магазин!A:C,3,0)</f>
        <v>просп. Мира, 45</v>
      </c>
    </row>
    <row r="7594" spans="1:10" hidden="1" x14ac:dyDescent="0.35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VLOOKUP(D7594,Товар!A:F,3,0)</f>
        <v>Мусс для умывания</v>
      </c>
      <c r="H7594">
        <f>VLOOKUP(D7594,Товар!A:F,5,0)</f>
        <v>150</v>
      </c>
      <c r="I7594" t="str">
        <f>VLOOKUP(D7594,Товар!A:F,4,0)</f>
        <v xml:space="preserve">мл </v>
      </c>
      <c r="J7594" t="str">
        <f>VLOOKUP(C7594,Магазин!A:C,3,0)</f>
        <v>просп. Мира, 45</v>
      </c>
    </row>
    <row r="7595" spans="1:10" hidden="1" x14ac:dyDescent="0.35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VLOOKUP(D7595,Товар!A:F,3,0)</f>
        <v>Мыло детское</v>
      </c>
      <c r="H7595">
        <f>VLOOKUP(D7595,Товар!A:F,5,0)</f>
        <v>100</v>
      </c>
      <c r="I7595" t="str">
        <f>VLOOKUP(D7595,Товар!A:F,4,0)</f>
        <v>грамм</v>
      </c>
      <c r="J7595" t="str">
        <f>VLOOKUP(C7595,Магазин!A:C,3,0)</f>
        <v>просп. Мира, 45</v>
      </c>
    </row>
    <row r="7596" spans="1:10" hidden="1" x14ac:dyDescent="0.35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VLOOKUP(D7596,Товар!A:F,3,0)</f>
        <v>Мыло туалетное земляничное</v>
      </c>
      <c r="H7596">
        <f>VLOOKUP(D7596,Товар!A:F,5,0)</f>
        <v>150</v>
      </c>
      <c r="I7596" t="str">
        <f>VLOOKUP(D7596,Товар!A:F,4,0)</f>
        <v>грамм</v>
      </c>
      <c r="J7596" t="str">
        <f>VLOOKUP(C7596,Магазин!A:C,3,0)</f>
        <v>просп. Мира, 45</v>
      </c>
    </row>
    <row r="7597" spans="1:10" hidden="1" x14ac:dyDescent="0.35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VLOOKUP(D7597,Товар!A:F,3,0)</f>
        <v>Пена для бритья</v>
      </c>
      <c r="H7597">
        <f>VLOOKUP(D7597,Товар!A:F,5,0)</f>
        <v>200</v>
      </c>
      <c r="I7597" t="str">
        <f>VLOOKUP(D7597,Товар!A:F,4,0)</f>
        <v xml:space="preserve">мл </v>
      </c>
      <c r="J7597" t="str">
        <f>VLOOKUP(C7597,Магазин!A:C,3,0)</f>
        <v>просп. Мира, 45</v>
      </c>
    </row>
    <row r="7598" spans="1:10" hidden="1" x14ac:dyDescent="0.35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VLOOKUP(D7598,Товар!A:F,3,0)</f>
        <v>Гель для деликатной стирки</v>
      </c>
      <c r="H7598">
        <f>VLOOKUP(D7598,Товар!A:F,5,0)</f>
        <v>1000</v>
      </c>
      <c r="I7598" t="str">
        <f>VLOOKUP(D7598,Товар!A:F,4,0)</f>
        <v xml:space="preserve">мл </v>
      </c>
      <c r="J7598" t="str">
        <f>VLOOKUP(C7598,Магазин!A:C,3,0)</f>
        <v>ул. Гагарина, 17</v>
      </c>
    </row>
    <row r="7599" spans="1:10" hidden="1" x14ac:dyDescent="0.35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VLOOKUP(D7599,Товар!A:F,3,0)</f>
        <v>Гель для удаления засоров</v>
      </c>
      <c r="H7599">
        <f>VLOOKUP(D7599,Товар!A:F,5,0)</f>
        <v>500</v>
      </c>
      <c r="I7599" t="str">
        <f>VLOOKUP(D7599,Товар!A:F,4,0)</f>
        <v xml:space="preserve">мл </v>
      </c>
      <c r="J7599" t="str">
        <f>VLOOKUP(C7599,Магазин!A:C,3,0)</f>
        <v>ул. Гагарина, 17</v>
      </c>
    </row>
    <row r="7600" spans="1:10" hidden="1" x14ac:dyDescent="0.35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VLOOKUP(D7600,Товар!A:F,3,0)</f>
        <v>Гель для чистки и дезинфекции</v>
      </c>
      <c r="H7600">
        <f>VLOOKUP(D7600,Товар!A:F,5,0)</f>
        <v>750</v>
      </c>
      <c r="I7600" t="str">
        <f>VLOOKUP(D7600,Товар!A:F,4,0)</f>
        <v xml:space="preserve">мл </v>
      </c>
      <c r="J7600" t="str">
        <f>VLOOKUP(C7600,Магазин!A:C,3,0)</f>
        <v>ул. Гагарина, 17</v>
      </c>
    </row>
    <row r="7601" spans="1:10" hidden="1" x14ac:dyDescent="0.35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VLOOKUP(D7601,Товар!A:F,3,0)</f>
        <v>Ополаскиватель для белья лаванда</v>
      </c>
      <c r="H7601">
        <f>VLOOKUP(D7601,Товар!A:F,5,0)</f>
        <v>2000</v>
      </c>
      <c r="I7601" t="str">
        <f>VLOOKUP(D7601,Товар!A:F,4,0)</f>
        <v xml:space="preserve">мл </v>
      </c>
      <c r="J7601" t="str">
        <f>VLOOKUP(C7601,Магазин!A:C,3,0)</f>
        <v>ул. Гагарина, 17</v>
      </c>
    </row>
    <row r="7602" spans="1:10" hidden="1" x14ac:dyDescent="0.35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VLOOKUP(D7602,Товар!A:F,3,0)</f>
        <v>Ополаскиватель для белья хвойный</v>
      </c>
      <c r="H7602">
        <f>VLOOKUP(D7602,Товар!A:F,5,0)</f>
        <v>1000</v>
      </c>
      <c r="I7602" t="str">
        <f>VLOOKUP(D7602,Товар!A:F,4,0)</f>
        <v xml:space="preserve">мл </v>
      </c>
      <c r="J7602" t="str">
        <f>VLOOKUP(C7602,Магазин!A:C,3,0)</f>
        <v>ул. Гагарина, 17</v>
      </c>
    </row>
    <row r="7603" spans="1:10" hidden="1" x14ac:dyDescent="0.35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VLOOKUP(D7603,Товар!A:F,3,0)</f>
        <v xml:space="preserve">Освежитель воздуха </v>
      </c>
      <c r="H7603">
        <f>VLOOKUP(D7603,Товар!A:F,5,0)</f>
        <v>250</v>
      </c>
      <c r="I7603" t="str">
        <f>VLOOKUP(D7603,Товар!A:F,4,0)</f>
        <v xml:space="preserve">мл </v>
      </c>
      <c r="J7603" t="str">
        <f>VLOOKUP(C7603,Магазин!A:C,3,0)</f>
        <v>ул. Гагарина, 17</v>
      </c>
    </row>
    <row r="7604" spans="1:10" hidden="1" x14ac:dyDescent="0.35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VLOOKUP(D7604,Товар!A:F,3,0)</f>
        <v>Отбеливатель</v>
      </c>
      <c r="H7604">
        <f>VLOOKUP(D7604,Товар!A:F,5,0)</f>
        <v>1000</v>
      </c>
      <c r="I7604" t="str">
        <f>VLOOKUP(D7604,Товар!A:F,4,0)</f>
        <v xml:space="preserve">мл </v>
      </c>
      <c r="J7604" t="str">
        <f>VLOOKUP(C7604,Магазин!A:C,3,0)</f>
        <v>ул. Гагарина, 17</v>
      </c>
    </row>
    <row r="7605" spans="1:10" hidden="1" x14ac:dyDescent="0.35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VLOOKUP(D7605,Товар!A:F,3,0)</f>
        <v>Порошок стиральный детский</v>
      </c>
      <c r="H7605">
        <f>VLOOKUP(D7605,Товар!A:F,5,0)</f>
        <v>900</v>
      </c>
      <c r="I7605" t="str">
        <f>VLOOKUP(D7605,Товар!A:F,4,0)</f>
        <v>грамм</v>
      </c>
      <c r="J7605" t="str">
        <f>VLOOKUP(C7605,Магазин!A:C,3,0)</f>
        <v>ул. Гагарина, 17</v>
      </c>
    </row>
    <row r="7606" spans="1:10" hidden="1" x14ac:dyDescent="0.35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VLOOKUP(D7606,Товар!A:F,3,0)</f>
        <v>Порошок стиральный для белого</v>
      </c>
      <c r="H7606">
        <f>VLOOKUP(D7606,Товар!A:F,5,0)</f>
        <v>3000</v>
      </c>
      <c r="I7606" t="str">
        <f>VLOOKUP(D7606,Товар!A:F,4,0)</f>
        <v>грамм</v>
      </c>
      <c r="J7606" t="str">
        <f>VLOOKUP(C7606,Магазин!A:C,3,0)</f>
        <v>ул. Гагарина, 17</v>
      </c>
    </row>
    <row r="7607" spans="1:10" hidden="1" x14ac:dyDescent="0.35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VLOOKUP(D7607,Товар!A:F,3,0)</f>
        <v>Порошок стиральный для цветного</v>
      </c>
      <c r="H7607">
        <f>VLOOKUP(D7607,Товар!A:F,5,0)</f>
        <v>3000</v>
      </c>
      <c r="I7607" t="str">
        <f>VLOOKUP(D7607,Товар!A:F,4,0)</f>
        <v>грамм</v>
      </c>
      <c r="J7607" t="str">
        <f>VLOOKUP(C7607,Магазин!A:C,3,0)</f>
        <v>ул. Гагарина, 17</v>
      </c>
    </row>
    <row r="7608" spans="1:10" hidden="1" x14ac:dyDescent="0.35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VLOOKUP(D7608,Товар!A:F,3,0)</f>
        <v>Пятновыводитель для ковров</v>
      </c>
      <c r="H7608">
        <f>VLOOKUP(D7608,Товар!A:F,5,0)</f>
        <v>1000</v>
      </c>
      <c r="I7608" t="str">
        <f>VLOOKUP(D7608,Товар!A:F,4,0)</f>
        <v xml:space="preserve">мл </v>
      </c>
      <c r="J7608" t="str">
        <f>VLOOKUP(C7608,Магазин!A:C,3,0)</f>
        <v>ул. Гагарина, 17</v>
      </c>
    </row>
    <row r="7609" spans="1:10" hidden="1" x14ac:dyDescent="0.35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VLOOKUP(D7609,Товар!A:F,3,0)</f>
        <v>Пятновыводитель для мебели</v>
      </c>
      <c r="H7609">
        <f>VLOOKUP(D7609,Товар!A:F,5,0)</f>
        <v>750</v>
      </c>
      <c r="I7609" t="str">
        <f>VLOOKUP(D7609,Товар!A:F,4,0)</f>
        <v xml:space="preserve">мл </v>
      </c>
      <c r="J7609" t="str">
        <f>VLOOKUP(C7609,Магазин!A:C,3,0)</f>
        <v>ул. Гагарина, 17</v>
      </c>
    </row>
    <row r="7610" spans="1:10" hidden="1" x14ac:dyDescent="0.35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VLOOKUP(D7610,Товар!A:F,3,0)</f>
        <v>Пятновыводитель для стирки</v>
      </c>
      <c r="H7610">
        <f>VLOOKUP(D7610,Товар!A:F,5,0)</f>
        <v>1000</v>
      </c>
      <c r="I7610" t="str">
        <f>VLOOKUP(D7610,Товар!A:F,4,0)</f>
        <v xml:space="preserve">мл </v>
      </c>
      <c r="J7610" t="str">
        <f>VLOOKUP(C7610,Магазин!A:C,3,0)</f>
        <v>ул. Гагарина, 17</v>
      </c>
    </row>
    <row r="7611" spans="1:10" hidden="1" x14ac:dyDescent="0.35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VLOOKUP(D7611,Товар!A:F,3,0)</f>
        <v>Спрей для дезинфекции поверхностей</v>
      </c>
      <c r="H7611">
        <f>VLOOKUP(D7611,Товар!A:F,5,0)</f>
        <v>500</v>
      </c>
      <c r="I7611" t="str">
        <f>VLOOKUP(D7611,Товар!A:F,4,0)</f>
        <v xml:space="preserve">мл </v>
      </c>
      <c r="J7611" t="str">
        <f>VLOOKUP(C7611,Магазин!A:C,3,0)</f>
        <v>ул. Гагарина, 17</v>
      </c>
    </row>
    <row r="7612" spans="1:10" hidden="1" x14ac:dyDescent="0.35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VLOOKUP(D7612,Товар!A:F,3,0)</f>
        <v>Спрей для мытья окон и зеркал</v>
      </c>
      <c r="H7612">
        <f>VLOOKUP(D7612,Товар!A:F,5,0)</f>
        <v>500</v>
      </c>
      <c r="I7612" t="str">
        <f>VLOOKUP(D7612,Товар!A:F,4,0)</f>
        <v xml:space="preserve">мл </v>
      </c>
      <c r="J7612" t="str">
        <f>VLOOKUP(C7612,Магазин!A:C,3,0)</f>
        <v>ул. Гагарина, 17</v>
      </c>
    </row>
    <row r="7613" spans="1:10" hidden="1" x14ac:dyDescent="0.35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VLOOKUP(D7613,Товар!A:F,3,0)</f>
        <v>Средство для мытья посуды лимон</v>
      </c>
      <c r="H7613">
        <f>VLOOKUP(D7613,Товар!A:F,5,0)</f>
        <v>900</v>
      </c>
      <c r="I7613" t="str">
        <f>VLOOKUP(D7613,Товар!A:F,4,0)</f>
        <v xml:space="preserve">мл </v>
      </c>
      <c r="J7613" t="str">
        <f>VLOOKUP(C7613,Магазин!A:C,3,0)</f>
        <v>ул. Гагарина, 17</v>
      </c>
    </row>
    <row r="7614" spans="1:10" hidden="1" x14ac:dyDescent="0.35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VLOOKUP(D7614,Товар!A:F,3,0)</f>
        <v>Средство для мытья полов</v>
      </c>
      <c r="H7614">
        <f>VLOOKUP(D7614,Товар!A:F,5,0)</f>
        <v>750</v>
      </c>
      <c r="I7614" t="str">
        <f>VLOOKUP(D7614,Товар!A:F,4,0)</f>
        <v xml:space="preserve">мл </v>
      </c>
      <c r="J7614" t="str">
        <f>VLOOKUP(C7614,Магазин!A:C,3,0)</f>
        <v>ул. Гагарина, 17</v>
      </c>
    </row>
    <row r="7615" spans="1:10" hidden="1" x14ac:dyDescent="0.35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VLOOKUP(D7615,Товар!A:F,3,0)</f>
        <v>Средство для мытья сантехники</v>
      </c>
      <c r="H7615">
        <f>VLOOKUP(D7615,Товар!A:F,5,0)</f>
        <v>750</v>
      </c>
      <c r="I7615" t="str">
        <f>VLOOKUP(D7615,Товар!A:F,4,0)</f>
        <v xml:space="preserve">мл </v>
      </c>
      <c r="J7615" t="str">
        <f>VLOOKUP(C7615,Магазин!A:C,3,0)</f>
        <v>ул. Гагарина, 17</v>
      </c>
    </row>
    <row r="7616" spans="1:10" hidden="1" x14ac:dyDescent="0.35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VLOOKUP(D7616,Товар!A:F,3,0)</f>
        <v>Средство для чистки металла</v>
      </c>
      <c r="H7616">
        <f>VLOOKUP(D7616,Товар!A:F,5,0)</f>
        <v>250</v>
      </c>
      <c r="I7616" t="str">
        <f>VLOOKUP(D7616,Товар!A:F,4,0)</f>
        <v xml:space="preserve">мл </v>
      </c>
      <c r="J7616" t="str">
        <f>VLOOKUP(C7616,Магазин!A:C,3,0)</f>
        <v>ул. Гагарина, 17</v>
      </c>
    </row>
    <row r="7617" spans="1:10" hidden="1" x14ac:dyDescent="0.35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VLOOKUP(D7617,Товар!A:F,3,0)</f>
        <v xml:space="preserve">Таблетки для посудомоечных машин </v>
      </c>
      <c r="H7617">
        <f>VLOOKUP(D7617,Товар!A:F,5,0)</f>
        <v>60</v>
      </c>
      <c r="I7617" t="str">
        <f>VLOOKUP(D7617,Товар!A:F,4,0)</f>
        <v>шт</v>
      </c>
      <c r="J7617" t="str">
        <f>VLOOKUP(C7617,Магазин!A:C,3,0)</f>
        <v>ул. Гагарина, 17</v>
      </c>
    </row>
    <row r="7618" spans="1:10" hidden="1" x14ac:dyDescent="0.35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VLOOKUP(D7618,Товар!A:F,3,0)</f>
        <v>Антиперспирант шариковый</v>
      </c>
      <c r="H7618">
        <f>VLOOKUP(D7618,Товар!A:F,5,0)</f>
        <v>50</v>
      </c>
      <c r="I7618" t="str">
        <f>VLOOKUP(D7618,Товар!A:F,4,0)</f>
        <v xml:space="preserve">мл </v>
      </c>
      <c r="J7618" t="str">
        <f>VLOOKUP(C7618,Магазин!A:C,3,0)</f>
        <v>ул. Гагарина, 17</v>
      </c>
    </row>
    <row r="7619" spans="1:10" hidden="1" x14ac:dyDescent="0.35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VLOOKUP(D7619,Товар!A:F,3,0)</f>
        <v>Антисептик для рук гель</v>
      </c>
      <c r="H7619">
        <f>VLOOKUP(D7619,Товар!A:F,5,0)</f>
        <v>500</v>
      </c>
      <c r="I7619" t="str">
        <f>VLOOKUP(D7619,Товар!A:F,4,0)</f>
        <v xml:space="preserve">мл </v>
      </c>
      <c r="J7619" t="str">
        <f>VLOOKUP(C7619,Магазин!A:C,3,0)</f>
        <v>ул. Гагарина, 17</v>
      </c>
    </row>
    <row r="7620" spans="1:10" hidden="1" x14ac:dyDescent="0.35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VLOOKUP(D7620,Товар!A:F,3,0)</f>
        <v>Гель для бритья</v>
      </c>
      <c r="H7620">
        <f>VLOOKUP(D7620,Товар!A:F,5,0)</f>
        <v>200</v>
      </c>
      <c r="I7620" t="str">
        <f>VLOOKUP(D7620,Товар!A:F,4,0)</f>
        <v xml:space="preserve">мл </v>
      </c>
      <c r="J7620" t="str">
        <f>VLOOKUP(C7620,Магазин!A:C,3,0)</f>
        <v>ул. Гагарина, 17</v>
      </c>
    </row>
    <row r="7621" spans="1:10" hidden="1" x14ac:dyDescent="0.35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VLOOKUP(D7621,Товар!A:F,3,0)</f>
        <v>Гель для душа тонизирующий</v>
      </c>
      <c r="H7621">
        <f>VLOOKUP(D7621,Товар!A:F,5,0)</f>
        <v>350</v>
      </c>
      <c r="I7621" t="str">
        <f>VLOOKUP(D7621,Товар!A:F,4,0)</f>
        <v xml:space="preserve">мл </v>
      </c>
      <c r="J7621" t="str">
        <f>VLOOKUP(C7621,Магазин!A:C,3,0)</f>
        <v>ул. Гагарина, 17</v>
      </c>
    </row>
    <row r="7622" spans="1:10" hidden="1" x14ac:dyDescent="0.35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VLOOKUP(D7622,Товар!A:F,3,0)</f>
        <v>Гель для душа успокаивающий</v>
      </c>
      <c r="H7622">
        <f>VLOOKUP(D7622,Товар!A:F,5,0)</f>
        <v>350</v>
      </c>
      <c r="I7622" t="str">
        <f>VLOOKUP(D7622,Товар!A:F,4,0)</f>
        <v xml:space="preserve">мл </v>
      </c>
      <c r="J7622" t="str">
        <f>VLOOKUP(C7622,Магазин!A:C,3,0)</f>
        <v>ул. Гагарина, 17</v>
      </c>
    </row>
    <row r="7623" spans="1:10" hidden="1" x14ac:dyDescent="0.35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VLOOKUP(D7623,Товар!A:F,3,0)</f>
        <v>Дезодорант  спрей</v>
      </c>
      <c r="H7623">
        <f>VLOOKUP(D7623,Товар!A:F,5,0)</f>
        <v>150</v>
      </c>
      <c r="I7623" t="str">
        <f>VLOOKUP(D7623,Товар!A:F,4,0)</f>
        <v xml:space="preserve">мл </v>
      </c>
      <c r="J7623" t="str">
        <f>VLOOKUP(C7623,Магазин!A:C,3,0)</f>
        <v>ул. Гагарина, 17</v>
      </c>
    </row>
    <row r="7624" spans="1:10" hidden="1" x14ac:dyDescent="0.35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VLOOKUP(D7624,Товар!A:F,3,0)</f>
        <v>Жидкое антибактериальное мыло</v>
      </c>
      <c r="H7624">
        <f>VLOOKUP(D7624,Товар!A:F,5,0)</f>
        <v>250</v>
      </c>
      <c r="I7624" t="str">
        <f>VLOOKUP(D7624,Товар!A:F,4,0)</f>
        <v xml:space="preserve">мл </v>
      </c>
      <c r="J7624" t="str">
        <f>VLOOKUP(C7624,Магазин!A:C,3,0)</f>
        <v>ул. Гагарина, 17</v>
      </c>
    </row>
    <row r="7625" spans="1:10" hidden="1" x14ac:dyDescent="0.35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VLOOKUP(D7625,Товар!A:F,3,0)</f>
        <v xml:space="preserve">Кондиционер-ополаскиватель для волос </v>
      </c>
      <c r="H7625">
        <f>VLOOKUP(D7625,Товар!A:F,5,0)</f>
        <v>300</v>
      </c>
      <c r="I7625" t="str">
        <f>VLOOKUP(D7625,Товар!A:F,4,0)</f>
        <v xml:space="preserve">мл </v>
      </c>
      <c r="J7625" t="str">
        <f>VLOOKUP(C7625,Магазин!A:C,3,0)</f>
        <v>ул. Гагарина, 17</v>
      </c>
    </row>
    <row r="7626" spans="1:10" hidden="1" x14ac:dyDescent="0.35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VLOOKUP(D7626,Товар!A:F,3,0)</f>
        <v>Крем для лица увлажняющий</v>
      </c>
      <c r="H7626">
        <f>VLOOKUP(D7626,Товар!A:F,5,0)</f>
        <v>75</v>
      </c>
      <c r="I7626" t="str">
        <f>VLOOKUP(D7626,Товар!A:F,4,0)</f>
        <v xml:space="preserve">мл </v>
      </c>
      <c r="J7626" t="str">
        <f>VLOOKUP(C7626,Магазин!A:C,3,0)</f>
        <v>ул. Гагарина, 17</v>
      </c>
    </row>
    <row r="7627" spans="1:10" hidden="1" x14ac:dyDescent="0.35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VLOOKUP(D7627,Товар!A:F,3,0)</f>
        <v>Крем-масло для рук и тела</v>
      </c>
      <c r="H7627">
        <f>VLOOKUP(D7627,Товар!A:F,5,0)</f>
        <v>75</v>
      </c>
      <c r="I7627" t="str">
        <f>VLOOKUP(D7627,Товар!A:F,4,0)</f>
        <v xml:space="preserve">мл </v>
      </c>
      <c r="J7627" t="str">
        <f>VLOOKUP(C7627,Магазин!A:C,3,0)</f>
        <v>ул. Гагарина, 17</v>
      </c>
    </row>
    <row r="7628" spans="1:10" hidden="1" x14ac:dyDescent="0.35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VLOOKUP(D7628,Товар!A:F,3,0)</f>
        <v>Крем-мыло для лица и тела</v>
      </c>
      <c r="H7628">
        <f>VLOOKUP(D7628,Товар!A:F,5,0)</f>
        <v>150</v>
      </c>
      <c r="I7628" t="str">
        <f>VLOOKUP(D7628,Товар!A:F,4,0)</f>
        <v>грамм</v>
      </c>
      <c r="J7628" t="str">
        <f>VLOOKUP(C7628,Магазин!A:C,3,0)</f>
        <v>ул. Гагарина, 17</v>
      </c>
    </row>
    <row r="7629" spans="1:10" hidden="1" x14ac:dyDescent="0.35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VLOOKUP(D7629,Товар!A:F,3,0)</f>
        <v>Лосьон для лица после бритья</v>
      </c>
      <c r="H7629">
        <f>VLOOKUP(D7629,Товар!A:F,5,0)</f>
        <v>100</v>
      </c>
      <c r="I7629" t="str">
        <f>VLOOKUP(D7629,Товар!A:F,4,0)</f>
        <v xml:space="preserve">мл </v>
      </c>
      <c r="J7629" t="str">
        <f>VLOOKUP(C7629,Магазин!A:C,3,0)</f>
        <v>ул. Гагарина, 17</v>
      </c>
    </row>
    <row r="7630" spans="1:10" hidden="1" x14ac:dyDescent="0.35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VLOOKUP(D7630,Товар!A:F,3,0)</f>
        <v>Мусс для умывания</v>
      </c>
      <c r="H7630">
        <f>VLOOKUP(D7630,Товар!A:F,5,0)</f>
        <v>150</v>
      </c>
      <c r="I7630" t="str">
        <f>VLOOKUP(D7630,Товар!A:F,4,0)</f>
        <v xml:space="preserve">мл </v>
      </c>
      <c r="J7630" t="str">
        <f>VLOOKUP(C7630,Магазин!A:C,3,0)</f>
        <v>ул. Гагарина, 17</v>
      </c>
    </row>
    <row r="7631" spans="1:10" hidden="1" x14ac:dyDescent="0.35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VLOOKUP(D7631,Товар!A:F,3,0)</f>
        <v>Мыло детское</v>
      </c>
      <c r="H7631">
        <f>VLOOKUP(D7631,Товар!A:F,5,0)</f>
        <v>100</v>
      </c>
      <c r="I7631" t="str">
        <f>VLOOKUP(D7631,Товар!A:F,4,0)</f>
        <v>грамм</v>
      </c>
      <c r="J7631" t="str">
        <f>VLOOKUP(C7631,Магазин!A:C,3,0)</f>
        <v>ул. Гагарина, 17</v>
      </c>
    </row>
    <row r="7632" spans="1:10" hidden="1" x14ac:dyDescent="0.35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VLOOKUP(D7632,Товар!A:F,3,0)</f>
        <v>Мыло туалетное земляничное</v>
      </c>
      <c r="H7632">
        <f>VLOOKUP(D7632,Товар!A:F,5,0)</f>
        <v>150</v>
      </c>
      <c r="I7632" t="str">
        <f>VLOOKUP(D7632,Товар!A:F,4,0)</f>
        <v>грамм</v>
      </c>
      <c r="J7632" t="str">
        <f>VLOOKUP(C7632,Магазин!A:C,3,0)</f>
        <v>ул. Гагарина, 17</v>
      </c>
    </row>
    <row r="7633" spans="1:10" hidden="1" x14ac:dyDescent="0.35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VLOOKUP(D7633,Товар!A:F,3,0)</f>
        <v>Пена для бритья</v>
      </c>
      <c r="H7633">
        <f>VLOOKUP(D7633,Товар!A:F,5,0)</f>
        <v>200</v>
      </c>
      <c r="I7633" t="str">
        <f>VLOOKUP(D7633,Товар!A:F,4,0)</f>
        <v xml:space="preserve">мл </v>
      </c>
      <c r="J7633" t="str">
        <f>VLOOKUP(C7633,Магазин!A:C,3,0)</f>
        <v>ул. Гагарина, 17</v>
      </c>
    </row>
    <row r="7634" spans="1:10" hidden="1" x14ac:dyDescent="0.35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VLOOKUP(D7634,Товар!A:F,3,0)</f>
        <v>Гель для деликатной стирки</v>
      </c>
      <c r="H7634">
        <f>VLOOKUP(D7634,Товар!A:F,5,0)</f>
        <v>1000</v>
      </c>
      <c r="I7634" t="str">
        <f>VLOOKUP(D7634,Товар!A:F,4,0)</f>
        <v xml:space="preserve">мл </v>
      </c>
      <c r="J7634" t="str">
        <f>VLOOKUP(C7634,Магазин!A:C,3,0)</f>
        <v>просп. Мира, 10</v>
      </c>
    </row>
    <row r="7635" spans="1:10" hidden="1" x14ac:dyDescent="0.35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VLOOKUP(D7635,Товар!A:F,3,0)</f>
        <v>Гель для удаления засоров</v>
      </c>
      <c r="H7635">
        <f>VLOOKUP(D7635,Товар!A:F,5,0)</f>
        <v>500</v>
      </c>
      <c r="I7635" t="str">
        <f>VLOOKUP(D7635,Товар!A:F,4,0)</f>
        <v xml:space="preserve">мл </v>
      </c>
      <c r="J7635" t="str">
        <f>VLOOKUP(C7635,Магазин!A:C,3,0)</f>
        <v>просп. Мира, 10</v>
      </c>
    </row>
    <row r="7636" spans="1:10" hidden="1" x14ac:dyDescent="0.35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VLOOKUP(D7636,Товар!A:F,3,0)</f>
        <v>Гель для чистки и дезинфекции</v>
      </c>
      <c r="H7636">
        <f>VLOOKUP(D7636,Товар!A:F,5,0)</f>
        <v>750</v>
      </c>
      <c r="I7636" t="str">
        <f>VLOOKUP(D7636,Товар!A:F,4,0)</f>
        <v xml:space="preserve">мл </v>
      </c>
      <c r="J7636" t="str">
        <f>VLOOKUP(C7636,Магазин!A:C,3,0)</f>
        <v>просп. Мира, 10</v>
      </c>
    </row>
    <row r="7637" spans="1:10" hidden="1" x14ac:dyDescent="0.35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VLOOKUP(D7637,Товар!A:F,3,0)</f>
        <v>Ополаскиватель для белья лаванда</v>
      </c>
      <c r="H7637">
        <f>VLOOKUP(D7637,Товар!A:F,5,0)</f>
        <v>2000</v>
      </c>
      <c r="I7637" t="str">
        <f>VLOOKUP(D7637,Товар!A:F,4,0)</f>
        <v xml:space="preserve">мл </v>
      </c>
      <c r="J7637" t="str">
        <f>VLOOKUP(C7637,Магазин!A:C,3,0)</f>
        <v>просп. Мира, 10</v>
      </c>
    </row>
    <row r="7638" spans="1:10" hidden="1" x14ac:dyDescent="0.35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VLOOKUP(D7638,Товар!A:F,3,0)</f>
        <v>Ополаскиватель для белья хвойный</v>
      </c>
      <c r="H7638">
        <f>VLOOKUP(D7638,Товар!A:F,5,0)</f>
        <v>1000</v>
      </c>
      <c r="I7638" t="str">
        <f>VLOOKUP(D7638,Товар!A:F,4,0)</f>
        <v xml:space="preserve">мл </v>
      </c>
      <c r="J7638" t="str">
        <f>VLOOKUP(C7638,Магазин!A:C,3,0)</f>
        <v>просп. Мира, 10</v>
      </c>
    </row>
    <row r="7639" spans="1:10" hidden="1" x14ac:dyDescent="0.35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VLOOKUP(D7639,Товар!A:F,3,0)</f>
        <v xml:space="preserve">Освежитель воздуха </v>
      </c>
      <c r="H7639">
        <f>VLOOKUP(D7639,Товар!A:F,5,0)</f>
        <v>250</v>
      </c>
      <c r="I7639" t="str">
        <f>VLOOKUP(D7639,Товар!A:F,4,0)</f>
        <v xml:space="preserve">мл </v>
      </c>
      <c r="J7639" t="str">
        <f>VLOOKUP(C7639,Магазин!A:C,3,0)</f>
        <v>просп. Мира, 10</v>
      </c>
    </row>
    <row r="7640" spans="1:10" hidden="1" x14ac:dyDescent="0.35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VLOOKUP(D7640,Товар!A:F,3,0)</f>
        <v>Отбеливатель</v>
      </c>
      <c r="H7640">
        <f>VLOOKUP(D7640,Товар!A:F,5,0)</f>
        <v>1000</v>
      </c>
      <c r="I7640" t="str">
        <f>VLOOKUP(D7640,Товар!A:F,4,0)</f>
        <v xml:space="preserve">мл </v>
      </c>
      <c r="J7640" t="str">
        <f>VLOOKUP(C7640,Магазин!A:C,3,0)</f>
        <v>просп. Мира, 10</v>
      </c>
    </row>
    <row r="7641" spans="1:10" hidden="1" x14ac:dyDescent="0.35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VLOOKUP(D7641,Товар!A:F,3,0)</f>
        <v>Порошок стиральный детский</v>
      </c>
      <c r="H7641">
        <f>VLOOKUP(D7641,Товар!A:F,5,0)</f>
        <v>900</v>
      </c>
      <c r="I7641" t="str">
        <f>VLOOKUP(D7641,Товар!A:F,4,0)</f>
        <v>грамм</v>
      </c>
      <c r="J7641" t="str">
        <f>VLOOKUP(C7641,Магазин!A:C,3,0)</f>
        <v>просп. Мира, 10</v>
      </c>
    </row>
    <row r="7642" spans="1:10" hidden="1" x14ac:dyDescent="0.35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VLOOKUP(D7642,Товар!A:F,3,0)</f>
        <v>Порошок стиральный для белого</v>
      </c>
      <c r="H7642">
        <f>VLOOKUP(D7642,Товар!A:F,5,0)</f>
        <v>3000</v>
      </c>
      <c r="I7642" t="str">
        <f>VLOOKUP(D7642,Товар!A:F,4,0)</f>
        <v>грамм</v>
      </c>
      <c r="J7642" t="str">
        <f>VLOOKUP(C7642,Магазин!A:C,3,0)</f>
        <v>просп. Мира, 10</v>
      </c>
    </row>
    <row r="7643" spans="1:10" hidden="1" x14ac:dyDescent="0.35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VLOOKUP(D7643,Товар!A:F,3,0)</f>
        <v>Порошок стиральный для цветного</v>
      </c>
      <c r="H7643">
        <f>VLOOKUP(D7643,Товар!A:F,5,0)</f>
        <v>3000</v>
      </c>
      <c r="I7643" t="str">
        <f>VLOOKUP(D7643,Товар!A:F,4,0)</f>
        <v>грамм</v>
      </c>
      <c r="J7643" t="str">
        <f>VLOOKUP(C7643,Магазин!A:C,3,0)</f>
        <v>просп. Мира, 10</v>
      </c>
    </row>
    <row r="7644" spans="1:10" hidden="1" x14ac:dyDescent="0.35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VLOOKUP(D7644,Товар!A:F,3,0)</f>
        <v>Пятновыводитель для ковров</v>
      </c>
      <c r="H7644">
        <f>VLOOKUP(D7644,Товар!A:F,5,0)</f>
        <v>1000</v>
      </c>
      <c r="I7644" t="str">
        <f>VLOOKUP(D7644,Товар!A:F,4,0)</f>
        <v xml:space="preserve">мл </v>
      </c>
      <c r="J7644" t="str">
        <f>VLOOKUP(C7644,Магазин!A:C,3,0)</f>
        <v>просп. Мира, 10</v>
      </c>
    </row>
    <row r="7645" spans="1:10" hidden="1" x14ac:dyDescent="0.35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VLOOKUP(D7645,Товар!A:F,3,0)</f>
        <v>Пятновыводитель для мебели</v>
      </c>
      <c r="H7645">
        <f>VLOOKUP(D7645,Товар!A:F,5,0)</f>
        <v>750</v>
      </c>
      <c r="I7645" t="str">
        <f>VLOOKUP(D7645,Товар!A:F,4,0)</f>
        <v xml:space="preserve">мл </v>
      </c>
      <c r="J7645" t="str">
        <f>VLOOKUP(C7645,Магазин!A:C,3,0)</f>
        <v>просп. Мира, 10</v>
      </c>
    </row>
    <row r="7646" spans="1:10" hidden="1" x14ac:dyDescent="0.35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VLOOKUP(D7646,Товар!A:F,3,0)</f>
        <v>Пятновыводитель для стирки</v>
      </c>
      <c r="H7646">
        <f>VLOOKUP(D7646,Товар!A:F,5,0)</f>
        <v>1000</v>
      </c>
      <c r="I7646" t="str">
        <f>VLOOKUP(D7646,Товар!A:F,4,0)</f>
        <v xml:space="preserve">мл </v>
      </c>
      <c r="J7646" t="str">
        <f>VLOOKUP(C7646,Магазин!A:C,3,0)</f>
        <v>просп. Мира, 10</v>
      </c>
    </row>
    <row r="7647" spans="1:10" hidden="1" x14ac:dyDescent="0.35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VLOOKUP(D7647,Товар!A:F,3,0)</f>
        <v>Спрей для дезинфекции поверхностей</v>
      </c>
      <c r="H7647">
        <f>VLOOKUP(D7647,Товар!A:F,5,0)</f>
        <v>500</v>
      </c>
      <c r="I7647" t="str">
        <f>VLOOKUP(D7647,Товар!A:F,4,0)</f>
        <v xml:space="preserve">мл </v>
      </c>
      <c r="J7647" t="str">
        <f>VLOOKUP(C7647,Магазин!A:C,3,0)</f>
        <v>просп. Мира, 10</v>
      </c>
    </row>
    <row r="7648" spans="1:10" hidden="1" x14ac:dyDescent="0.35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VLOOKUP(D7648,Товар!A:F,3,0)</f>
        <v>Спрей для мытья окон и зеркал</v>
      </c>
      <c r="H7648">
        <f>VLOOKUP(D7648,Товар!A:F,5,0)</f>
        <v>500</v>
      </c>
      <c r="I7648" t="str">
        <f>VLOOKUP(D7648,Товар!A:F,4,0)</f>
        <v xml:space="preserve">мл </v>
      </c>
      <c r="J7648" t="str">
        <f>VLOOKUP(C7648,Магазин!A:C,3,0)</f>
        <v>просп. Мира, 10</v>
      </c>
    </row>
    <row r="7649" spans="1:10" hidden="1" x14ac:dyDescent="0.35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VLOOKUP(D7649,Товар!A:F,3,0)</f>
        <v>Средство для мытья посуды лимон</v>
      </c>
      <c r="H7649">
        <f>VLOOKUP(D7649,Товар!A:F,5,0)</f>
        <v>900</v>
      </c>
      <c r="I7649" t="str">
        <f>VLOOKUP(D7649,Товар!A:F,4,0)</f>
        <v xml:space="preserve">мл </v>
      </c>
      <c r="J7649" t="str">
        <f>VLOOKUP(C7649,Магазин!A:C,3,0)</f>
        <v>просп. Мира, 10</v>
      </c>
    </row>
    <row r="7650" spans="1:10" hidden="1" x14ac:dyDescent="0.35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VLOOKUP(D7650,Товар!A:F,3,0)</f>
        <v>Средство для мытья полов</v>
      </c>
      <c r="H7650">
        <f>VLOOKUP(D7650,Товар!A:F,5,0)</f>
        <v>750</v>
      </c>
      <c r="I7650" t="str">
        <f>VLOOKUP(D7650,Товар!A:F,4,0)</f>
        <v xml:space="preserve">мл </v>
      </c>
      <c r="J7650" t="str">
        <f>VLOOKUP(C7650,Магазин!A:C,3,0)</f>
        <v>просп. Мира, 10</v>
      </c>
    </row>
    <row r="7651" spans="1:10" hidden="1" x14ac:dyDescent="0.35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VLOOKUP(D7651,Товар!A:F,3,0)</f>
        <v>Средство для мытья сантехники</v>
      </c>
      <c r="H7651">
        <f>VLOOKUP(D7651,Товар!A:F,5,0)</f>
        <v>750</v>
      </c>
      <c r="I7651" t="str">
        <f>VLOOKUP(D7651,Товар!A:F,4,0)</f>
        <v xml:space="preserve">мл </v>
      </c>
      <c r="J7651" t="str">
        <f>VLOOKUP(C7651,Магазин!A:C,3,0)</f>
        <v>просп. Мира, 10</v>
      </c>
    </row>
    <row r="7652" spans="1:10" hidden="1" x14ac:dyDescent="0.35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VLOOKUP(D7652,Товар!A:F,3,0)</f>
        <v>Средство для чистки металла</v>
      </c>
      <c r="H7652">
        <f>VLOOKUP(D7652,Товар!A:F,5,0)</f>
        <v>250</v>
      </c>
      <c r="I7652" t="str">
        <f>VLOOKUP(D7652,Товар!A:F,4,0)</f>
        <v xml:space="preserve">мл </v>
      </c>
      <c r="J7652" t="str">
        <f>VLOOKUP(C7652,Магазин!A:C,3,0)</f>
        <v>просп. Мира, 10</v>
      </c>
    </row>
    <row r="7653" spans="1:10" hidden="1" x14ac:dyDescent="0.35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VLOOKUP(D7653,Товар!A:F,3,0)</f>
        <v xml:space="preserve">Таблетки для посудомоечных машин </v>
      </c>
      <c r="H7653">
        <f>VLOOKUP(D7653,Товар!A:F,5,0)</f>
        <v>60</v>
      </c>
      <c r="I7653" t="str">
        <f>VLOOKUP(D7653,Товар!A:F,4,0)</f>
        <v>шт</v>
      </c>
      <c r="J7653" t="str">
        <f>VLOOKUP(C7653,Магазин!A:C,3,0)</f>
        <v>просп. Мира, 10</v>
      </c>
    </row>
    <row r="7654" spans="1:10" hidden="1" x14ac:dyDescent="0.35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VLOOKUP(D7654,Товар!A:F,3,0)</f>
        <v>Антиперспирант шариковый</v>
      </c>
      <c r="H7654">
        <f>VLOOKUP(D7654,Товар!A:F,5,0)</f>
        <v>50</v>
      </c>
      <c r="I7654" t="str">
        <f>VLOOKUP(D7654,Товар!A:F,4,0)</f>
        <v xml:space="preserve">мл </v>
      </c>
      <c r="J7654" t="str">
        <f>VLOOKUP(C7654,Магазин!A:C,3,0)</f>
        <v>просп. Мира, 10</v>
      </c>
    </row>
    <row r="7655" spans="1:10" hidden="1" x14ac:dyDescent="0.35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VLOOKUP(D7655,Товар!A:F,3,0)</f>
        <v>Антисептик для рук гель</v>
      </c>
      <c r="H7655">
        <f>VLOOKUP(D7655,Товар!A:F,5,0)</f>
        <v>500</v>
      </c>
      <c r="I7655" t="str">
        <f>VLOOKUP(D7655,Товар!A:F,4,0)</f>
        <v xml:space="preserve">мл </v>
      </c>
      <c r="J7655" t="str">
        <f>VLOOKUP(C7655,Магазин!A:C,3,0)</f>
        <v>просп. Мира, 10</v>
      </c>
    </row>
    <row r="7656" spans="1:10" hidden="1" x14ac:dyDescent="0.35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VLOOKUP(D7656,Товар!A:F,3,0)</f>
        <v>Гель для бритья</v>
      </c>
      <c r="H7656">
        <f>VLOOKUP(D7656,Товар!A:F,5,0)</f>
        <v>200</v>
      </c>
      <c r="I7656" t="str">
        <f>VLOOKUP(D7656,Товар!A:F,4,0)</f>
        <v xml:space="preserve">мл </v>
      </c>
      <c r="J7656" t="str">
        <f>VLOOKUP(C7656,Магазин!A:C,3,0)</f>
        <v>просп. Мира, 10</v>
      </c>
    </row>
    <row r="7657" spans="1:10" hidden="1" x14ac:dyDescent="0.35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VLOOKUP(D7657,Товар!A:F,3,0)</f>
        <v>Гель для душа тонизирующий</v>
      </c>
      <c r="H7657">
        <f>VLOOKUP(D7657,Товар!A:F,5,0)</f>
        <v>350</v>
      </c>
      <c r="I7657" t="str">
        <f>VLOOKUP(D7657,Товар!A:F,4,0)</f>
        <v xml:space="preserve">мл </v>
      </c>
      <c r="J7657" t="str">
        <f>VLOOKUP(C7657,Магазин!A:C,3,0)</f>
        <v>просп. Мира, 10</v>
      </c>
    </row>
    <row r="7658" spans="1:10" hidden="1" x14ac:dyDescent="0.35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VLOOKUP(D7658,Товар!A:F,3,0)</f>
        <v>Гель для душа успокаивающий</v>
      </c>
      <c r="H7658">
        <f>VLOOKUP(D7658,Товар!A:F,5,0)</f>
        <v>350</v>
      </c>
      <c r="I7658" t="str">
        <f>VLOOKUP(D7658,Товар!A:F,4,0)</f>
        <v xml:space="preserve">мл </v>
      </c>
      <c r="J7658" t="str">
        <f>VLOOKUP(C7658,Магазин!A:C,3,0)</f>
        <v>просп. Мира, 10</v>
      </c>
    </row>
    <row r="7659" spans="1:10" hidden="1" x14ac:dyDescent="0.35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VLOOKUP(D7659,Товар!A:F,3,0)</f>
        <v>Дезодорант  спрей</v>
      </c>
      <c r="H7659">
        <f>VLOOKUP(D7659,Товар!A:F,5,0)</f>
        <v>150</v>
      </c>
      <c r="I7659" t="str">
        <f>VLOOKUP(D7659,Товар!A:F,4,0)</f>
        <v xml:space="preserve">мл </v>
      </c>
      <c r="J7659" t="str">
        <f>VLOOKUP(C7659,Магазин!A:C,3,0)</f>
        <v>просп. Мира, 10</v>
      </c>
    </row>
    <row r="7660" spans="1:10" hidden="1" x14ac:dyDescent="0.35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VLOOKUP(D7660,Товар!A:F,3,0)</f>
        <v>Жидкое антибактериальное мыло</v>
      </c>
      <c r="H7660">
        <f>VLOOKUP(D7660,Товар!A:F,5,0)</f>
        <v>250</v>
      </c>
      <c r="I7660" t="str">
        <f>VLOOKUP(D7660,Товар!A:F,4,0)</f>
        <v xml:space="preserve">мл </v>
      </c>
      <c r="J7660" t="str">
        <f>VLOOKUP(C7660,Магазин!A:C,3,0)</f>
        <v>просп. Мира, 10</v>
      </c>
    </row>
    <row r="7661" spans="1:10" hidden="1" x14ac:dyDescent="0.35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VLOOKUP(D7661,Товар!A:F,3,0)</f>
        <v xml:space="preserve">Кондиционер-ополаскиватель для волос </v>
      </c>
      <c r="H7661">
        <f>VLOOKUP(D7661,Товар!A:F,5,0)</f>
        <v>300</v>
      </c>
      <c r="I7661" t="str">
        <f>VLOOKUP(D7661,Товар!A:F,4,0)</f>
        <v xml:space="preserve">мл </v>
      </c>
      <c r="J7661" t="str">
        <f>VLOOKUP(C7661,Магазин!A:C,3,0)</f>
        <v>просп. Мира, 10</v>
      </c>
    </row>
    <row r="7662" spans="1:10" hidden="1" x14ac:dyDescent="0.35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VLOOKUP(D7662,Товар!A:F,3,0)</f>
        <v>Крем для лица увлажняющий</v>
      </c>
      <c r="H7662">
        <f>VLOOKUP(D7662,Товар!A:F,5,0)</f>
        <v>75</v>
      </c>
      <c r="I7662" t="str">
        <f>VLOOKUP(D7662,Товар!A:F,4,0)</f>
        <v xml:space="preserve">мл </v>
      </c>
      <c r="J7662" t="str">
        <f>VLOOKUP(C7662,Магазин!A:C,3,0)</f>
        <v>просп. Мира, 10</v>
      </c>
    </row>
    <row r="7663" spans="1:10" hidden="1" x14ac:dyDescent="0.35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VLOOKUP(D7663,Товар!A:F,3,0)</f>
        <v>Крем-масло для рук и тела</v>
      </c>
      <c r="H7663">
        <f>VLOOKUP(D7663,Товар!A:F,5,0)</f>
        <v>75</v>
      </c>
      <c r="I7663" t="str">
        <f>VLOOKUP(D7663,Товар!A:F,4,0)</f>
        <v xml:space="preserve">мл </v>
      </c>
      <c r="J7663" t="str">
        <f>VLOOKUP(C7663,Магазин!A:C,3,0)</f>
        <v>просп. Мира, 10</v>
      </c>
    </row>
    <row r="7664" spans="1:10" hidden="1" x14ac:dyDescent="0.35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VLOOKUP(D7664,Товар!A:F,3,0)</f>
        <v>Крем-мыло для лица и тела</v>
      </c>
      <c r="H7664">
        <f>VLOOKUP(D7664,Товар!A:F,5,0)</f>
        <v>150</v>
      </c>
      <c r="I7664" t="str">
        <f>VLOOKUP(D7664,Товар!A:F,4,0)</f>
        <v>грамм</v>
      </c>
      <c r="J7664" t="str">
        <f>VLOOKUP(C7664,Магазин!A:C,3,0)</f>
        <v>просп. Мира, 10</v>
      </c>
    </row>
    <row r="7665" spans="1:10" hidden="1" x14ac:dyDescent="0.35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VLOOKUP(D7665,Товар!A:F,3,0)</f>
        <v>Лосьон для лица после бритья</v>
      </c>
      <c r="H7665">
        <f>VLOOKUP(D7665,Товар!A:F,5,0)</f>
        <v>100</v>
      </c>
      <c r="I7665" t="str">
        <f>VLOOKUP(D7665,Товар!A:F,4,0)</f>
        <v xml:space="preserve">мл </v>
      </c>
      <c r="J7665" t="str">
        <f>VLOOKUP(C7665,Магазин!A:C,3,0)</f>
        <v>просп. Мира, 10</v>
      </c>
    </row>
    <row r="7666" spans="1:10" hidden="1" x14ac:dyDescent="0.35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VLOOKUP(D7666,Товар!A:F,3,0)</f>
        <v>Мусс для умывания</v>
      </c>
      <c r="H7666">
        <f>VLOOKUP(D7666,Товар!A:F,5,0)</f>
        <v>150</v>
      </c>
      <c r="I7666" t="str">
        <f>VLOOKUP(D7666,Товар!A:F,4,0)</f>
        <v xml:space="preserve">мл </v>
      </c>
      <c r="J7666" t="str">
        <f>VLOOKUP(C7666,Магазин!A:C,3,0)</f>
        <v>просп. Мира, 10</v>
      </c>
    </row>
    <row r="7667" spans="1:10" hidden="1" x14ac:dyDescent="0.35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VLOOKUP(D7667,Товар!A:F,3,0)</f>
        <v>Мыло детское</v>
      </c>
      <c r="H7667">
        <f>VLOOKUP(D7667,Товар!A:F,5,0)</f>
        <v>100</v>
      </c>
      <c r="I7667" t="str">
        <f>VLOOKUP(D7667,Товар!A:F,4,0)</f>
        <v>грамм</v>
      </c>
      <c r="J7667" t="str">
        <f>VLOOKUP(C7667,Магазин!A:C,3,0)</f>
        <v>просп. Мира, 10</v>
      </c>
    </row>
    <row r="7668" spans="1:10" hidden="1" x14ac:dyDescent="0.35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VLOOKUP(D7668,Товар!A:F,3,0)</f>
        <v>Мыло туалетное земляничное</v>
      </c>
      <c r="H7668">
        <f>VLOOKUP(D7668,Товар!A:F,5,0)</f>
        <v>150</v>
      </c>
      <c r="I7668" t="str">
        <f>VLOOKUP(D7668,Товар!A:F,4,0)</f>
        <v>грамм</v>
      </c>
      <c r="J7668" t="str">
        <f>VLOOKUP(C7668,Магазин!A:C,3,0)</f>
        <v>просп. Мира, 10</v>
      </c>
    </row>
    <row r="7669" spans="1:10" hidden="1" x14ac:dyDescent="0.35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VLOOKUP(D7669,Товар!A:F,3,0)</f>
        <v>Пена для бритья</v>
      </c>
      <c r="H7669">
        <f>VLOOKUP(D7669,Товар!A:F,5,0)</f>
        <v>200</v>
      </c>
      <c r="I7669" t="str">
        <f>VLOOKUP(D7669,Товар!A:F,4,0)</f>
        <v xml:space="preserve">мл </v>
      </c>
      <c r="J7669" t="str">
        <f>VLOOKUP(C7669,Магазин!A:C,3,0)</f>
        <v>просп. Мира, 10</v>
      </c>
    </row>
    <row r="7670" spans="1:10" hidden="1" x14ac:dyDescent="0.35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VLOOKUP(D7670,Товар!A:F,3,0)</f>
        <v>Гель для деликатной стирки</v>
      </c>
      <c r="H7670">
        <f>VLOOKUP(D7670,Товар!A:F,5,0)</f>
        <v>1000</v>
      </c>
      <c r="I7670" t="str">
        <f>VLOOKUP(D7670,Товар!A:F,4,0)</f>
        <v xml:space="preserve">мл </v>
      </c>
      <c r="J7670" t="str">
        <f>VLOOKUP(C7670,Магазин!A:C,3,0)</f>
        <v>пл. Победы, 3</v>
      </c>
    </row>
    <row r="7671" spans="1:10" hidden="1" x14ac:dyDescent="0.35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VLOOKUP(D7671,Товар!A:F,3,0)</f>
        <v>Гель для удаления засоров</v>
      </c>
      <c r="H7671">
        <f>VLOOKUP(D7671,Товар!A:F,5,0)</f>
        <v>500</v>
      </c>
      <c r="I7671" t="str">
        <f>VLOOKUP(D7671,Товар!A:F,4,0)</f>
        <v xml:space="preserve">мл </v>
      </c>
      <c r="J7671" t="str">
        <f>VLOOKUP(C7671,Магазин!A:C,3,0)</f>
        <v>пл. Победы, 3</v>
      </c>
    </row>
    <row r="7672" spans="1:10" hidden="1" x14ac:dyDescent="0.35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VLOOKUP(D7672,Товар!A:F,3,0)</f>
        <v>Гель для чистки и дезинфекции</v>
      </c>
      <c r="H7672">
        <f>VLOOKUP(D7672,Товар!A:F,5,0)</f>
        <v>750</v>
      </c>
      <c r="I7672" t="str">
        <f>VLOOKUP(D7672,Товар!A:F,4,0)</f>
        <v xml:space="preserve">мл </v>
      </c>
      <c r="J7672" t="str">
        <f>VLOOKUP(C7672,Магазин!A:C,3,0)</f>
        <v>пл. Победы, 3</v>
      </c>
    </row>
    <row r="7673" spans="1:10" hidden="1" x14ac:dyDescent="0.35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VLOOKUP(D7673,Товар!A:F,3,0)</f>
        <v>Ополаскиватель для белья лаванда</v>
      </c>
      <c r="H7673">
        <f>VLOOKUP(D7673,Товар!A:F,5,0)</f>
        <v>2000</v>
      </c>
      <c r="I7673" t="str">
        <f>VLOOKUP(D7673,Товар!A:F,4,0)</f>
        <v xml:space="preserve">мл </v>
      </c>
      <c r="J7673" t="str">
        <f>VLOOKUP(C7673,Магазин!A:C,3,0)</f>
        <v>пл. Победы, 3</v>
      </c>
    </row>
    <row r="7674" spans="1:10" hidden="1" x14ac:dyDescent="0.35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VLOOKUP(D7674,Товар!A:F,3,0)</f>
        <v>Ополаскиватель для белья хвойный</v>
      </c>
      <c r="H7674">
        <f>VLOOKUP(D7674,Товар!A:F,5,0)</f>
        <v>1000</v>
      </c>
      <c r="I7674" t="str">
        <f>VLOOKUP(D7674,Товар!A:F,4,0)</f>
        <v xml:space="preserve">мл </v>
      </c>
      <c r="J7674" t="str">
        <f>VLOOKUP(C7674,Магазин!A:C,3,0)</f>
        <v>пл. Победы, 3</v>
      </c>
    </row>
    <row r="7675" spans="1:10" hidden="1" x14ac:dyDescent="0.35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VLOOKUP(D7675,Товар!A:F,3,0)</f>
        <v xml:space="preserve">Освежитель воздуха </v>
      </c>
      <c r="H7675">
        <f>VLOOKUP(D7675,Товар!A:F,5,0)</f>
        <v>250</v>
      </c>
      <c r="I7675" t="str">
        <f>VLOOKUP(D7675,Товар!A:F,4,0)</f>
        <v xml:space="preserve">мл </v>
      </c>
      <c r="J7675" t="str">
        <f>VLOOKUP(C7675,Магазин!A:C,3,0)</f>
        <v>пл. Победы, 3</v>
      </c>
    </row>
    <row r="7676" spans="1:10" hidden="1" x14ac:dyDescent="0.35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VLOOKUP(D7676,Товар!A:F,3,0)</f>
        <v>Отбеливатель</v>
      </c>
      <c r="H7676">
        <f>VLOOKUP(D7676,Товар!A:F,5,0)</f>
        <v>1000</v>
      </c>
      <c r="I7676" t="str">
        <f>VLOOKUP(D7676,Товар!A:F,4,0)</f>
        <v xml:space="preserve">мл </v>
      </c>
      <c r="J7676" t="str">
        <f>VLOOKUP(C7676,Магазин!A:C,3,0)</f>
        <v>пл. Победы, 3</v>
      </c>
    </row>
    <row r="7677" spans="1:10" hidden="1" x14ac:dyDescent="0.35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VLOOKUP(D7677,Товар!A:F,3,0)</f>
        <v>Порошок стиральный детский</v>
      </c>
      <c r="H7677">
        <f>VLOOKUP(D7677,Товар!A:F,5,0)</f>
        <v>900</v>
      </c>
      <c r="I7677" t="str">
        <f>VLOOKUP(D7677,Товар!A:F,4,0)</f>
        <v>грамм</v>
      </c>
      <c r="J7677" t="str">
        <f>VLOOKUP(C7677,Магазин!A:C,3,0)</f>
        <v>пл. Победы, 3</v>
      </c>
    </row>
    <row r="7678" spans="1:10" hidden="1" x14ac:dyDescent="0.35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VLOOKUP(D7678,Товар!A:F,3,0)</f>
        <v>Порошок стиральный для белого</v>
      </c>
      <c r="H7678">
        <f>VLOOKUP(D7678,Товар!A:F,5,0)</f>
        <v>3000</v>
      </c>
      <c r="I7678" t="str">
        <f>VLOOKUP(D7678,Товар!A:F,4,0)</f>
        <v>грамм</v>
      </c>
      <c r="J7678" t="str">
        <f>VLOOKUP(C7678,Магазин!A:C,3,0)</f>
        <v>пл. Победы, 3</v>
      </c>
    </row>
    <row r="7679" spans="1:10" hidden="1" x14ac:dyDescent="0.35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VLOOKUP(D7679,Товар!A:F,3,0)</f>
        <v>Порошок стиральный для цветного</v>
      </c>
      <c r="H7679">
        <f>VLOOKUP(D7679,Товар!A:F,5,0)</f>
        <v>3000</v>
      </c>
      <c r="I7679" t="str">
        <f>VLOOKUP(D7679,Товар!A:F,4,0)</f>
        <v>грамм</v>
      </c>
      <c r="J7679" t="str">
        <f>VLOOKUP(C7679,Магазин!A:C,3,0)</f>
        <v>пл. Победы, 3</v>
      </c>
    </row>
    <row r="7680" spans="1:10" hidden="1" x14ac:dyDescent="0.35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VLOOKUP(D7680,Товар!A:F,3,0)</f>
        <v>Пятновыводитель для ковров</v>
      </c>
      <c r="H7680">
        <f>VLOOKUP(D7680,Товар!A:F,5,0)</f>
        <v>1000</v>
      </c>
      <c r="I7680" t="str">
        <f>VLOOKUP(D7680,Товар!A:F,4,0)</f>
        <v xml:space="preserve">мл </v>
      </c>
      <c r="J7680" t="str">
        <f>VLOOKUP(C7680,Магазин!A:C,3,0)</f>
        <v>пл. Победы, 3</v>
      </c>
    </row>
    <row r="7681" spans="1:10" hidden="1" x14ac:dyDescent="0.35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VLOOKUP(D7681,Товар!A:F,3,0)</f>
        <v>Пятновыводитель для мебели</v>
      </c>
      <c r="H7681">
        <f>VLOOKUP(D7681,Товар!A:F,5,0)</f>
        <v>750</v>
      </c>
      <c r="I7681" t="str">
        <f>VLOOKUP(D7681,Товар!A:F,4,0)</f>
        <v xml:space="preserve">мл </v>
      </c>
      <c r="J7681" t="str">
        <f>VLOOKUP(C7681,Магазин!A:C,3,0)</f>
        <v>пл. Победы, 3</v>
      </c>
    </row>
    <row r="7682" spans="1:10" hidden="1" x14ac:dyDescent="0.35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VLOOKUP(D7682,Товар!A:F,3,0)</f>
        <v>Пятновыводитель для стирки</v>
      </c>
      <c r="H7682">
        <f>VLOOKUP(D7682,Товар!A:F,5,0)</f>
        <v>1000</v>
      </c>
      <c r="I7682" t="str">
        <f>VLOOKUP(D7682,Товар!A:F,4,0)</f>
        <v xml:space="preserve">мл </v>
      </c>
      <c r="J7682" t="str">
        <f>VLOOKUP(C7682,Магазин!A:C,3,0)</f>
        <v>пл. Победы, 3</v>
      </c>
    </row>
    <row r="7683" spans="1:10" hidden="1" x14ac:dyDescent="0.35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VLOOKUP(D7683,Товар!A:F,3,0)</f>
        <v>Спрей для дезинфекции поверхностей</v>
      </c>
      <c r="H7683">
        <f>VLOOKUP(D7683,Товар!A:F,5,0)</f>
        <v>500</v>
      </c>
      <c r="I7683" t="str">
        <f>VLOOKUP(D7683,Товар!A:F,4,0)</f>
        <v xml:space="preserve">мл </v>
      </c>
      <c r="J7683" t="str">
        <f>VLOOKUP(C7683,Магазин!A:C,3,0)</f>
        <v>пл. Победы, 3</v>
      </c>
    </row>
    <row r="7684" spans="1:10" hidden="1" x14ac:dyDescent="0.35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VLOOKUP(D7684,Товар!A:F,3,0)</f>
        <v>Спрей для мытья окон и зеркал</v>
      </c>
      <c r="H7684">
        <f>VLOOKUP(D7684,Товар!A:F,5,0)</f>
        <v>500</v>
      </c>
      <c r="I7684" t="str">
        <f>VLOOKUP(D7684,Товар!A:F,4,0)</f>
        <v xml:space="preserve">мл </v>
      </c>
      <c r="J7684" t="str">
        <f>VLOOKUP(C7684,Магазин!A:C,3,0)</f>
        <v>пл. Победы, 3</v>
      </c>
    </row>
    <row r="7685" spans="1:10" hidden="1" x14ac:dyDescent="0.35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VLOOKUP(D7685,Товар!A:F,3,0)</f>
        <v>Средство для мытья посуды лимон</v>
      </c>
      <c r="H7685">
        <f>VLOOKUP(D7685,Товар!A:F,5,0)</f>
        <v>900</v>
      </c>
      <c r="I7685" t="str">
        <f>VLOOKUP(D7685,Товар!A:F,4,0)</f>
        <v xml:space="preserve">мл </v>
      </c>
      <c r="J7685" t="str">
        <f>VLOOKUP(C7685,Магазин!A:C,3,0)</f>
        <v>пл. Победы, 3</v>
      </c>
    </row>
    <row r="7686" spans="1:10" hidden="1" x14ac:dyDescent="0.35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VLOOKUP(D7686,Товар!A:F,3,0)</f>
        <v>Средство для мытья полов</v>
      </c>
      <c r="H7686">
        <f>VLOOKUP(D7686,Товар!A:F,5,0)</f>
        <v>750</v>
      </c>
      <c r="I7686" t="str">
        <f>VLOOKUP(D7686,Товар!A:F,4,0)</f>
        <v xml:space="preserve">мл </v>
      </c>
      <c r="J7686" t="str">
        <f>VLOOKUP(C7686,Магазин!A:C,3,0)</f>
        <v>пл. Победы, 3</v>
      </c>
    </row>
    <row r="7687" spans="1:10" hidden="1" x14ac:dyDescent="0.35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VLOOKUP(D7687,Товар!A:F,3,0)</f>
        <v>Средство для мытья сантехники</v>
      </c>
      <c r="H7687">
        <f>VLOOKUP(D7687,Товар!A:F,5,0)</f>
        <v>750</v>
      </c>
      <c r="I7687" t="str">
        <f>VLOOKUP(D7687,Товар!A:F,4,0)</f>
        <v xml:space="preserve">мл </v>
      </c>
      <c r="J7687" t="str">
        <f>VLOOKUP(C7687,Магазин!A:C,3,0)</f>
        <v>пл. Победы, 3</v>
      </c>
    </row>
    <row r="7688" spans="1:10" hidden="1" x14ac:dyDescent="0.35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VLOOKUP(D7688,Товар!A:F,3,0)</f>
        <v>Средство для чистки металла</v>
      </c>
      <c r="H7688">
        <f>VLOOKUP(D7688,Товар!A:F,5,0)</f>
        <v>250</v>
      </c>
      <c r="I7688" t="str">
        <f>VLOOKUP(D7688,Товар!A:F,4,0)</f>
        <v xml:space="preserve">мл </v>
      </c>
      <c r="J7688" t="str">
        <f>VLOOKUP(C7688,Магазин!A:C,3,0)</f>
        <v>пл. Победы, 3</v>
      </c>
    </row>
    <row r="7689" spans="1:10" hidden="1" x14ac:dyDescent="0.35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VLOOKUP(D7689,Товар!A:F,3,0)</f>
        <v xml:space="preserve">Таблетки для посудомоечных машин </v>
      </c>
      <c r="H7689">
        <f>VLOOKUP(D7689,Товар!A:F,5,0)</f>
        <v>60</v>
      </c>
      <c r="I7689" t="str">
        <f>VLOOKUP(D7689,Товар!A:F,4,0)</f>
        <v>шт</v>
      </c>
      <c r="J7689" t="str">
        <f>VLOOKUP(C7689,Магазин!A:C,3,0)</f>
        <v>пл. Победы, 3</v>
      </c>
    </row>
    <row r="7690" spans="1:10" hidden="1" x14ac:dyDescent="0.35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VLOOKUP(D7690,Товар!A:F,3,0)</f>
        <v>Антиперспирант шариковый</v>
      </c>
      <c r="H7690">
        <f>VLOOKUP(D7690,Товар!A:F,5,0)</f>
        <v>50</v>
      </c>
      <c r="I7690" t="str">
        <f>VLOOKUP(D7690,Товар!A:F,4,0)</f>
        <v xml:space="preserve">мл </v>
      </c>
      <c r="J7690" t="str">
        <f>VLOOKUP(C7690,Магазин!A:C,3,0)</f>
        <v>пл. Победы, 3</v>
      </c>
    </row>
    <row r="7691" spans="1:10" hidden="1" x14ac:dyDescent="0.35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VLOOKUP(D7691,Товар!A:F,3,0)</f>
        <v>Антисептик для рук гель</v>
      </c>
      <c r="H7691">
        <f>VLOOKUP(D7691,Товар!A:F,5,0)</f>
        <v>500</v>
      </c>
      <c r="I7691" t="str">
        <f>VLOOKUP(D7691,Товар!A:F,4,0)</f>
        <v xml:space="preserve">мл </v>
      </c>
      <c r="J7691" t="str">
        <f>VLOOKUP(C7691,Магазин!A:C,3,0)</f>
        <v>пл. Победы, 3</v>
      </c>
    </row>
    <row r="7692" spans="1:10" hidden="1" x14ac:dyDescent="0.35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VLOOKUP(D7692,Товар!A:F,3,0)</f>
        <v>Гель для бритья</v>
      </c>
      <c r="H7692">
        <f>VLOOKUP(D7692,Товар!A:F,5,0)</f>
        <v>200</v>
      </c>
      <c r="I7692" t="str">
        <f>VLOOKUP(D7692,Товар!A:F,4,0)</f>
        <v xml:space="preserve">мл </v>
      </c>
      <c r="J7692" t="str">
        <f>VLOOKUP(C7692,Магазин!A:C,3,0)</f>
        <v>пл. Победы, 3</v>
      </c>
    </row>
    <row r="7693" spans="1:10" hidden="1" x14ac:dyDescent="0.35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VLOOKUP(D7693,Товар!A:F,3,0)</f>
        <v>Гель для душа тонизирующий</v>
      </c>
      <c r="H7693">
        <f>VLOOKUP(D7693,Товар!A:F,5,0)</f>
        <v>350</v>
      </c>
      <c r="I7693" t="str">
        <f>VLOOKUP(D7693,Товар!A:F,4,0)</f>
        <v xml:space="preserve">мл </v>
      </c>
      <c r="J7693" t="str">
        <f>VLOOKUP(C7693,Магазин!A:C,3,0)</f>
        <v>пл. Победы, 3</v>
      </c>
    </row>
    <row r="7694" spans="1:10" hidden="1" x14ac:dyDescent="0.35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VLOOKUP(D7694,Товар!A:F,3,0)</f>
        <v>Гель для душа успокаивающий</v>
      </c>
      <c r="H7694">
        <f>VLOOKUP(D7694,Товар!A:F,5,0)</f>
        <v>350</v>
      </c>
      <c r="I7694" t="str">
        <f>VLOOKUP(D7694,Товар!A:F,4,0)</f>
        <v xml:space="preserve">мл </v>
      </c>
      <c r="J7694" t="str">
        <f>VLOOKUP(C7694,Магазин!A:C,3,0)</f>
        <v>пл. Победы, 3</v>
      </c>
    </row>
    <row r="7695" spans="1:10" hidden="1" x14ac:dyDescent="0.35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VLOOKUP(D7695,Товар!A:F,3,0)</f>
        <v>Дезодорант  спрей</v>
      </c>
      <c r="H7695">
        <f>VLOOKUP(D7695,Товар!A:F,5,0)</f>
        <v>150</v>
      </c>
      <c r="I7695" t="str">
        <f>VLOOKUP(D7695,Товар!A:F,4,0)</f>
        <v xml:space="preserve">мл </v>
      </c>
      <c r="J7695" t="str">
        <f>VLOOKUP(C7695,Магазин!A:C,3,0)</f>
        <v>пл. Победы, 3</v>
      </c>
    </row>
    <row r="7696" spans="1:10" hidden="1" x14ac:dyDescent="0.35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VLOOKUP(D7696,Товар!A:F,3,0)</f>
        <v>Жидкое антибактериальное мыло</v>
      </c>
      <c r="H7696">
        <f>VLOOKUP(D7696,Товар!A:F,5,0)</f>
        <v>250</v>
      </c>
      <c r="I7696" t="str">
        <f>VLOOKUP(D7696,Товар!A:F,4,0)</f>
        <v xml:space="preserve">мл </v>
      </c>
      <c r="J7696" t="str">
        <f>VLOOKUP(C7696,Магазин!A:C,3,0)</f>
        <v>пл. Победы, 3</v>
      </c>
    </row>
    <row r="7697" spans="1:10" hidden="1" x14ac:dyDescent="0.35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VLOOKUP(D7697,Товар!A:F,3,0)</f>
        <v xml:space="preserve">Кондиционер-ополаскиватель для волос </v>
      </c>
      <c r="H7697">
        <f>VLOOKUP(D7697,Товар!A:F,5,0)</f>
        <v>300</v>
      </c>
      <c r="I7697" t="str">
        <f>VLOOKUP(D7697,Товар!A:F,4,0)</f>
        <v xml:space="preserve">мл </v>
      </c>
      <c r="J7697" t="str">
        <f>VLOOKUP(C7697,Магазин!A:C,3,0)</f>
        <v>пл. Победы, 3</v>
      </c>
    </row>
    <row r="7698" spans="1:10" hidden="1" x14ac:dyDescent="0.35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VLOOKUP(D7698,Товар!A:F,3,0)</f>
        <v>Крем для лица увлажняющий</v>
      </c>
      <c r="H7698">
        <f>VLOOKUP(D7698,Товар!A:F,5,0)</f>
        <v>75</v>
      </c>
      <c r="I7698" t="str">
        <f>VLOOKUP(D7698,Товар!A:F,4,0)</f>
        <v xml:space="preserve">мл </v>
      </c>
      <c r="J7698" t="str">
        <f>VLOOKUP(C7698,Магазин!A:C,3,0)</f>
        <v>пл. Победы, 3</v>
      </c>
    </row>
    <row r="7699" spans="1:10" hidden="1" x14ac:dyDescent="0.35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VLOOKUP(D7699,Товар!A:F,3,0)</f>
        <v>Крем-масло для рук и тела</v>
      </c>
      <c r="H7699">
        <f>VLOOKUP(D7699,Товар!A:F,5,0)</f>
        <v>75</v>
      </c>
      <c r="I7699" t="str">
        <f>VLOOKUP(D7699,Товар!A:F,4,0)</f>
        <v xml:space="preserve">мл </v>
      </c>
      <c r="J7699" t="str">
        <f>VLOOKUP(C7699,Магазин!A:C,3,0)</f>
        <v>пл. Победы, 3</v>
      </c>
    </row>
    <row r="7700" spans="1:10" hidden="1" x14ac:dyDescent="0.35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VLOOKUP(D7700,Товар!A:F,3,0)</f>
        <v>Крем-мыло для лица и тела</v>
      </c>
      <c r="H7700">
        <f>VLOOKUP(D7700,Товар!A:F,5,0)</f>
        <v>150</v>
      </c>
      <c r="I7700" t="str">
        <f>VLOOKUP(D7700,Товар!A:F,4,0)</f>
        <v>грамм</v>
      </c>
      <c r="J7700" t="str">
        <f>VLOOKUP(C7700,Магазин!A:C,3,0)</f>
        <v>пл. Победы, 3</v>
      </c>
    </row>
    <row r="7701" spans="1:10" hidden="1" x14ac:dyDescent="0.35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VLOOKUP(D7701,Товар!A:F,3,0)</f>
        <v>Лосьон для лица после бритья</v>
      </c>
      <c r="H7701">
        <f>VLOOKUP(D7701,Товар!A:F,5,0)</f>
        <v>100</v>
      </c>
      <c r="I7701" t="str">
        <f>VLOOKUP(D7701,Товар!A:F,4,0)</f>
        <v xml:space="preserve">мл </v>
      </c>
      <c r="J7701" t="str">
        <f>VLOOKUP(C7701,Магазин!A:C,3,0)</f>
        <v>пл. Победы, 3</v>
      </c>
    </row>
    <row r="7702" spans="1:10" hidden="1" x14ac:dyDescent="0.35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VLOOKUP(D7702,Товар!A:F,3,0)</f>
        <v>Мусс для умывания</v>
      </c>
      <c r="H7702">
        <f>VLOOKUP(D7702,Товар!A:F,5,0)</f>
        <v>150</v>
      </c>
      <c r="I7702" t="str">
        <f>VLOOKUP(D7702,Товар!A:F,4,0)</f>
        <v xml:space="preserve">мл </v>
      </c>
      <c r="J7702" t="str">
        <f>VLOOKUP(C7702,Магазин!A:C,3,0)</f>
        <v>пл. Победы, 3</v>
      </c>
    </row>
    <row r="7703" spans="1:10" hidden="1" x14ac:dyDescent="0.35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VLOOKUP(D7703,Товар!A:F,3,0)</f>
        <v>Мыло детское</v>
      </c>
      <c r="H7703">
        <f>VLOOKUP(D7703,Товар!A:F,5,0)</f>
        <v>100</v>
      </c>
      <c r="I7703" t="str">
        <f>VLOOKUP(D7703,Товар!A:F,4,0)</f>
        <v>грамм</v>
      </c>
      <c r="J7703" t="str">
        <f>VLOOKUP(C7703,Магазин!A:C,3,0)</f>
        <v>пл. Победы, 3</v>
      </c>
    </row>
    <row r="7704" spans="1:10" hidden="1" x14ac:dyDescent="0.35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VLOOKUP(D7704,Товар!A:F,3,0)</f>
        <v>Мыло туалетное земляничное</v>
      </c>
      <c r="H7704">
        <f>VLOOKUP(D7704,Товар!A:F,5,0)</f>
        <v>150</v>
      </c>
      <c r="I7704" t="str">
        <f>VLOOKUP(D7704,Товар!A:F,4,0)</f>
        <v>грамм</v>
      </c>
      <c r="J7704" t="str">
        <f>VLOOKUP(C7704,Магазин!A:C,3,0)</f>
        <v>пл. Победы, 3</v>
      </c>
    </row>
    <row r="7705" spans="1:10" hidden="1" x14ac:dyDescent="0.35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VLOOKUP(D7705,Товар!A:F,3,0)</f>
        <v>Пена для бритья</v>
      </c>
      <c r="H7705">
        <f>VLOOKUP(D7705,Товар!A:F,5,0)</f>
        <v>200</v>
      </c>
      <c r="I7705" t="str">
        <f>VLOOKUP(D7705,Товар!A:F,4,0)</f>
        <v xml:space="preserve">мл </v>
      </c>
      <c r="J7705" t="str">
        <f>VLOOKUP(C7705,Магазин!A:C,3,0)</f>
        <v>пл. Победы, 3</v>
      </c>
    </row>
    <row r="7706" spans="1:10" hidden="1" x14ac:dyDescent="0.35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VLOOKUP(D7706,Товар!A:F,3,0)</f>
        <v>Гель для деликатной стирки</v>
      </c>
      <c r="H7706">
        <f>VLOOKUP(D7706,Товар!A:F,5,0)</f>
        <v>1000</v>
      </c>
      <c r="I7706" t="str">
        <f>VLOOKUP(D7706,Товар!A:F,4,0)</f>
        <v xml:space="preserve">мл </v>
      </c>
      <c r="J7706" t="str">
        <f>VLOOKUP(C7706,Магазин!A:C,3,0)</f>
        <v>Пушкинская, 8</v>
      </c>
    </row>
    <row r="7707" spans="1:10" hidden="1" x14ac:dyDescent="0.35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VLOOKUP(D7707,Товар!A:F,3,0)</f>
        <v>Гель для удаления засоров</v>
      </c>
      <c r="H7707">
        <f>VLOOKUP(D7707,Товар!A:F,5,0)</f>
        <v>500</v>
      </c>
      <c r="I7707" t="str">
        <f>VLOOKUP(D7707,Товар!A:F,4,0)</f>
        <v xml:space="preserve">мл </v>
      </c>
      <c r="J7707" t="str">
        <f>VLOOKUP(C7707,Магазин!A:C,3,0)</f>
        <v>Пушкинская, 8</v>
      </c>
    </row>
    <row r="7708" spans="1:10" hidden="1" x14ac:dyDescent="0.35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VLOOKUP(D7708,Товар!A:F,3,0)</f>
        <v>Гель для чистки и дезинфекции</v>
      </c>
      <c r="H7708">
        <f>VLOOKUP(D7708,Товар!A:F,5,0)</f>
        <v>750</v>
      </c>
      <c r="I7708" t="str">
        <f>VLOOKUP(D7708,Товар!A:F,4,0)</f>
        <v xml:space="preserve">мл </v>
      </c>
      <c r="J7708" t="str">
        <f>VLOOKUP(C7708,Магазин!A:C,3,0)</f>
        <v>Пушкинская, 8</v>
      </c>
    </row>
    <row r="7709" spans="1:10" hidden="1" x14ac:dyDescent="0.35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VLOOKUP(D7709,Товар!A:F,3,0)</f>
        <v>Ополаскиватель для белья лаванда</v>
      </c>
      <c r="H7709">
        <f>VLOOKUP(D7709,Товар!A:F,5,0)</f>
        <v>2000</v>
      </c>
      <c r="I7709" t="str">
        <f>VLOOKUP(D7709,Товар!A:F,4,0)</f>
        <v xml:space="preserve">мл </v>
      </c>
      <c r="J7709" t="str">
        <f>VLOOKUP(C7709,Магазин!A:C,3,0)</f>
        <v>Пушкинская, 8</v>
      </c>
    </row>
    <row r="7710" spans="1:10" hidden="1" x14ac:dyDescent="0.35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VLOOKUP(D7710,Товар!A:F,3,0)</f>
        <v>Ополаскиватель для белья хвойный</v>
      </c>
      <c r="H7710">
        <f>VLOOKUP(D7710,Товар!A:F,5,0)</f>
        <v>1000</v>
      </c>
      <c r="I7710" t="str">
        <f>VLOOKUP(D7710,Товар!A:F,4,0)</f>
        <v xml:space="preserve">мл </v>
      </c>
      <c r="J7710" t="str">
        <f>VLOOKUP(C7710,Магазин!A:C,3,0)</f>
        <v>Пушкинская, 8</v>
      </c>
    </row>
    <row r="7711" spans="1:10" hidden="1" x14ac:dyDescent="0.35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VLOOKUP(D7711,Товар!A:F,3,0)</f>
        <v xml:space="preserve">Освежитель воздуха </v>
      </c>
      <c r="H7711">
        <f>VLOOKUP(D7711,Товар!A:F,5,0)</f>
        <v>250</v>
      </c>
      <c r="I7711" t="str">
        <f>VLOOKUP(D7711,Товар!A:F,4,0)</f>
        <v xml:space="preserve">мл </v>
      </c>
      <c r="J7711" t="str">
        <f>VLOOKUP(C7711,Магазин!A:C,3,0)</f>
        <v>Пушкинская, 8</v>
      </c>
    </row>
    <row r="7712" spans="1:10" hidden="1" x14ac:dyDescent="0.35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VLOOKUP(D7712,Товар!A:F,3,0)</f>
        <v>Отбеливатель</v>
      </c>
      <c r="H7712">
        <f>VLOOKUP(D7712,Товар!A:F,5,0)</f>
        <v>1000</v>
      </c>
      <c r="I7712" t="str">
        <f>VLOOKUP(D7712,Товар!A:F,4,0)</f>
        <v xml:space="preserve">мл </v>
      </c>
      <c r="J7712" t="str">
        <f>VLOOKUP(C7712,Магазин!A:C,3,0)</f>
        <v>Пушкинская, 8</v>
      </c>
    </row>
    <row r="7713" spans="1:10" hidden="1" x14ac:dyDescent="0.35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VLOOKUP(D7713,Товар!A:F,3,0)</f>
        <v>Порошок стиральный детский</v>
      </c>
      <c r="H7713">
        <f>VLOOKUP(D7713,Товар!A:F,5,0)</f>
        <v>900</v>
      </c>
      <c r="I7713" t="str">
        <f>VLOOKUP(D7713,Товар!A:F,4,0)</f>
        <v>грамм</v>
      </c>
      <c r="J7713" t="str">
        <f>VLOOKUP(C7713,Магазин!A:C,3,0)</f>
        <v>Пушкинская, 8</v>
      </c>
    </row>
    <row r="7714" spans="1:10" hidden="1" x14ac:dyDescent="0.35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VLOOKUP(D7714,Товар!A:F,3,0)</f>
        <v>Порошок стиральный для белого</v>
      </c>
      <c r="H7714">
        <f>VLOOKUP(D7714,Товар!A:F,5,0)</f>
        <v>3000</v>
      </c>
      <c r="I7714" t="str">
        <f>VLOOKUP(D7714,Товар!A:F,4,0)</f>
        <v>грамм</v>
      </c>
      <c r="J7714" t="str">
        <f>VLOOKUP(C7714,Магазин!A:C,3,0)</f>
        <v>Пушкинская, 8</v>
      </c>
    </row>
    <row r="7715" spans="1:10" hidden="1" x14ac:dyDescent="0.35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VLOOKUP(D7715,Товар!A:F,3,0)</f>
        <v>Порошок стиральный для цветного</v>
      </c>
      <c r="H7715">
        <f>VLOOKUP(D7715,Товар!A:F,5,0)</f>
        <v>3000</v>
      </c>
      <c r="I7715" t="str">
        <f>VLOOKUP(D7715,Товар!A:F,4,0)</f>
        <v>грамм</v>
      </c>
      <c r="J7715" t="str">
        <f>VLOOKUP(C7715,Магазин!A:C,3,0)</f>
        <v>Пушкинская, 8</v>
      </c>
    </row>
    <row r="7716" spans="1:10" hidden="1" x14ac:dyDescent="0.35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VLOOKUP(D7716,Товар!A:F,3,0)</f>
        <v>Пятновыводитель для ковров</v>
      </c>
      <c r="H7716">
        <f>VLOOKUP(D7716,Товар!A:F,5,0)</f>
        <v>1000</v>
      </c>
      <c r="I7716" t="str">
        <f>VLOOKUP(D7716,Товар!A:F,4,0)</f>
        <v xml:space="preserve">мл </v>
      </c>
      <c r="J7716" t="str">
        <f>VLOOKUP(C7716,Магазин!A:C,3,0)</f>
        <v>Пушкинская, 8</v>
      </c>
    </row>
    <row r="7717" spans="1:10" hidden="1" x14ac:dyDescent="0.35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VLOOKUP(D7717,Товар!A:F,3,0)</f>
        <v>Пятновыводитель для мебели</v>
      </c>
      <c r="H7717">
        <f>VLOOKUP(D7717,Товар!A:F,5,0)</f>
        <v>750</v>
      </c>
      <c r="I7717" t="str">
        <f>VLOOKUP(D7717,Товар!A:F,4,0)</f>
        <v xml:space="preserve">мл </v>
      </c>
      <c r="J7717" t="str">
        <f>VLOOKUP(C7717,Магазин!A:C,3,0)</f>
        <v>Пушкинская, 8</v>
      </c>
    </row>
    <row r="7718" spans="1:10" hidden="1" x14ac:dyDescent="0.35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VLOOKUP(D7718,Товар!A:F,3,0)</f>
        <v>Пятновыводитель для стирки</v>
      </c>
      <c r="H7718">
        <f>VLOOKUP(D7718,Товар!A:F,5,0)</f>
        <v>1000</v>
      </c>
      <c r="I7718" t="str">
        <f>VLOOKUP(D7718,Товар!A:F,4,0)</f>
        <v xml:space="preserve">мл </v>
      </c>
      <c r="J7718" t="str">
        <f>VLOOKUP(C7718,Магазин!A:C,3,0)</f>
        <v>Пушкинская, 8</v>
      </c>
    </row>
    <row r="7719" spans="1:10" hidden="1" x14ac:dyDescent="0.35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VLOOKUP(D7719,Товар!A:F,3,0)</f>
        <v>Спрей для дезинфекции поверхностей</v>
      </c>
      <c r="H7719">
        <f>VLOOKUP(D7719,Товар!A:F,5,0)</f>
        <v>500</v>
      </c>
      <c r="I7719" t="str">
        <f>VLOOKUP(D7719,Товар!A:F,4,0)</f>
        <v xml:space="preserve">мл </v>
      </c>
      <c r="J7719" t="str">
        <f>VLOOKUP(C7719,Магазин!A:C,3,0)</f>
        <v>Пушкинская, 8</v>
      </c>
    </row>
    <row r="7720" spans="1:10" hidden="1" x14ac:dyDescent="0.35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VLOOKUP(D7720,Товар!A:F,3,0)</f>
        <v>Спрей для мытья окон и зеркал</v>
      </c>
      <c r="H7720">
        <f>VLOOKUP(D7720,Товар!A:F,5,0)</f>
        <v>500</v>
      </c>
      <c r="I7720" t="str">
        <f>VLOOKUP(D7720,Товар!A:F,4,0)</f>
        <v xml:space="preserve">мл </v>
      </c>
      <c r="J7720" t="str">
        <f>VLOOKUP(C7720,Магазин!A:C,3,0)</f>
        <v>Пушкинская, 8</v>
      </c>
    </row>
    <row r="7721" spans="1:10" hidden="1" x14ac:dyDescent="0.35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VLOOKUP(D7721,Товар!A:F,3,0)</f>
        <v>Средство для мытья посуды лимон</v>
      </c>
      <c r="H7721">
        <f>VLOOKUP(D7721,Товар!A:F,5,0)</f>
        <v>900</v>
      </c>
      <c r="I7721" t="str">
        <f>VLOOKUP(D7721,Товар!A:F,4,0)</f>
        <v xml:space="preserve">мл </v>
      </c>
      <c r="J7721" t="str">
        <f>VLOOKUP(C7721,Магазин!A:C,3,0)</f>
        <v>Пушкинская, 8</v>
      </c>
    </row>
    <row r="7722" spans="1:10" hidden="1" x14ac:dyDescent="0.35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VLOOKUP(D7722,Товар!A:F,3,0)</f>
        <v>Средство для мытья полов</v>
      </c>
      <c r="H7722">
        <f>VLOOKUP(D7722,Товар!A:F,5,0)</f>
        <v>750</v>
      </c>
      <c r="I7722" t="str">
        <f>VLOOKUP(D7722,Товар!A:F,4,0)</f>
        <v xml:space="preserve">мл </v>
      </c>
      <c r="J7722" t="str">
        <f>VLOOKUP(C7722,Магазин!A:C,3,0)</f>
        <v>Пушкинская, 8</v>
      </c>
    </row>
    <row r="7723" spans="1:10" hidden="1" x14ac:dyDescent="0.35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VLOOKUP(D7723,Товар!A:F,3,0)</f>
        <v>Средство для мытья сантехники</v>
      </c>
      <c r="H7723">
        <f>VLOOKUP(D7723,Товар!A:F,5,0)</f>
        <v>750</v>
      </c>
      <c r="I7723" t="str">
        <f>VLOOKUP(D7723,Товар!A:F,4,0)</f>
        <v xml:space="preserve">мл </v>
      </c>
      <c r="J7723" t="str">
        <f>VLOOKUP(C7723,Магазин!A:C,3,0)</f>
        <v>Пушкинская, 8</v>
      </c>
    </row>
    <row r="7724" spans="1:10" hidden="1" x14ac:dyDescent="0.35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VLOOKUP(D7724,Товар!A:F,3,0)</f>
        <v>Средство для чистки металла</v>
      </c>
      <c r="H7724">
        <f>VLOOKUP(D7724,Товар!A:F,5,0)</f>
        <v>250</v>
      </c>
      <c r="I7724" t="str">
        <f>VLOOKUP(D7724,Товар!A:F,4,0)</f>
        <v xml:space="preserve">мл </v>
      </c>
      <c r="J7724" t="str">
        <f>VLOOKUP(C7724,Магазин!A:C,3,0)</f>
        <v>Пушкинская, 8</v>
      </c>
    </row>
    <row r="7725" spans="1:10" hidden="1" x14ac:dyDescent="0.35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VLOOKUP(D7725,Товар!A:F,3,0)</f>
        <v xml:space="preserve">Таблетки для посудомоечных машин </v>
      </c>
      <c r="H7725">
        <f>VLOOKUP(D7725,Товар!A:F,5,0)</f>
        <v>60</v>
      </c>
      <c r="I7725" t="str">
        <f>VLOOKUP(D7725,Товар!A:F,4,0)</f>
        <v>шт</v>
      </c>
      <c r="J7725" t="str">
        <f>VLOOKUP(C7725,Магазин!A:C,3,0)</f>
        <v>Пушкинская, 8</v>
      </c>
    </row>
    <row r="7726" spans="1:10" hidden="1" x14ac:dyDescent="0.35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VLOOKUP(D7726,Товар!A:F,3,0)</f>
        <v>Антиперспирант шариковый</v>
      </c>
      <c r="H7726">
        <f>VLOOKUP(D7726,Товар!A:F,5,0)</f>
        <v>50</v>
      </c>
      <c r="I7726" t="str">
        <f>VLOOKUP(D7726,Товар!A:F,4,0)</f>
        <v xml:space="preserve">мл </v>
      </c>
      <c r="J7726" t="str">
        <f>VLOOKUP(C7726,Магазин!A:C,3,0)</f>
        <v>Пушкинская, 8</v>
      </c>
    </row>
    <row r="7727" spans="1:10" hidden="1" x14ac:dyDescent="0.35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VLOOKUP(D7727,Товар!A:F,3,0)</f>
        <v>Антисептик для рук гель</v>
      </c>
      <c r="H7727">
        <f>VLOOKUP(D7727,Товар!A:F,5,0)</f>
        <v>500</v>
      </c>
      <c r="I7727" t="str">
        <f>VLOOKUP(D7727,Товар!A:F,4,0)</f>
        <v xml:space="preserve">мл </v>
      </c>
      <c r="J7727" t="str">
        <f>VLOOKUP(C7727,Магазин!A:C,3,0)</f>
        <v>Пушкинская, 8</v>
      </c>
    </row>
    <row r="7728" spans="1:10" hidden="1" x14ac:dyDescent="0.35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VLOOKUP(D7728,Товар!A:F,3,0)</f>
        <v>Гель для бритья</v>
      </c>
      <c r="H7728">
        <f>VLOOKUP(D7728,Товар!A:F,5,0)</f>
        <v>200</v>
      </c>
      <c r="I7728" t="str">
        <f>VLOOKUP(D7728,Товар!A:F,4,0)</f>
        <v xml:space="preserve">мл </v>
      </c>
      <c r="J7728" t="str">
        <f>VLOOKUP(C7728,Магазин!A:C,3,0)</f>
        <v>Пушкинская, 8</v>
      </c>
    </row>
    <row r="7729" spans="1:10" hidden="1" x14ac:dyDescent="0.35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VLOOKUP(D7729,Товар!A:F,3,0)</f>
        <v>Гель для душа тонизирующий</v>
      </c>
      <c r="H7729">
        <f>VLOOKUP(D7729,Товар!A:F,5,0)</f>
        <v>350</v>
      </c>
      <c r="I7729" t="str">
        <f>VLOOKUP(D7729,Товар!A:F,4,0)</f>
        <v xml:space="preserve">мл </v>
      </c>
      <c r="J7729" t="str">
        <f>VLOOKUP(C7729,Магазин!A:C,3,0)</f>
        <v>Пушкинская, 8</v>
      </c>
    </row>
    <row r="7730" spans="1:10" hidden="1" x14ac:dyDescent="0.35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VLOOKUP(D7730,Товар!A:F,3,0)</f>
        <v>Гель для душа успокаивающий</v>
      </c>
      <c r="H7730">
        <f>VLOOKUP(D7730,Товар!A:F,5,0)</f>
        <v>350</v>
      </c>
      <c r="I7730" t="str">
        <f>VLOOKUP(D7730,Товар!A:F,4,0)</f>
        <v xml:space="preserve">мл </v>
      </c>
      <c r="J7730" t="str">
        <f>VLOOKUP(C7730,Магазин!A:C,3,0)</f>
        <v>Пушкинская, 8</v>
      </c>
    </row>
    <row r="7731" spans="1:10" hidden="1" x14ac:dyDescent="0.35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VLOOKUP(D7731,Товар!A:F,3,0)</f>
        <v>Дезодорант  спрей</v>
      </c>
      <c r="H7731">
        <f>VLOOKUP(D7731,Товар!A:F,5,0)</f>
        <v>150</v>
      </c>
      <c r="I7731" t="str">
        <f>VLOOKUP(D7731,Товар!A:F,4,0)</f>
        <v xml:space="preserve">мл </v>
      </c>
      <c r="J7731" t="str">
        <f>VLOOKUP(C7731,Магазин!A:C,3,0)</f>
        <v>Пушкинская, 8</v>
      </c>
    </row>
    <row r="7732" spans="1:10" hidden="1" x14ac:dyDescent="0.35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VLOOKUP(D7732,Товар!A:F,3,0)</f>
        <v>Жидкое антибактериальное мыло</v>
      </c>
      <c r="H7732">
        <f>VLOOKUP(D7732,Товар!A:F,5,0)</f>
        <v>250</v>
      </c>
      <c r="I7732" t="str">
        <f>VLOOKUP(D7732,Товар!A:F,4,0)</f>
        <v xml:space="preserve">мл </v>
      </c>
      <c r="J7732" t="str">
        <f>VLOOKUP(C7732,Магазин!A:C,3,0)</f>
        <v>Пушкинская, 8</v>
      </c>
    </row>
    <row r="7733" spans="1:10" hidden="1" x14ac:dyDescent="0.35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VLOOKUP(D7733,Товар!A:F,3,0)</f>
        <v xml:space="preserve">Кондиционер-ополаскиватель для волос </v>
      </c>
      <c r="H7733">
        <f>VLOOKUP(D7733,Товар!A:F,5,0)</f>
        <v>300</v>
      </c>
      <c r="I7733" t="str">
        <f>VLOOKUP(D7733,Товар!A:F,4,0)</f>
        <v xml:space="preserve">мл </v>
      </c>
      <c r="J7733" t="str">
        <f>VLOOKUP(C7733,Магазин!A:C,3,0)</f>
        <v>Пушкинская, 8</v>
      </c>
    </row>
    <row r="7734" spans="1:10" hidden="1" x14ac:dyDescent="0.35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VLOOKUP(D7734,Товар!A:F,3,0)</f>
        <v>Крем для лица увлажняющий</v>
      </c>
      <c r="H7734">
        <f>VLOOKUP(D7734,Товар!A:F,5,0)</f>
        <v>75</v>
      </c>
      <c r="I7734" t="str">
        <f>VLOOKUP(D7734,Товар!A:F,4,0)</f>
        <v xml:space="preserve">мл </v>
      </c>
      <c r="J7734" t="str">
        <f>VLOOKUP(C7734,Магазин!A:C,3,0)</f>
        <v>Пушкинская, 8</v>
      </c>
    </row>
    <row r="7735" spans="1:10" hidden="1" x14ac:dyDescent="0.35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VLOOKUP(D7735,Товар!A:F,3,0)</f>
        <v>Крем-масло для рук и тела</v>
      </c>
      <c r="H7735">
        <f>VLOOKUP(D7735,Товар!A:F,5,0)</f>
        <v>75</v>
      </c>
      <c r="I7735" t="str">
        <f>VLOOKUP(D7735,Товар!A:F,4,0)</f>
        <v xml:space="preserve">мл </v>
      </c>
      <c r="J7735" t="str">
        <f>VLOOKUP(C7735,Магазин!A:C,3,0)</f>
        <v>Пушкинская, 8</v>
      </c>
    </row>
    <row r="7736" spans="1:10" hidden="1" x14ac:dyDescent="0.35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VLOOKUP(D7736,Товар!A:F,3,0)</f>
        <v>Крем-мыло для лица и тела</v>
      </c>
      <c r="H7736">
        <f>VLOOKUP(D7736,Товар!A:F,5,0)</f>
        <v>150</v>
      </c>
      <c r="I7736" t="str">
        <f>VLOOKUP(D7736,Товар!A:F,4,0)</f>
        <v>грамм</v>
      </c>
      <c r="J7736" t="str">
        <f>VLOOKUP(C7736,Магазин!A:C,3,0)</f>
        <v>Пушкинская, 8</v>
      </c>
    </row>
    <row r="7737" spans="1:10" hidden="1" x14ac:dyDescent="0.35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VLOOKUP(D7737,Товар!A:F,3,0)</f>
        <v>Лосьон для лица после бритья</v>
      </c>
      <c r="H7737">
        <f>VLOOKUP(D7737,Товар!A:F,5,0)</f>
        <v>100</v>
      </c>
      <c r="I7737" t="str">
        <f>VLOOKUP(D7737,Товар!A:F,4,0)</f>
        <v xml:space="preserve">мл </v>
      </c>
      <c r="J7737" t="str">
        <f>VLOOKUP(C7737,Магазин!A:C,3,0)</f>
        <v>Пушкинская, 8</v>
      </c>
    </row>
    <row r="7738" spans="1:10" hidden="1" x14ac:dyDescent="0.35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VLOOKUP(D7738,Товар!A:F,3,0)</f>
        <v>Мусс для умывания</v>
      </c>
      <c r="H7738">
        <f>VLOOKUP(D7738,Товар!A:F,5,0)</f>
        <v>150</v>
      </c>
      <c r="I7738" t="str">
        <f>VLOOKUP(D7738,Товар!A:F,4,0)</f>
        <v xml:space="preserve">мл </v>
      </c>
      <c r="J7738" t="str">
        <f>VLOOKUP(C7738,Магазин!A:C,3,0)</f>
        <v>Пушкинская, 8</v>
      </c>
    </row>
    <row r="7739" spans="1:10" hidden="1" x14ac:dyDescent="0.35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VLOOKUP(D7739,Товар!A:F,3,0)</f>
        <v>Мыло детское</v>
      </c>
      <c r="H7739">
        <f>VLOOKUP(D7739,Товар!A:F,5,0)</f>
        <v>100</v>
      </c>
      <c r="I7739" t="str">
        <f>VLOOKUP(D7739,Товар!A:F,4,0)</f>
        <v>грамм</v>
      </c>
      <c r="J7739" t="str">
        <f>VLOOKUP(C7739,Магазин!A:C,3,0)</f>
        <v>Пушкинская, 8</v>
      </c>
    </row>
    <row r="7740" spans="1:10" hidden="1" x14ac:dyDescent="0.35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VLOOKUP(D7740,Товар!A:F,3,0)</f>
        <v>Мыло туалетное земляничное</v>
      </c>
      <c r="H7740">
        <f>VLOOKUP(D7740,Товар!A:F,5,0)</f>
        <v>150</v>
      </c>
      <c r="I7740" t="str">
        <f>VLOOKUP(D7740,Товар!A:F,4,0)</f>
        <v>грамм</v>
      </c>
      <c r="J7740" t="str">
        <f>VLOOKUP(C7740,Магазин!A:C,3,0)</f>
        <v>Пушкинская, 8</v>
      </c>
    </row>
    <row r="7741" spans="1:10" hidden="1" x14ac:dyDescent="0.35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VLOOKUP(D7741,Товар!A:F,3,0)</f>
        <v>Пена для бритья</v>
      </c>
      <c r="H7741">
        <f>VLOOKUP(D7741,Товар!A:F,5,0)</f>
        <v>200</v>
      </c>
      <c r="I7741" t="str">
        <f>VLOOKUP(D7741,Товар!A:F,4,0)</f>
        <v xml:space="preserve">мл </v>
      </c>
      <c r="J7741" t="str">
        <f>VLOOKUP(C7741,Магазин!A:C,3,0)</f>
        <v>Пушкинская, 8</v>
      </c>
    </row>
    <row r="7742" spans="1:10" hidden="1" x14ac:dyDescent="0.35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VLOOKUP(D7742,Товар!A:F,3,0)</f>
        <v>Гель для деликатной стирки</v>
      </c>
      <c r="H7742">
        <f>VLOOKUP(D7742,Товар!A:F,5,0)</f>
        <v>1000</v>
      </c>
      <c r="I7742" t="str">
        <f>VLOOKUP(D7742,Товар!A:F,4,0)</f>
        <v xml:space="preserve">мл </v>
      </c>
      <c r="J7742" t="str">
        <f>VLOOKUP(C7742,Магазин!A:C,3,0)</f>
        <v>ул. Гагарина, 39</v>
      </c>
    </row>
    <row r="7743" spans="1:10" hidden="1" x14ac:dyDescent="0.35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VLOOKUP(D7743,Товар!A:F,3,0)</f>
        <v>Гель для удаления засоров</v>
      </c>
      <c r="H7743">
        <f>VLOOKUP(D7743,Товар!A:F,5,0)</f>
        <v>500</v>
      </c>
      <c r="I7743" t="str">
        <f>VLOOKUP(D7743,Товар!A:F,4,0)</f>
        <v xml:space="preserve">мл </v>
      </c>
      <c r="J7743" t="str">
        <f>VLOOKUP(C7743,Магазин!A:C,3,0)</f>
        <v>ул. Гагарина, 39</v>
      </c>
    </row>
    <row r="7744" spans="1:10" hidden="1" x14ac:dyDescent="0.35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VLOOKUP(D7744,Товар!A:F,3,0)</f>
        <v>Гель для чистки и дезинфекции</v>
      </c>
      <c r="H7744">
        <f>VLOOKUP(D7744,Товар!A:F,5,0)</f>
        <v>750</v>
      </c>
      <c r="I7744" t="str">
        <f>VLOOKUP(D7744,Товар!A:F,4,0)</f>
        <v xml:space="preserve">мл </v>
      </c>
      <c r="J7744" t="str">
        <f>VLOOKUP(C7744,Магазин!A:C,3,0)</f>
        <v>ул. Гагарина, 39</v>
      </c>
    </row>
    <row r="7745" spans="1:10" hidden="1" x14ac:dyDescent="0.35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VLOOKUP(D7745,Товар!A:F,3,0)</f>
        <v>Ополаскиватель для белья лаванда</v>
      </c>
      <c r="H7745">
        <f>VLOOKUP(D7745,Товар!A:F,5,0)</f>
        <v>2000</v>
      </c>
      <c r="I7745" t="str">
        <f>VLOOKUP(D7745,Товар!A:F,4,0)</f>
        <v xml:space="preserve">мл </v>
      </c>
      <c r="J7745" t="str">
        <f>VLOOKUP(C7745,Магазин!A:C,3,0)</f>
        <v>ул. Гагарина, 39</v>
      </c>
    </row>
    <row r="7746" spans="1:10" hidden="1" x14ac:dyDescent="0.35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VLOOKUP(D7746,Товар!A:F,3,0)</f>
        <v>Ополаскиватель для белья хвойный</v>
      </c>
      <c r="H7746">
        <f>VLOOKUP(D7746,Товар!A:F,5,0)</f>
        <v>1000</v>
      </c>
      <c r="I7746" t="str">
        <f>VLOOKUP(D7746,Товар!A:F,4,0)</f>
        <v xml:space="preserve">мл </v>
      </c>
      <c r="J7746" t="str">
        <f>VLOOKUP(C7746,Магазин!A:C,3,0)</f>
        <v>ул. Гагарина, 39</v>
      </c>
    </row>
    <row r="7747" spans="1:10" hidden="1" x14ac:dyDescent="0.35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VLOOKUP(D7747,Товар!A:F,3,0)</f>
        <v xml:space="preserve">Освежитель воздуха </v>
      </c>
      <c r="H7747">
        <f>VLOOKUP(D7747,Товар!A:F,5,0)</f>
        <v>250</v>
      </c>
      <c r="I7747" t="str">
        <f>VLOOKUP(D7747,Товар!A:F,4,0)</f>
        <v xml:space="preserve">мл </v>
      </c>
      <c r="J7747" t="str">
        <f>VLOOKUP(C7747,Магазин!A:C,3,0)</f>
        <v>ул. Гагарина, 39</v>
      </c>
    </row>
    <row r="7748" spans="1:10" hidden="1" x14ac:dyDescent="0.35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VLOOKUP(D7748,Товар!A:F,3,0)</f>
        <v>Отбеливатель</v>
      </c>
      <c r="H7748">
        <f>VLOOKUP(D7748,Товар!A:F,5,0)</f>
        <v>1000</v>
      </c>
      <c r="I7748" t="str">
        <f>VLOOKUP(D7748,Товар!A:F,4,0)</f>
        <v xml:space="preserve">мл </v>
      </c>
      <c r="J7748" t="str">
        <f>VLOOKUP(C7748,Магазин!A:C,3,0)</f>
        <v>ул. Гагарина, 39</v>
      </c>
    </row>
    <row r="7749" spans="1:10" hidden="1" x14ac:dyDescent="0.35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VLOOKUP(D7749,Товар!A:F,3,0)</f>
        <v>Порошок стиральный детский</v>
      </c>
      <c r="H7749">
        <f>VLOOKUP(D7749,Товар!A:F,5,0)</f>
        <v>900</v>
      </c>
      <c r="I7749" t="str">
        <f>VLOOKUP(D7749,Товар!A:F,4,0)</f>
        <v>грамм</v>
      </c>
      <c r="J7749" t="str">
        <f>VLOOKUP(C7749,Магазин!A:C,3,0)</f>
        <v>ул. Гагарина, 39</v>
      </c>
    </row>
    <row r="7750" spans="1:10" hidden="1" x14ac:dyDescent="0.35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VLOOKUP(D7750,Товар!A:F,3,0)</f>
        <v>Порошок стиральный для белого</v>
      </c>
      <c r="H7750">
        <f>VLOOKUP(D7750,Товар!A:F,5,0)</f>
        <v>3000</v>
      </c>
      <c r="I7750" t="str">
        <f>VLOOKUP(D7750,Товар!A:F,4,0)</f>
        <v>грамм</v>
      </c>
      <c r="J7750" t="str">
        <f>VLOOKUP(C7750,Магазин!A:C,3,0)</f>
        <v>ул. Гагарина, 39</v>
      </c>
    </row>
    <row r="7751" spans="1:10" hidden="1" x14ac:dyDescent="0.35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VLOOKUP(D7751,Товар!A:F,3,0)</f>
        <v>Порошок стиральный для цветного</v>
      </c>
      <c r="H7751">
        <f>VLOOKUP(D7751,Товар!A:F,5,0)</f>
        <v>3000</v>
      </c>
      <c r="I7751" t="str">
        <f>VLOOKUP(D7751,Товар!A:F,4,0)</f>
        <v>грамм</v>
      </c>
      <c r="J7751" t="str">
        <f>VLOOKUP(C7751,Магазин!A:C,3,0)</f>
        <v>ул. Гагарина, 39</v>
      </c>
    </row>
    <row r="7752" spans="1:10" hidden="1" x14ac:dyDescent="0.35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VLOOKUP(D7752,Товар!A:F,3,0)</f>
        <v>Пятновыводитель для ковров</v>
      </c>
      <c r="H7752">
        <f>VLOOKUP(D7752,Товар!A:F,5,0)</f>
        <v>1000</v>
      </c>
      <c r="I7752" t="str">
        <f>VLOOKUP(D7752,Товар!A:F,4,0)</f>
        <v xml:space="preserve">мл </v>
      </c>
      <c r="J7752" t="str">
        <f>VLOOKUP(C7752,Магазин!A:C,3,0)</f>
        <v>ул. Гагарина, 39</v>
      </c>
    </row>
    <row r="7753" spans="1:10" hidden="1" x14ac:dyDescent="0.35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VLOOKUP(D7753,Товар!A:F,3,0)</f>
        <v>Пятновыводитель для мебели</v>
      </c>
      <c r="H7753">
        <f>VLOOKUP(D7753,Товар!A:F,5,0)</f>
        <v>750</v>
      </c>
      <c r="I7753" t="str">
        <f>VLOOKUP(D7753,Товар!A:F,4,0)</f>
        <v xml:space="preserve">мл </v>
      </c>
      <c r="J7753" t="str">
        <f>VLOOKUP(C7753,Магазин!A:C,3,0)</f>
        <v>ул. Гагарина, 39</v>
      </c>
    </row>
    <row r="7754" spans="1:10" hidden="1" x14ac:dyDescent="0.35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VLOOKUP(D7754,Товар!A:F,3,0)</f>
        <v>Пятновыводитель для стирки</v>
      </c>
      <c r="H7754">
        <f>VLOOKUP(D7754,Товар!A:F,5,0)</f>
        <v>1000</v>
      </c>
      <c r="I7754" t="str">
        <f>VLOOKUP(D7754,Товар!A:F,4,0)</f>
        <v xml:space="preserve">мл </v>
      </c>
      <c r="J7754" t="str">
        <f>VLOOKUP(C7754,Магазин!A:C,3,0)</f>
        <v>ул. Гагарина, 39</v>
      </c>
    </row>
    <row r="7755" spans="1:10" hidden="1" x14ac:dyDescent="0.35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VLOOKUP(D7755,Товар!A:F,3,0)</f>
        <v>Спрей для дезинфекции поверхностей</v>
      </c>
      <c r="H7755">
        <f>VLOOKUP(D7755,Товар!A:F,5,0)</f>
        <v>500</v>
      </c>
      <c r="I7755" t="str">
        <f>VLOOKUP(D7755,Товар!A:F,4,0)</f>
        <v xml:space="preserve">мл </v>
      </c>
      <c r="J7755" t="str">
        <f>VLOOKUP(C7755,Магазин!A:C,3,0)</f>
        <v>ул. Гагарина, 39</v>
      </c>
    </row>
    <row r="7756" spans="1:10" hidden="1" x14ac:dyDescent="0.35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VLOOKUP(D7756,Товар!A:F,3,0)</f>
        <v>Спрей для мытья окон и зеркал</v>
      </c>
      <c r="H7756">
        <f>VLOOKUP(D7756,Товар!A:F,5,0)</f>
        <v>500</v>
      </c>
      <c r="I7756" t="str">
        <f>VLOOKUP(D7756,Товар!A:F,4,0)</f>
        <v xml:space="preserve">мл </v>
      </c>
      <c r="J7756" t="str">
        <f>VLOOKUP(C7756,Магазин!A:C,3,0)</f>
        <v>ул. Гагарина, 39</v>
      </c>
    </row>
    <row r="7757" spans="1:10" hidden="1" x14ac:dyDescent="0.35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VLOOKUP(D7757,Товар!A:F,3,0)</f>
        <v>Средство для мытья посуды лимон</v>
      </c>
      <c r="H7757">
        <f>VLOOKUP(D7757,Товар!A:F,5,0)</f>
        <v>900</v>
      </c>
      <c r="I7757" t="str">
        <f>VLOOKUP(D7757,Товар!A:F,4,0)</f>
        <v xml:space="preserve">мл </v>
      </c>
      <c r="J7757" t="str">
        <f>VLOOKUP(C7757,Магазин!A:C,3,0)</f>
        <v>ул. Гагарина, 39</v>
      </c>
    </row>
    <row r="7758" spans="1:10" hidden="1" x14ac:dyDescent="0.35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VLOOKUP(D7758,Товар!A:F,3,0)</f>
        <v>Средство для мытья полов</v>
      </c>
      <c r="H7758">
        <f>VLOOKUP(D7758,Товар!A:F,5,0)</f>
        <v>750</v>
      </c>
      <c r="I7758" t="str">
        <f>VLOOKUP(D7758,Товар!A:F,4,0)</f>
        <v xml:space="preserve">мл </v>
      </c>
      <c r="J7758" t="str">
        <f>VLOOKUP(C7758,Магазин!A:C,3,0)</f>
        <v>ул. Гагарина, 39</v>
      </c>
    </row>
    <row r="7759" spans="1:10" hidden="1" x14ac:dyDescent="0.35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VLOOKUP(D7759,Товар!A:F,3,0)</f>
        <v>Средство для мытья сантехники</v>
      </c>
      <c r="H7759">
        <f>VLOOKUP(D7759,Товар!A:F,5,0)</f>
        <v>750</v>
      </c>
      <c r="I7759" t="str">
        <f>VLOOKUP(D7759,Товар!A:F,4,0)</f>
        <v xml:space="preserve">мл </v>
      </c>
      <c r="J7759" t="str">
        <f>VLOOKUP(C7759,Магазин!A:C,3,0)</f>
        <v>ул. Гагарина, 39</v>
      </c>
    </row>
    <row r="7760" spans="1:10" hidden="1" x14ac:dyDescent="0.35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VLOOKUP(D7760,Товар!A:F,3,0)</f>
        <v>Средство для чистки металла</v>
      </c>
      <c r="H7760">
        <f>VLOOKUP(D7760,Товар!A:F,5,0)</f>
        <v>250</v>
      </c>
      <c r="I7760" t="str">
        <f>VLOOKUP(D7760,Товар!A:F,4,0)</f>
        <v xml:space="preserve">мл </v>
      </c>
      <c r="J7760" t="str">
        <f>VLOOKUP(C7760,Магазин!A:C,3,0)</f>
        <v>ул. Гагарина, 39</v>
      </c>
    </row>
    <row r="7761" spans="1:10" hidden="1" x14ac:dyDescent="0.35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VLOOKUP(D7761,Товар!A:F,3,0)</f>
        <v xml:space="preserve">Таблетки для посудомоечных машин </v>
      </c>
      <c r="H7761">
        <f>VLOOKUP(D7761,Товар!A:F,5,0)</f>
        <v>60</v>
      </c>
      <c r="I7761" t="str">
        <f>VLOOKUP(D7761,Товар!A:F,4,0)</f>
        <v>шт</v>
      </c>
      <c r="J7761" t="str">
        <f>VLOOKUP(C7761,Магазин!A:C,3,0)</f>
        <v>ул. Гагарина, 39</v>
      </c>
    </row>
    <row r="7762" spans="1:10" hidden="1" x14ac:dyDescent="0.35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VLOOKUP(D7762,Товар!A:F,3,0)</f>
        <v>Антиперспирант шариковый</v>
      </c>
      <c r="H7762">
        <f>VLOOKUP(D7762,Товар!A:F,5,0)</f>
        <v>50</v>
      </c>
      <c r="I7762" t="str">
        <f>VLOOKUP(D7762,Товар!A:F,4,0)</f>
        <v xml:space="preserve">мл </v>
      </c>
      <c r="J7762" t="str">
        <f>VLOOKUP(C7762,Магазин!A:C,3,0)</f>
        <v>ул. Гагарина, 39</v>
      </c>
    </row>
    <row r="7763" spans="1:10" hidden="1" x14ac:dyDescent="0.35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VLOOKUP(D7763,Товар!A:F,3,0)</f>
        <v>Антисептик для рук гель</v>
      </c>
      <c r="H7763">
        <f>VLOOKUP(D7763,Товар!A:F,5,0)</f>
        <v>500</v>
      </c>
      <c r="I7763" t="str">
        <f>VLOOKUP(D7763,Товар!A:F,4,0)</f>
        <v xml:space="preserve">мл </v>
      </c>
      <c r="J7763" t="str">
        <f>VLOOKUP(C7763,Магазин!A:C,3,0)</f>
        <v>ул. Гагарина, 39</v>
      </c>
    </row>
    <row r="7764" spans="1:10" hidden="1" x14ac:dyDescent="0.35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VLOOKUP(D7764,Товар!A:F,3,0)</f>
        <v>Гель для бритья</v>
      </c>
      <c r="H7764">
        <f>VLOOKUP(D7764,Товар!A:F,5,0)</f>
        <v>200</v>
      </c>
      <c r="I7764" t="str">
        <f>VLOOKUP(D7764,Товар!A:F,4,0)</f>
        <v xml:space="preserve">мл </v>
      </c>
      <c r="J7764" t="str">
        <f>VLOOKUP(C7764,Магазин!A:C,3,0)</f>
        <v>ул. Гагарина, 39</v>
      </c>
    </row>
    <row r="7765" spans="1:10" hidden="1" x14ac:dyDescent="0.35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VLOOKUP(D7765,Товар!A:F,3,0)</f>
        <v>Гель для душа тонизирующий</v>
      </c>
      <c r="H7765">
        <f>VLOOKUP(D7765,Товар!A:F,5,0)</f>
        <v>350</v>
      </c>
      <c r="I7765" t="str">
        <f>VLOOKUP(D7765,Товар!A:F,4,0)</f>
        <v xml:space="preserve">мл </v>
      </c>
      <c r="J7765" t="str">
        <f>VLOOKUP(C7765,Магазин!A:C,3,0)</f>
        <v>ул. Гагарина, 39</v>
      </c>
    </row>
    <row r="7766" spans="1:10" hidden="1" x14ac:dyDescent="0.35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VLOOKUP(D7766,Товар!A:F,3,0)</f>
        <v>Гель для душа успокаивающий</v>
      </c>
      <c r="H7766">
        <f>VLOOKUP(D7766,Товар!A:F,5,0)</f>
        <v>350</v>
      </c>
      <c r="I7766" t="str">
        <f>VLOOKUP(D7766,Товар!A:F,4,0)</f>
        <v xml:space="preserve">мл </v>
      </c>
      <c r="J7766" t="str">
        <f>VLOOKUP(C7766,Магазин!A:C,3,0)</f>
        <v>ул. Гагарина, 39</v>
      </c>
    </row>
    <row r="7767" spans="1:10" hidden="1" x14ac:dyDescent="0.35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VLOOKUP(D7767,Товар!A:F,3,0)</f>
        <v>Дезодорант  спрей</v>
      </c>
      <c r="H7767">
        <f>VLOOKUP(D7767,Товар!A:F,5,0)</f>
        <v>150</v>
      </c>
      <c r="I7767" t="str">
        <f>VLOOKUP(D7767,Товар!A:F,4,0)</f>
        <v xml:space="preserve">мл </v>
      </c>
      <c r="J7767" t="str">
        <f>VLOOKUP(C7767,Магазин!A:C,3,0)</f>
        <v>ул. Гагарина, 39</v>
      </c>
    </row>
    <row r="7768" spans="1:10" hidden="1" x14ac:dyDescent="0.35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VLOOKUP(D7768,Товар!A:F,3,0)</f>
        <v>Жидкое антибактериальное мыло</v>
      </c>
      <c r="H7768">
        <f>VLOOKUP(D7768,Товар!A:F,5,0)</f>
        <v>250</v>
      </c>
      <c r="I7768" t="str">
        <f>VLOOKUP(D7768,Товар!A:F,4,0)</f>
        <v xml:space="preserve">мл </v>
      </c>
      <c r="J7768" t="str">
        <f>VLOOKUP(C7768,Магазин!A:C,3,0)</f>
        <v>ул. Гагарина, 39</v>
      </c>
    </row>
    <row r="7769" spans="1:10" hidden="1" x14ac:dyDescent="0.35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VLOOKUP(D7769,Товар!A:F,3,0)</f>
        <v xml:space="preserve">Кондиционер-ополаскиватель для волос </v>
      </c>
      <c r="H7769">
        <f>VLOOKUP(D7769,Товар!A:F,5,0)</f>
        <v>300</v>
      </c>
      <c r="I7769" t="str">
        <f>VLOOKUP(D7769,Товар!A:F,4,0)</f>
        <v xml:space="preserve">мл </v>
      </c>
      <c r="J7769" t="str">
        <f>VLOOKUP(C7769,Магазин!A:C,3,0)</f>
        <v>ул. Гагарина, 39</v>
      </c>
    </row>
    <row r="7770" spans="1:10" hidden="1" x14ac:dyDescent="0.35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VLOOKUP(D7770,Товар!A:F,3,0)</f>
        <v>Крем для лица увлажняющий</v>
      </c>
      <c r="H7770">
        <f>VLOOKUP(D7770,Товар!A:F,5,0)</f>
        <v>75</v>
      </c>
      <c r="I7770" t="str">
        <f>VLOOKUP(D7770,Товар!A:F,4,0)</f>
        <v xml:space="preserve">мл </v>
      </c>
      <c r="J7770" t="str">
        <f>VLOOKUP(C7770,Магазин!A:C,3,0)</f>
        <v>ул. Гагарина, 39</v>
      </c>
    </row>
    <row r="7771" spans="1:10" hidden="1" x14ac:dyDescent="0.35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VLOOKUP(D7771,Товар!A:F,3,0)</f>
        <v>Крем-масло для рук и тела</v>
      </c>
      <c r="H7771">
        <f>VLOOKUP(D7771,Товар!A:F,5,0)</f>
        <v>75</v>
      </c>
      <c r="I7771" t="str">
        <f>VLOOKUP(D7771,Товар!A:F,4,0)</f>
        <v xml:space="preserve">мл </v>
      </c>
      <c r="J7771" t="str">
        <f>VLOOKUP(C7771,Магазин!A:C,3,0)</f>
        <v>ул. Гагарина, 39</v>
      </c>
    </row>
    <row r="7772" spans="1:10" hidden="1" x14ac:dyDescent="0.35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VLOOKUP(D7772,Товар!A:F,3,0)</f>
        <v>Крем-мыло для лица и тела</v>
      </c>
      <c r="H7772">
        <f>VLOOKUP(D7772,Товар!A:F,5,0)</f>
        <v>150</v>
      </c>
      <c r="I7772" t="str">
        <f>VLOOKUP(D7772,Товар!A:F,4,0)</f>
        <v>грамм</v>
      </c>
      <c r="J7772" t="str">
        <f>VLOOKUP(C7772,Магазин!A:C,3,0)</f>
        <v>ул. Гагарина, 39</v>
      </c>
    </row>
    <row r="7773" spans="1:10" hidden="1" x14ac:dyDescent="0.35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VLOOKUP(D7773,Товар!A:F,3,0)</f>
        <v>Лосьон для лица после бритья</v>
      </c>
      <c r="H7773">
        <f>VLOOKUP(D7773,Товар!A:F,5,0)</f>
        <v>100</v>
      </c>
      <c r="I7773" t="str">
        <f>VLOOKUP(D7773,Товар!A:F,4,0)</f>
        <v xml:space="preserve">мл </v>
      </c>
      <c r="J7773" t="str">
        <f>VLOOKUP(C7773,Магазин!A:C,3,0)</f>
        <v>ул. Гагарина, 39</v>
      </c>
    </row>
    <row r="7774" spans="1:10" hidden="1" x14ac:dyDescent="0.35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VLOOKUP(D7774,Товар!A:F,3,0)</f>
        <v>Мусс для умывания</v>
      </c>
      <c r="H7774">
        <f>VLOOKUP(D7774,Товар!A:F,5,0)</f>
        <v>150</v>
      </c>
      <c r="I7774" t="str">
        <f>VLOOKUP(D7774,Товар!A:F,4,0)</f>
        <v xml:space="preserve">мл </v>
      </c>
      <c r="J7774" t="str">
        <f>VLOOKUP(C7774,Магазин!A:C,3,0)</f>
        <v>ул. Гагарина, 39</v>
      </c>
    </row>
    <row r="7775" spans="1:10" hidden="1" x14ac:dyDescent="0.35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VLOOKUP(D7775,Товар!A:F,3,0)</f>
        <v>Мыло детское</v>
      </c>
      <c r="H7775">
        <f>VLOOKUP(D7775,Товар!A:F,5,0)</f>
        <v>100</v>
      </c>
      <c r="I7775" t="str">
        <f>VLOOKUP(D7775,Товар!A:F,4,0)</f>
        <v>грамм</v>
      </c>
      <c r="J7775" t="str">
        <f>VLOOKUP(C7775,Магазин!A:C,3,0)</f>
        <v>ул. Гагарина, 39</v>
      </c>
    </row>
    <row r="7776" spans="1:10" hidden="1" x14ac:dyDescent="0.35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VLOOKUP(D7776,Товар!A:F,3,0)</f>
        <v>Мыло туалетное земляничное</v>
      </c>
      <c r="H7776">
        <f>VLOOKUP(D7776,Товар!A:F,5,0)</f>
        <v>150</v>
      </c>
      <c r="I7776" t="str">
        <f>VLOOKUP(D7776,Товар!A:F,4,0)</f>
        <v>грамм</v>
      </c>
      <c r="J7776" t="str">
        <f>VLOOKUP(C7776,Магазин!A:C,3,0)</f>
        <v>ул. Гагарина, 39</v>
      </c>
    </row>
    <row r="7777" spans="1:10" hidden="1" x14ac:dyDescent="0.35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VLOOKUP(D7777,Товар!A:F,3,0)</f>
        <v>Пена для бритья</v>
      </c>
      <c r="H7777">
        <f>VLOOKUP(D7777,Товар!A:F,5,0)</f>
        <v>200</v>
      </c>
      <c r="I7777" t="str">
        <f>VLOOKUP(D7777,Товар!A:F,4,0)</f>
        <v xml:space="preserve">мл </v>
      </c>
      <c r="J7777" t="str">
        <f>VLOOKUP(C7777,Магазин!A:C,3,0)</f>
        <v>ул. Гагарина, 39</v>
      </c>
    </row>
    <row r="7778" spans="1:10" hidden="1" x14ac:dyDescent="0.35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VLOOKUP(D7778,Товар!A:F,3,0)</f>
        <v>Гель для деликатной стирки</v>
      </c>
      <c r="H7778">
        <f>VLOOKUP(D7778,Товар!A:F,5,0)</f>
        <v>1000</v>
      </c>
      <c r="I7778" t="str">
        <f>VLOOKUP(D7778,Товар!A:F,4,0)</f>
        <v xml:space="preserve">мл </v>
      </c>
      <c r="J7778" t="str">
        <f>VLOOKUP(C7778,Магазин!A:C,3,0)</f>
        <v>ул. Металлургов, 12</v>
      </c>
    </row>
    <row r="7779" spans="1:10" hidden="1" x14ac:dyDescent="0.35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VLOOKUP(D7779,Товар!A:F,3,0)</f>
        <v>Гель для удаления засоров</v>
      </c>
      <c r="H7779">
        <f>VLOOKUP(D7779,Товар!A:F,5,0)</f>
        <v>500</v>
      </c>
      <c r="I7779" t="str">
        <f>VLOOKUP(D7779,Товар!A:F,4,0)</f>
        <v xml:space="preserve">мл </v>
      </c>
      <c r="J7779" t="str">
        <f>VLOOKUP(C7779,Магазин!A:C,3,0)</f>
        <v>ул. Металлургов, 12</v>
      </c>
    </row>
    <row r="7780" spans="1:10" hidden="1" x14ac:dyDescent="0.35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VLOOKUP(D7780,Товар!A:F,3,0)</f>
        <v>Гель для чистки и дезинфекции</v>
      </c>
      <c r="H7780">
        <f>VLOOKUP(D7780,Товар!A:F,5,0)</f>
        <v>750</v>
      </c>
      <c r="I7780" t="str">
        <f>VLOOKUP(D7780,Товар!A:F,4,0)</f>
        <v xml:space="preserve">мл </v>
      </c>
      <c r="J7780" t="str">
        <f>VLOOKUP(C7780,Магазин!A:C,3,0)</f>
        <v>ул. Металлургов, 12</v>
      </c>
    </row>
    <row r="7781" spans="1:10" hidden="1" x14ac:dyDescent="0.35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VLOOKUP(D7781,Товар!A:F,3,0)</f>
        <v>Ополаскиватель для белья лаванда</v>
      </c>
      <c r="H7781">
        <f>VLOOKUP(D7781,Товар!A:F,5,0)</f>
        <v>2000</v>
      </c>
      <c r="I7781" t="str">
        <f>VLOOKUP(D7781,Товар!A:F,4,0)</f>
        <v xml:space="preserve">мл </v>
      </c>
      <c r="J7781" t="str">
        <f>VLOOKUP(C7781,Магазин!A:C,3,0)</f>
        <v>ул. Металлургов, 12</v>
      </c>
    </row>
    <row r="7782" spans="1:10" hidden="1" x14ac:dyDescent="0.35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VLOOKUP(D7782,Товар!A:F,3,0)</f>
        <v>Ополаскиватель для белья хвойный</v>
      </c>
      <c r="H7782">
        <f>VLOOKUP(D7782,Товар!A:F,5,0)</f>
        <v>1000</v>
      </c>
      <c r="I7782" t="str">
        <f>VLOOKUP(D7782,Товар!A:F,4,0)</f>
        <v xml:space="preserve">мл </v>
      </c>
      <c r="J7782" t="str">
        <f>VLOOKUP(C7782,Магазин!A:C,3,0)</f>
        <v>ул. Металлургов, 12</v>
      </c>
    </row>
    <row r="7783" spans="1:10" hidden="1" x14ac:dyDescent="0.35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VLOOKUP(D7783,Товар!A:F,3,0)</f>
        <v xml:space="preserve">Освежитель воздуха </v>
      </c>
      <c r="H7783">
        <f>VLOOKUP(D7783,Товар!A:F,5,0)</f>
        <v>250</v>
      </c>
      <c r="I7783" t="str">
        <f>VLOOKUP(D7783,Товар!A:F,4,0)</f>
        <v xml:space="preserve">мл </v>
      </c>
      <c r="J7783" t="str">
        <f>VLOOKUP(C7783,Магазин!A:C,3,0)</f>
        <v>ул. Металлургов, 12</v>
      </c>
    </row>
    <row r="7784" spans="1:10" hidden="1" x14ac:dyDescent="0.35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VLOOKUP(D7784,Товар!A:F,3,0)</f>
        <v>Отбеливатель</v>
      </c>
      <c r="H7784">
        <f>VLOOKUP(D7784,Товар!A:F,5,0)</f>
        <v>1000</v>
      </c>
      <c r="I7784" t="str">
        <f>VLOOKUP(D7784,Товар!A:F,4,0)</f>
        <v xml:space="preserve">мл </v>
      </c>
      <c r="J7784" t="str">
        <f>VLOOKUP(C7784,Магазин!A:C,3,0)</f>
        <v>ул. Металлургов, 12</v>
      </c>
    </row>
    <row r="7785" spans="1:10" hidden="1" x14ac:dyDescent="0.35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VLOOKUP(D7785,Товар!A:F,3,0)</f>
        <v>Порошок стиральный детский</v>
      </c>
      <c r="H7785">
        <f>VLOOKUP(D7785,Товар!A:F,5,0)</f>
        <v>900</v>
      </c>
      <c r="I7785" t="str">
        <f>VLOOKUP(D7785,Товар!A:F,4,0)</f>
        <v>грамм</v>
      </c>
      <c r="J7785" t="str">
        <f>VLOOKUP(C7785,Магазин!A:C,3,0)</f>
        <v>ул. Металлургов, 12</v>
      </c>
    </row>
    <row r="7786" spans="1:10" hidden="1" x14ac:dyDescent="0.35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VLOOKUP(D7786,Товар!A:F,3,0)</f>
        <v>Порошок стиральный для белого</v>
      </c>
      <c r="H7786">
        <f>VLOOKUP(D7786,Товар!A:F,5,0)</f>
        <v>3000</v>
      </c>
      <c r="I7786" t="str">
        <f>VLOOKUP(D7786,Товар!A:F,4,0)</f>
        <v>грамм</v>
      </c>
      <c r="J7786" t="str">
        <f>VLOOKUP(C7786,Магазин!A:C,3,0)</f>
        <v>ул. Металлургов, 12</v>
      </c>
    </row>
    <row r="7787" spans="1:10" hidden="1" x14ac:dyDescent="0.35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VLOOKUP(D7787,Товар!A:F,3,0)</f>
        <v>Порошок стиральный для цветного</v>
      </c>
      <c r="H7787">
        <f>VLOOKUP(D7787,Товар!A:F,5,0)</f>
        <v>3000</v>
      </c>
      <c r="I7787" t="str">
        <f>VLOOKUP(D7787,Товар!A:F,4,0)</f>
        <v>грамм</v>
      </c>
      <c r="J7787" t="str">
        <f>VLOOKUP(C7787,Магазин!A:C,3,0)</f>
        <v>ул. Металлургов, 12</v>
      </c>
    </row>
    <row r="7788" spans="1:10" hidden="1" x14ac:dyDescent="0.35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VLOOKUP(D7788,Товар!A:F,3,0)</f>
        <v>Пятновыводитель для ковров</v>
      </c>
      <c r="H7788">
        <f>VLOOKUP(D7788,Товар!A:F,5,0)</f>
        <v>1000</v>
      </c>
      <c r="I7788" t="str">
        <f>VLOOKUP(D7788,Товар!A:F,4,0)</f>
        <v xml:space="preserve">мл </v>
      </c>
      <c r="J7788" t="str">
        <f>VLOOKUP(C7788,Магазин!A:C,3,0)</f>
        <v>ул. Металлургов, 12</v>
      </c>
    </row>
    <row r="7789" spans="1:10" hidden="1" x14ac:dyDescent="0.35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VLOOKUP(D7789,Товар!A:F,3,0)</f>
        <v>Пятновыводитель для мебели</v>
      </c>
      <c r="H7789">
        <f>VLOOKUP(D7789,Товар!A:F,5,0)</f>
        <v>750</v>
      </c>
      <c r="I7789" t="str">
        <f>VLOOKUP(D7789,Товар!A:F,4,0)</f>
        <v xml:space="preserve">мл </v>
      </c>
      <c r="J7789" t="str">
        <f>VLOOKUP(C7789,Магазин!A:C,3,0)</f>
        <v>ул. Металлургов, 12</v>
      </c>
    </row>
    <row r="7790" spans="1:10" hidden="1" x14ac:dyDescent="0.35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VLOOKUP(D7790,Товар!A:F,3,0)</f>
        <v>Пятновыводитель для стирки</v>
      </c>
      <c r="H7790">
        <f>VLOOKUP(D7790,Товар!A:F,5,0)</f>
        <v>1000</v>
      </c>
      <c r="I7790" t="str">
        <f>VLOOKUP(D7790,Товар!A:F,4,0)</f>
        <v xml:space="preserve">мл </v>
      </c>
      <c r="J7790" t="str">
        <f>VLOOKUP(C7790,Магазин!A:C,3,0)</f>
        <v>ул. Металлургов, 12</v>
      </c>
    </row>
    <row r="7791" spans="1:10" hidden="1" x14ac:dyDescent="0.35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VLOOKUP(D7791,Товар!A:F,3,0)</f>
        <v>Спрей для дезинфекции поверхностей</v>
      </c>
      <c r="H7791">
        <f>VLOOKUP(D7791,Товар!A:F,5,0)</f>
        <v>500</v>
      </c>
      <c r="I7791" t="str">
        <f>VLOOKUP(D7791,Товар!A:F,4,0)</f>
        <v xml:space="preserve">мл </v>
      </c>
      <c r="J7791" t="str">
        <f>VLOOKUP(C7791,Магазин!A:C,3,0)</f>
        <v>ул. Металлургов, 12</v>
      </c>
    </row>
    <row r="7792" spans="1:10" hidden="1" x14ac:dyDescent="0.35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VLOOKUP(D7792,Товар!A:F,3,0)</f>
        <v>Спрей для мытья окон и зеркал</v>
      </c>
      <c r="H7792">
        <f>VLOOKUP(D7792,Товар!A:F,5,0)</f>
        <v>500</v>
      </c>
      <c r="I7792" t="str">
        <f>VLOOKUP(D7792,Товар!A:F,4,0)</f>
        <v xml:space="preserve">мл </v>
      </c>
      <c r="J7792" t="str">
        <f>VLOOKUP(C7792,Магазин!A:C,3,0)</f>
        <v>ул. Металлургов, 12</v>
      </c>
    </row>
    <row r="7793" spans="1:10" hidden="1" x14ac:dyDescent="0.35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VLOOKUP(D7793,Товар!A:F,3,0)</f>
        <v>Средство для мытья посуды лимон</v>
      </c>
      <c r="H7793">
        <f>VLOOKUP(D7793,Товар!A:F,5,0)</f>
        <v>900</v>
      </c>
      <c r="I7793" t="str">
        <f>VLOOKUP(D7793,Товар!A:F,4,0)</f>
        <v xml:space="preserve">мл </v>
      </c>
      <c r="J7793" t="str">
        <f>VLOOKUP(C7793,Магазин!A:C,3,0)</f>
        <v>ул. Металлургов, 12</v>
      </c>
    </row>
    <row r="7794" spans="1:10" hidden="1" x14ac:dyDescent="0.35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VLOOKUP(D7794,Товар!A:F,3,0)</f>
        <v>Средство для мытья полов</v>
      </c>
      <c r="H7794">
        <f>VLOOKUP(D7794,Товар!A:F,5,0)</f>
        <v>750</v>
      </c>
      <c r="I7794" t="str">
        <f>VLOOKUP(D7794,Товар!A:F,4,0)</f>
        <v xml:space="preserve">мл </v>
      </c>
      <c r="J7794" t="str">
        <f>VLOOKUP(C7794,Магазин!A:C,3,0)</f>
        <v>ул. Металлургов, 12</v>
      </c>
    </row>
    <row r="7795" spans="1:10" hidden="1" x14ac:dyDescent="0.35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VLOOKUP(D7795,Товар!A:F,3,0)</f>
        <v>Средство для мытья сантехники</v>
      </c>
      <c r="H7795">
        <f>VLOOKUP(D7795,Товар!A:F,5,0)</f>
        <v>750</v>
      </c>
      <c r="I7795" t="str">
        <f>VLOOKUP(D7795,Товар!A:F,4,0)</f>
        <v xml:space="preserve">мл </v>
      </c>
      <c r="J7795" t="str">
        <f>VLOOKUP(C7795,Магазин!A:C,3,0)</f>
        <v>ул. Металлургов, 12</v>
      </c>
    </row>
    <row r="7796" spans="1:10" hidden="1" x14ac:dyDescent="0.35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VLOOKUP(D7796,Товар!A:F,3,0)</f>
        <v>Средство для чистки металла</v>
      </c>
      <c r="H7796">
        <f>VLOOKUP(D7796,Товар!A:F,5,0)</f>
        <v>250</v>
      </c>
      <c r="I7796" t="str">
        <f>VLOOKUP(D7796,Товар!A:F,4,0)</f>
        <v xml:space="preserve">мл </v>
      </c>
      <c r="J7796" t="str">
        <f>VLOOKUP(C7796,Магазин!A:C,3,0)</f>
        <v>ул. Металлургов, 12</v>
      </c>
    </row>
    <row r="7797" spans="1:10" hidden="1" x14ac:dyDescent="0.35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VLOOKUP(D7797,Товар!A:F,3,0)</f>
        <v xml:space="preserve">Таблетки для посудомоечных машин </v>
      </c>
      <c r="H7797">
        <f>VLOOKUP(D7797,Товар!A:F,5,0)</f>
        <v>60</v>
      </c>
      <c r="I7797" t="str">
        <f>VLOOKUP(D7797,Товар!A:F,4,0)</f>
        <v>шт</v>
      </c>
      <c r="J7797" t="str">
        <f>VLOOKUP(C7797,Магазин!A:C,3,0)</f>
        <v>ул. Металлургов, 12</v>
      </c>
    </row>
    <row r="7798" spans="1:10" hidden="1" x14ac:dyDescent="0.35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VLOOKUP(D7798,Товар!A:F,3,0)</f>
        <v>Антиперспирант шариковый</v>
      </c>
      <c r="H7798">
        <f>VLOOKUP(D7798,Товар!A:F,5,0)</f>
        <v>50</v>
      </c>
      <c r="I7798" t="str">
        <f>VLOOKUP(D7798,Товар!A:F,4,0)</f>
        <v xml:space="preserve">мл </v>
      </c>
      <c r="J7798" t="str">
        <f>VLOOKUP(C7798,Магазин!A:C,3,0)</f>
        <v>ул. Металлургов, 12</v>
      </c>
    </row>
    <row r="7799" spans="1:10" hidden="1" x14ac:dyDescent="0.35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VLOOKUP(D7799,Товар!A:F,3,0)</f>
        <v>Антисептик для рук гель</v>
      </c>
      <c r="H7799">
        <f>VLOOKUP(D7799,Товар!A:F,5,0)</f>
        <v>500</v>
      </c>
      <c r="I7799" t="str">
        <f>VLOOKUP(D7799,Товар!A:F,4,0)</f>
        <v xml:space="preserve">мл </v>
      </c>
      <c r="J7799" t="str">
        <f>VLOOKUP(C7799,Магазин!A:C,3,0)</f>
        <v>ул. Металлургов, 12</v>
      </c>
    </row>
    <row r="7800" spans="1:10" hidden="1" x14ac:dyDescent="0.35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VLOOKUP(D7800,Товар!A:F,3,0)</f>
        <v>Гель для бритья</v>
      </c>
      <c r="H7800">
        <f>VLOOKUP(D7800,Товар!A:F,5,0)</f>
        <v>200</v>
      </c>
      <c r="I7800" t="str">
        <f>VLOOKUP(D7800,Товар!A:F,4,0)</f>
        <v xml:space="preserve">мл </v>
      </c>
      <c r="J7800" t="str">
        <f>VLOOKUP(C7800,Магазин!A:C,3,0)</f>
        <v>ул. Металлургов, 12</v>
      </c>
    </row>
    <row r="7801" spans="1:10" hidden="1" x14ac:dyDescent="0.35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VLOOKUP(D7801,Товар!A:F,3,0)</f>
        <v>Гель для душа тонизирующий</v>
      </c>
      <c r="H7801">
        <f>VLOOKUP(D7801,Товар!A:F,5,0)</f>
        <v>350</v>
      </c>
      <c r="I7801" t="str">
        <f>VLOOKUP(D7801,Товар!A:F,4,0)</f>
        <v xml:space="preserve">мл </v>
      </c>
      <c r="J7801" t="str">
        <f>VLOOKUP(C7801,Магазин!A:C,3,0)</f>
        <v>ул. Металлургов, 12</v>
      </c>
    </row>
    <row r="7802" spans="1:10" hidden="1" x14ac:dyDescent="0.35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VLOOKUP(D7802,Товар!A:F,3,0)</f>
        <v>Гель для душа успокаивающий</v>
      </c>
      <c r="H7802">
        <f>VLOOKUP(D7802,Товар!A:F,5,0)</f>
        <v>350</v>
      </c>
      <c r="I7802" t="str">
        <f>VLOOKUP(D7802,Товар!A:F,4,0)</f>
        <v xml:space="preserve">мл </v>
      </c>
      <c r="J7802" t="str">
        <f>VLOOKUP(C7802,Магазин!A:C,3,0)</f>
        <v>ул. Металлургов, 12</v>
      </c>
    </row>
    <row r="7803" spans="1:10" hidden="1" x14ac:dyDescent="0.35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VLOOKUP(D7803,Товар!A:F,3,0)</f>
        <v>Дезодорант  спрей</v>
      </c>
      <c r="H7803">
        <f>VLOOKUP(D7803,Товар!A:F,5,0)</f>
        <v>150</v>
      </c>
      <c r="I7803" t="str">
        <f>VLOOKUP(D7803,Товар!A:F,4,0)</f>
        <v xml:space="preserve">мл </v>
      </c>
      <c r="J7803" t="str">
        <f>VLOOKUP(C7803,Магазин!A:C,3,0)</f>
        <v>ул. Металлургов, 12</v>
      </c>
    </row>
    <row r="7804" spans="1:10" hidden="1" x14ac:dyDescent="0.35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VLOOKUP(D7804,Товар!A:F,3,0)</f>
        <v>Жидкое антибактериальное мыло</v>
      </c>
      <c r="H7804">
        <f>VLOOKUP(D7804,Товар!A:F,5,0)</f>
        <v>250</v>
      </c>
      <c r="I7804" t="str">
        <f>VLOOKUP(D7804,Товар!A:F,4,0)</f>
        <v xml:space="preserve">мл </v>
      </c>
      <c r="J7804" t="str">
        <f>VLOOKUP(C7804,Магазин!A:C,3,0)</f>
        <v>ул. Металлургов, 12</v>
      </c>
    </row>
    <row r="7805" spans="1:10" hidden="1" x14ac:dyDescent="0.35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VLOOKUP(D7805,Товар!A:F,3,0)</f>
        <v xml:space="preserve">Кондиционер-ополаскиватель для волос </v>
      </c>
      <c r="H7805">
        <f>VLOOKUP(D7805,Товар!A:F,5,0)</f>
        <v>300</v>
      </c>
      <c r="I7805" t="str">
        <f>VLOOKUP(D7805,Товар!A:F,4,0)</f>
        <v xml:space="preserve">мл </v>
      </c>
      <c r="J7805" t="str">
        <f>VLOOKUP(C7805,Магазин!A:C,3,0)</f>
        <v>ул. Металлургов, 12</v>
      </c>
    </row>
    <row r="7806" spans="1:10" hidden="1" x14ac:dyDescent="0.35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VLOOKUP(D7806,Товар!A:F,3,0)</f>
        <v>Крем для лица увлажняющий</v>
      </c>
      <c r="H7806">
        <f>VLOOKUP(D7806,Товар!A:F,5,0)</f>
        <v>75</v>
      </c>
      <c r="I7806" t="str">
        <f>VLOOKUP(D7806,Товар!A:F,4,0)</f>
        <v xml:space="preserve">мл </v>
      </c>
      <c r="J7806" t="str">
        <f>VLOOKUP(C7806,Магазин!A:C,3,0)</f>
        <v>ул. Металлургов, 12</v>
      </c>
    </row>
    <row r="7807" spans="1:10" hidden="1" x14ac:dyDescent="0.35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VLOOKUP(D7807,Товар!A:F,3,0)</f>
        <v>Крем-масло для рук и тела</v>
      </c>
      <c r="H7807">
        <f>VLOOKUP(D7807,Товар!A:F,5,0)</f>
        <v>75</v>
      </c>
      <c r="I7807" t="str">
        <f>VLOOKUP(D7807,Товар!A:F,4,0)</f>
        <v xml:space="preserve">мл </v>
      </c>
      <c r="J7807" t="str">
        <f>VLOOKUP(C7807,Магазин!A:C,3,0)</f>
        <v>ул. Металлургов, 12</v>
      </c>
    </row>
    <row r="7808" spans="1:10" hidden="1" x14ac:dyDescent="0.35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VLOOKUP(D7808,Товар!A:F,3,0)</f>
        <v>Крем-мыло для лица и тела</v>
      </c>
      <c r="H7808">
        <f>VLOOKUP(D7808,Товар!A:F,5,0)</f>
        <v>150</v>
      </c>
      <c r="I7808" t="str">
        <f>VLOOKUP(D7808,Товар!A:F,4,0)</f>
        <v>грамм</v>
      </c>
      <c r="J7808" t="str">
        <f>VLOOKUP(C7808,Магазин!A:C,3,0)</f>
        <v>ул. Металлургов, 12</v>
      </c>
    </row>
    <row r="7809" spans="1:10" hidden="1" x14ac:dyDescent="0.35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VLOOKUP(D7809,Товар!A:F,3,0)</f>
        <v>Лосьон для лица после бритья</v>
      </c>
      <c r="H7809">
        <f>VLOOKUP(D7809,Товар!A:F,5,0)</f>
        <v>100</v>
      </c>
      <c r="I7809" t="str">
        <f>VLOOKUP(D7809,Товар!A:F,4,0)</f>
        <v xml:space="preserve">мл </v>
      </c>
      <c r="J7809" t="str">
        <f>VLOOKUP(C7809,Магазин!A:C,3,0)</f>
        <v>ул. Металлургов, 12</v>
      </c>
    </row>
    <row r="7810" spans="1:10" hidden="1" x14ac:dyDescent="0.35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VLOOKUP(D7810,Товар!A:F,3,0)</f>
        <v>Мусс для умывания</v>
      </c>
      <c r="H7810">
        <f>VLOOKUP(D7810,Товар!A:F,5,0)</f>
        <v>150</v>
      </c>
      <c r="I7810" t="str">
        <f>VLOOKUP(D7810,Товар!A:F,4,0)</f>
        <v xml:space="preserve">мл </v>
      </c>
      <c r="J7810" t="str">
        <f>VLOOKUP(C7810,Магазин!A:C,3,0)</f>
        <v>ул. Металлургов, 12</v>
      </c>
    </row>
    <row r="7811" spans="1:10" hidden="1" x14ac:dyDescent="0.35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VLOOKUP(D7811,Товар!A:F,3,0)</f>
        <v>Мыло детское</v>
      </c>
      <c r="H7811">
        <f>VLOOKUP(D7811,Товар!A:F,5,0)</f>
        <v>100</v>
      </c>
      <c r="I7811" t="str">
        <f>VLOOKUP(D7811,Товар!A:F,4,0)</f>
        <v>грамм</v>
      </c>
      <c r="J7811" t="str">
        <f>VLOOKUP(C7811,Магазин!A:C,3,0)</f>
        <v>ул. Металлургов, 12</v>
      </c>
    </row>
    <row r="7812" spans="1:10" hidden="1" x14ac:dyDescent="0.35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VLOOKUP(D7812,Товар!A:F,3,0)</f>
        <v>Мыло туалетное земляничное</v>
      </c>
      <c r="H7812">
        <f>VLOOKUP(D7812,Товар!A:F,5,0)</f>
        <v>150</v>
      </c>
      <c r="I7812" t="str">
        <f>VLOOKUP(D7812,Товар!A:F,4,0)</f>
        <v>грамм</v>
      </c>
      <c r="J7812" t="str">
        <f>VLOOKUP(C7812,Магазин!A:C,3,0)</f>
        <v>ул. Металлургов, 12</v>
      </c>
    </row>
    <row r="7813" spans="1:10" hidden="1" x14ac:dyDescent="0.35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VLOOKUP(D7813,Товар!A:F,3,0)</f>
        <v>Пена для бритья</v>
      </c>
      <c r="H7813">
        <f>VLOOKUP(D7813,Товар!A:F,5,0)</f>
        <v>200</v>
      </c>
      <c r="I7813" t="str">
        <f>VLOOKUP(D7813,Товар!A:F,4,0)</f>
        <v xml:space="preserve">мл </v>
      </c>
      <c r="J7813" t="str">
        <f>VLOOKUP(C7813,Магазин!A:C,3,0)</f>
        <v>ул. Металлургов, 12</v>
      </c>
    </row>
    <row r="7814" spans="1:10" hidden="1" x14ac:dyDescent="0.35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VLOOKUP(D7814,Товар!A:F,3,0)</f>
        <v>Гель для деликатной стирки</v>
      </c>
      <c r="H7814">
        <f>VLOOKUP(D7814,Товар!A:F,5,0)</f>
        <v>1000</v>
      </c>
      <c r="I7814" t="str">
        <f>VLOOKUP(D7814,Товар!A:F,4,0)</f>
        <v xml:space="preserve">мл </v>
      </c>
      <c r="J7814" t="str">
        <f>VLOOKUP(C7814,Магазин!A:C,3,0)</f>
        <v>Заводская, 22</v>
      </c>
    </row>
    <row r="7815" spans="1:10" hidden="1" x14ac:dyDescent="0.35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VLOOKUP(D7815,Товар!A:F,3,0)</f>
        <v>Гель для удаления засоров</v>
      </c>
      <c r="H7815">
        <f>VLOOKUP(D7815,Товар!A:F,5,0)</f>
        <v>500</v>
      </c>
      <c r="I7815" t="str">
        <f>VLOOKUP(D7815,Товар!A:F,4,0)</f>
        <v xml:space="preserve">мл </v>
      </c>
      <c r="J7815" t="str">
        <f>VLOOKUP(C7815,Магазин!A:C,3,0)</f>
        <v>Заводская, 22</v>
      </c>
    </row>
    <row r="7816" spans="1:10" hidden="1" x14ac:dyDescent="0.35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VLOOKUP(D7816,Товар!A:F,3,0)</f>
        <v>Гель для чистки и дезинфекции</v>
      </c>
      <c r="H7816">
        <f>VLOOKUP(D7816,Товар!A:F,5,0)</f>
        <v>750</v>
      </c>
      <c r="I7816" t="str">
        <f>VLOOKUP(D7816,Товар!A:F,4,0)</f>
        <v xml:space="preserve">мл </v>
      </c>
      <c r="J7816" t="str">
        <f>VLOOKUP(C7816,Магазин!A:C,3,0)</f>
        <v>Заводская, 22</v>
      </c>
    </row>
    <row r="7817" spans="1:10" hidden="1" x14ac:dyDescent="0.35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VLOOKUP(D7817,Товар!A:F,3,0)</f>
        <v>Ополаскиватель для белья лаванда</v>
      </c>
      <c r="H7817">
        <f>VLOOKUP(D7817,Товар!A:F,5,0)</f>
        <v>2000</v>
      </c>
      <c r="I7817" t="str">
        <f>VLOOKUP(D7817,Товар!A:F,4,0)</f>
        <v xml:space="preserve">мл </v>
      </c>
      <c r="J7817" t="str">
        <f>VLOOKUP(C7817,Магазин!A:C,3,0)</f>
        <v>Заводская, 22</v>
      </c>
    </row>
    <row r="7818" spans="1:10" hidden="1" x14ac:dyDescent="0.35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VLOOKUP(D7818,Товар!A:F,3,0)</f>
        <v>Ополаскиватель для белья хвойный</v>
      </c>
      <c r="H7818">
        <f>VLOOKUP(D7818,Товар!A:F,5,0)</f>
        <v>1000</v>
      </c>
      <c r="I7818" t="str">
        <f>VLOOKUP(D7818,Товар!A:F,4,0)</f>
        <v xml:space="preserve">мл </v>
      </c>
      <c r="J7818" t="str">
        <f>VLOOKUP(C7818,Магазин!A:C,3,0)</f>
        <v>Заводская, 22</v>
      </c>
    </row>
    <row r="7819" spans="1:10" hidden="1" x14ac:dyDescent="0.35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VLOOKUP(D7819,Товар!A:F,3,0)</f>
        <v xml:space="preserve">Освежитель воздуха </v>
      </c>
      <c r="H7819">
        <f>VLOOKUP(D7819,Товар!A:F,5,0)</f>
        <v>250</v>
      </c>
      <c r="I7819" t="str">
        <f>VLOOKUP(D7819,Товар!A:F,4,0)</f>
        <v xml:space="preserve">мл </v>
      </c>
      <c r="J7819" t="str">
        <f>VLOOKUP(C7819,Магазин!A:C,3,0)</f>
        <v>Заводская, 22</v>
      </c>
    </row>
    <row r="7820" spans="1:10" hidden="1" x14ac:dyDescent="0.35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VLOOKUP(D7820,Товар!A:F,3,0)</f>
        <v>Отбеливатель</v>
      </c>
      <c r="H7820">
        <f>VLOOKUP(D7820,Товар!A:F,5,0)</f>
        <v>1000</v>
      </c>
      <c r="I7820" t="str">
        <f>VLOOKUP(D7820,Товар!A:F,4,0)</f>
        <v xml:space="preserve">мл </v>
      </c>
      <c r="J7820" t="str">
        <f>VLOOKUP(C7820,Магазин!A:C,3,0)</f>
        <v>Заводская, 22</v>
      </c>
    </row>
    <row r="7821" spans="1:10" hidden="1" x14ac:dyDescent="0.35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VLOOKUP(D7821,Товар!A:F,3,0)</f>
        <v>Порошок стиральный детский</v>
      </c>
      <c r="H7821">
        <f>VLOOKUP(D7821,Товар!A:F,5,0)</f>
        <v>900</v>
      </c>
      <c r="I7821" t="str">
        <f>VLOOKUP(D7821,Товар!A:F,4,0)</f>
        <v>грамм</v>
      </c>
      <c r="J7821" t="str">
        <f>VLOOKUP(C7821,Магазин!A:C,3,0)</f>
        <v>Заводская, 22</v>
      </c>
    </row>
    <row r="7822" spans="1:10" hidden="1" x14ac:dyDescent="0.35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VLOOKUP(D7822,Товар!A:F,3,0)</f>
        <v>Порошок стиральный для белого</v>
      </c>
      <c r="H7822">
        <f>VLOOKUP(D7822,Товар!A:F,5,0)</f>
        <v>3000</v>
      </c>
      <c r="I7822" t="str">
        <f>VLOOKUP(D7822,Товар!A:F,4,0)</f>
        <v>грамм</v>
      </c>
      <c r="J7822" t="str">
        <f>VLOOKUP(C7822,Магазин!A:C,3,0)</f>
        <v>Заводская, 22</v>
      </c>
    </row>
    <row r="7823" spans="1:10" hidden="1" x14ac:dyDescent="0.35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VLOOKUP(D7823,Товар!A:F,3,0)</f>
        <v>Порошок стиральный для цветного</v>
      </c>
      <c r="H7823">
        <f>VLOOKUP(D7823,Товар!A:F,5,0)</f>
        <v>3000</v>
      </c>
      <c r="I7823" t="str">
        <f>VLOOKUP(D7823,Товар!A:F,4,0)</f>
        <v>грамм</v>
      </c>
      <c r="J7823" t="str">
        <f>VLOOKUP(C7823,Магазин!A:C,3,0)</f>
        <v>Заводская, 22</v>
      </c>
    </row>
    <row r="7824" spans="1:10" hidden="1" x14ac:dyDescent="0.35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VLOOKUP(D7824,Товар!A:F,3,0)</f>
        <v>Пятновыводитель для ковров</v>
      </c>
      <c r="H7824">
        <f>VLOOKUP(D7824,Товар!A:F,5,0)</f>
        <v>1000</v>
      </c>
      <c r="I7824" t="str">
        <f>VLOOKUP(D7824,Товар!A:F,4,0)</f>
        <v xml:space="preserve">мл </v>
      </c>
      <c r="J7824" t="str">
        <f>VLOOKUP(C7824,Магазин!A:C,3,0)</f>
        <v>Заводская, 22</v>
      </c>
    </row>
    <row r="7825" spans="1:10" hidden="1" x14ac:dyDescent="0.35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VLOOKUP(D7825,Товар!A:F,3,0)</f>
        <v>Пятновыводитель для мебели</v>
      </c>
      <c r="H7825">
        <f>VLOOKUP(D7825,Товар!A:F,5,0)</f>
        <v>750</v>
      </c>
      <c r="I7825" t="str">
        <f>VLOOKUP(D7825,Товар!A:F,4,0)</f>
        <v xml:space="preserve">мл </v>
      </c>
      <c r="J7825" t="str">
        <f>VLOOKUP(C7825,Магазин!A:C,3,0)</f>
        <v>Заводская, 22</v>
      </c>
    </row>
    <row r="7826" spans="1:10" hidden="1" x14ac:dyDescent="0.35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VLOOKUP(D7826,Товар!A:F,3,0)</f>
        <v>Пятновыводитель для стирки</v>
      </c>
      <c r="H7826">
        <f>VLOOKUP(D7826,Товар!A:F,5,0)</f>
        <v>1000</v>
      </c>
      <c r="I7826" t="str">
        <f>VLOOKUP(D7826,Товар!A:F,4,0)</f>
        <v xml:space="preserve">мл </v>
      </c>
      <c r="J7826" t="str">
        <f>VLOOKUP(C7826,Магазин!A:C,3,0)</f>
        <v>Заводская, 22</v>
      </c>
    </row>
    <row r="7827" spans="1:10" hidden="1" x14ac:dyDescent="0.35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VLOOKUP(D7827,Товар!A:F,3,0)</f>
        <v>Спрей для дезинфекции поверхностей</v>
      </c>
      <c r="H7827">
        <f>VLOOKUP(D7827,Товар!A:F,5,0)</f>
        <v>500</v>
      </c>
      <c r="I7827" t="str">
        <f>VLOOKUP(D7827,Товар!A:F,4,0)</f>
        <v xml:space="preserve">мл </v>
      </c>
      <c r="J7827" t="str">
        <f>VLOOKUP(C7827,Магазин!A:C,3,0)</f>
        <v>Заводская, 22</v>
      </c>
    </row>
    <row r="7828" spans="1:10" hidden="1" x14ac:dyDescent="0.35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VLOOKUP(D7828,Товар!A:F,3,0)</f>
        <v>Спрей для мытья окон и зеркал</v>
      </c>
      <c r="H7828">
        <f>VLOOKUP(D7828,Товар!A:F,5,0)</f>
        <v>500</v>
      </c>
      <c r="I7828" t="str">
        <f>VLOOKUP(D7828,Товар!A:F,4,0)</f>
        <v xml:space="preserve">мл </v>
      </c>
      <c r="J7828" t="str">
        <f>VLOOKUP(C7828,Магазин!A:C,3,0)</f>
        <v>Заводская, 22</v>
      </c>
    </row>
    <row r="7829" spans="1:10" hidden="1" x14ac:dyDescent="0.35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VLOOKUP(D7829,Товар!A:F,3,0)</f>
        <v>Средство для мытья посуды лимон</v>
      </c>
      <c r="H7829">
        <f>VLOOKUP(D7829,Товар!A:F,5,0)</f>
        <v>900</v>
      </c>
      <c r="I7829" t="str">
        <f>VLOOKUP(D7829,Товар!A:F,4,0)</f>
        <v xml:space="preserve">мл </v>
      </c>
      <c r="J7829" t="str">
        <f>VLOOKUP(C7829,Магазин!A:C,3,0)</f>
        <v>Заводская, 22</v>
      </c>
    </row>
    <row r="7830" spans="1:10" hidden="1" x14ac:dyDescent="0.35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VLOOKUP(D7830,Товар!A:F,3,0)</f>
        <v>Средство для мытья полов</v>
      </c>
      <c r="H7830">
        <f>VLOOKUP(D7830,Товар!A:F,5,0)</f>
        <v>750</v>
      </c>
      <c r="I7830" t="str">
        <f>VLOOKUP(D7830,Товар!A:F,4,0)</f>
        <v xml:space="preserve">мл </v>
      </c>
      <c r="J7830" t="str">
        <f>VLOOKUP(C7830,Магазин!A:C,3,0)</f>
        <v>Заводская, 22</v>
      </c>
    </row>
    <row r="7831" spans="1:10" hidden="1" x14ac:dyDescent="0.35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VLOOKUP(D7831,Товар!A:F,3,0)</f>
        <v>Средство для мытья сантехники</v>
      </c>
      <c r="H7831">
        <f>VLOOKUP(D7831,Товар!A:F,5,0)</f>
        <v>750</v>
      </c>
      <c r="I7831" t="str">
        <f>VLOOKUP(D7831,Товар!A:F,4,0)</f>
        <v xml:space="preserve">мл </v>
      </c>
      <c r="J7831" t="str">
        <f>VLOOKUP(C7831,Магазин!A:C,3,0)</f>
        <v>Заводская, 22</v>
      </c>
    </row>
    <row r="7832" spans="1:10" hidden="1" x14ac:dyDescent="0.35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VLOOKUP(D7832,Товар!A:F,3,0)</f>
        <v>Средство для чистки металла</v>
      </c>
      <c r="H7832">
        <f>VLOOKUP(D7832,Товар!A:F,5,0)</f>
        <v>250</v>
      </c>
      <c r="I7832" t="str">
        <f>VLOOKUP(D7832,Товар!A:F,4,0)</f>
        <v xml:space="preserve">мл </v>
      </c>
      <c r="J7832" t="str">
        <f>VLOOKUP(C7832,Магазин!A:C,3,0)</f>
        <v>Заводская, 22</v>
      </c>
    </row>
    <row r="7833" spans="1:10" hidden="1" x14ac:dyDescent="0.35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VLOOKUP(D7833,Товар!A:F,3,0)</f>
        <v xml:space="preserve">Таблетки для посудомоечных машин </v>
      </c>
      <c r="H7833">
        <f>VLOOKUP(D7833,Товар!A:F,5,0)</f>
        <v>60</v>
      </c>
      <c r="I7833" t="str">
        <f>VLOOKUP(D7833,Товар!A:F,4,0)</f>
        <v>шт</v>
      </c>
      <c r="J7833" t="str">
        <f>VLOOKUP(C7833,Магазин!A:C,3,0)</f>
        <v>Заводская, 22</v>
      </c>
    </row>
    <row r="7834" spans="1:10" hidden="1" x14ac:dyDescent="0.35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VLOOKUP(D7834,Товар!A:F,3,0)</f>
        <v>Антиперспирант шариковый</v>
      </c>
      <c r="H7834">
        <f>VLOOKUP(D7834,Товар!A:F,5,0)</f>
        <v>50</v>
      </c>
      <c r="I7834" t="str">
        <f>VLOOKUP(D7834,Товар!A:F,4,0)</f>
        <v xml:space="preserve">мл </v>
      </c>
      <c r="J7834" t="str">
        <f>VLOOKUP(C7834,Магазин!A:C,3,0)</f>
        <v>Заводская, 22</v>
      </c>
    </row>
    <row r="7835" spans="1:10" hidden="1" x14ac:dyDescent="0.35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VLOOKUP(D7835,Товар!A:F,3,0)</f>
        <v>Антисептик для рук гель</v>
      </c>
      <c r="H7835">
        <f>VLOOKUP(D7835,Товар!A:F,5,0)</f>
        <v>500</v>
      </c>
      <c r="I7835" t="str">
        <f>VLOOKUP(D7835,Товар!A:F,4,0)</f>
        <v xml:space="preserve">мл </v>
      </c>
      <c r="J7835" t="str">
        <f>VLOOKUP(C7835,Магазин!A:C,3,0)</f>
        <v>Заводская, 22</v>
      </c>
    </row>
    <row r="7836" spans="1:10" hidden="1" x14ac:dyDescent="0.35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VLOOKUP(D7836,Товар!A:F,3,0)</f>
        <v>Гель для бритья</v>
      </c>
      <c r="H7836">
        <f>VLOOKUP(D7836,Товар!A:F,5,0)</f>
        <v>200</v>
      </c>
      <c r="I7836" t="str">
        <f>VLOOKUP(D7836,Товар!A:F,4,0)</f>
        <v xml:space="preserve">мл </v>
      </c>
      <c r="J7836" t="str">
        <f>VLOOKUP(C7836,Магазин!A:C,3,0)</f>
        <v>Заводская, 22</v>
      </c>
    </row>
    <row r="7837" spans="1:10" hidden="1" x14ac:dyDescent="0.35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VLOOKUP(D7837,Товар!A:F,3,0)</f>
        <v>Гель для душа тонизирующий</v>
      </c>
      <c r="H7837">
        <f>VLOOKUP(D7837,Товар!A:F,5,0)</f>
        <v>350</v>
      </c>
      <c r="I7837" t="str">
        <f>VLOOKUP(D7837,Товар!A:F,4,0)</f>
        <v xml:space="preserve">мл </v>
      </c>
      <c r="J7837" t="str">
        <f>VLOOKUP(C7837,Магазин!A:C,3,0)</f>
        <v>Заводская, 22</v>
      </c>
    </row>
    <row r="7838" spans="1:10" hidden="1" x14ac:dyDescent="0.35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VLOOKUP(D7838,Товар!A:F,3,0)</f>
        <v>Гель для душа успокаивающий</v>
      </c>
      <c r="H7838">
        <f>VLOOKUP(D7838,Товар!A:F,5,0)</f>
        <v>350</v>
      </c>
      <c r="I7838" t="str">
        <f>VLOOKUP(D7838,Товар!A:F,4,0)</f>
        <v xml:space="preserve">мл </v>
      </c>
      <c r="J7838" t="str">
        <f>VLOOKUP(C7838,Магазин!A:C,3,0)</f>
        <v>Заводская, 22</v>
      </c>
    </row>
    <row r="7839" spans="1:10" hidden="1" x14ac:dyDescent="0.35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VLOOKUP(D7839,Товар!A:F,3,0)</f>
        <v>Дезодорант  спрей</v>
      </c>
      <c r="H7839">
        <f>VLOOKUP(D7839,Товар!A:F,5,0)</f>
        <v>150</v>
      </c>
      <c r="I7839" t="str">
        <f>VLOOKUP(D7839,Товар!A:F,4,0)</f>
        <v xml:space="preserve">мл </v>
      </c>
      <c r="J7839" t="str">
        <f>VLOOKUP(C7839,Магазин!A:C,3,0)</f>
        <v>Заводская, 22</v>
      </c>
    </row>
    <row r="7840" spans="1:10" hidden="1" x14ac:dyDescent="0.35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VLOOKUP(D7840,Товар!A:F,3,0)</f>
        <v>Жидкое антибактериальное мыло</v>
      </c>
      <c r="H7840">
        <f>VLOOKUP(D7840,Товар!A:F,5,0)</f>
        <v>250</v>
      </c>
      <c r="I7840" t="str">
        <f>VLOOKUP(D7840,Товар!A:F,4,0)</f>
        <v xml:space="preserve">мл </v>
      </c>
      <c r="J7840" t="str">
        <f>VLOOKUP(C7840,Магазин!A:C,3,0)</f>
        <v>Заводская, 22</v>
      </c>
    </row>
    <row r="7841" spans="1:10" hidden="1" x14ac:dyDescent="0.35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VLOOKUP(D7841,Товар!A:F,3,0)</f>
        <v xml:space="preserve">Кондиционер-ополаскиватель для волос </v>
      </c>
      <c r="H7841">
        <f>VLOOKUP(D7841,Товар!A:F,5,0)</f>
        <v>300</v>
      </c>
      <c r="I7841" t="str">
        <f>VLOOKUP(D7841,Товар!A:F,4,0)</f>
        <v xml:space="preserve">мл </v>
      </c>
      <c r="J7841" t="str">
        <f>VLOOKUP(C7841,Магазин!A:C,3,0)</f>
        <v>Заводская, 22</v>
      </c>
    </row>
    <row r="7842" spans="1:10" hidden="1" x14ac:dyDescent="0.35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VLOOKUP(D7842,Товар!A:F,3,0)</f>
        <v>Крем для лица увлажняющий</v>
      </c>
      <c r="H7842">
        <f>VLOOKUP(D7842,Товар!A:F,5,0)</f>
        <v>75</v>
      </c>
      <c r="I7842" t="str">
        <f>VLOOKUP(D7842,Товар!A:F,4,0)</f>
        <v xml:space="preserve">мл </v>
      </c>
      <c r="J7842" t="str">
        <f>VLOOKUP(C7842,Магазин!A:C,3,0)</f>
        <v>Заводская, 22</v>
      </c>
    </row>
    <row r="7843" spans="1:10" hidden="1" x14ac:dyDescent="0.35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VLOOKUP(D7843,Товар!A:F,3,0)</f>
        <v>Крем-масло для рук и тела</v>
      </c>
      <c r="H7843">
        <f>VLOOKUP(D7843,Товар!A:F,5,0)</f>
        <v>75</v>
      </c>
      <c r="I7843" t="str">
        <f>VLOOKUP(D7843,Товар!A:F,4,0)</f>
        <v xml:space="preserve">мл </v>
      </c>
      <c r="J7843" t="str">
        <f>VLOOKUP(C7843,Магазин!A:C,3,0)</f>
        <v>Заводская, 22</v>
      </c>
    </row>
    <row r="7844" spans="1:10" hidden="1" x14ac:dyDescent="0.35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VLOOKUP(D7844,Товар!A:F,3,0)</f>
        <v>Крем-мыло для лица и тела</v>
      </c>
      <c r="H7844">
        <f>VLOOKUP(D7844,Товар!A:F,5,0)</f>
        <v>150</v>
      </c>
      <c r="I7844" t="str">
        <f>VLOOKUP(D7844,Товар!A:F,4,0)</f>
        <v>грамм</v>
      </c>
      <c r="J7844" t="str">
        <f>VLOOKUP(C7844,Магазин!A:C,3,0)</f>
        <v>Заводская, 22</v>
      </c>
    </row>
    <row r="7845" spans="1:10" hidden="1" x14ac:dyDescent="0.35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VLOOKUP(D7845,Товар!A:F,3,0)</f>
        <v>Лосьон для лица после бритья</v>
      </c>
      <c r="H7845">
        <f>VLOOKUP(D7845,Товар!A:F,5,0)</f>
        <v>100</v>
      </c>
      <c r="I7845" t="str">
        <f>VLOOKUP(D7845,Товар!A:F,4,0)</f>
        <v xml:space="preserve">мл </v>
      </c>
      <c r="J7845" t="str">
        <f>VLOOKUP(C7845,Магазин!A:C,3,0)</f>
        <v>Заводская, 22</v>
      </c>
    </row>
    <row r="7846" spans="1:10" hidden="1" x14ac:dyDescent="0.35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VLOOKUP(D7846,Товар!A:F,3,0)</f>
        <v>Мусс для умывания</v>
      </c>
      <c r="H7846">
        <f>VLOOKUP(D7846,Товар!A:F,5,0)</f>
        <v>150</v>
      </c>
      <c r="I7846" t="str">
        <f>VLOOKUP(D7846,Товар!A:F,4,0)</f>
        <v xml:space="preserve">мл </v>
      </c>
      <c r="J7846" t="str">
        <f>VLOOKUP(C7846,Магазин!A:C,3,0)</f>
        <v>Заводская, 22</v>
      </c>
    </row>
    <row r="7847" spans="1:10" hidden="1" x14ac:dyDescent="0.35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VLOOKUP(D7847,Товар!A:F,3,0)</f>
        <v>Мыло детское</v>
      </c>
      <c r="H7847">
        <f>VLOOKUP(D7847,Товар!A:F,5,0)</f>
        <v>100</v>
      </c>
      <c r="I7847" t="str">
        <f>VLOOKUP(D7847,Товар!A:F,4,0)</f>
        <v>грамм</v>
      </c>
      <c r="J7847" t="str">
        <f>VLOOKUP(C7847,Магазин!A:C,3,0)</f>
        <v>Заводская, 22</v>
      </c>
    </row>
    <row r="7848" spans="1:10" hidden="1" x14ac:dyDescent="0.35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VLOOKUP(D7848,Товар!A:F,3,0)</f>
        <v>Мыло туалетное земляничное</v>
      </c>
      <c r="H7848">
        <f>VLOOKUP(D7848,Товар!A:F,5,0)</f>
        <v>150</v>
      </c>
      <c r="I7848" t="str">
        <f>VLOOKUP(D7848,Товар!A:F,4,0)</f>
        <v>грамм</v>
      </c>
      <c r="J7848" t="str">
        <f>VLOOKUP(C7848,Магазин!A:C,3,0)</f>
        <v>Заводская, 22</v>
      </c>
    </row>
    <row r="7849" spans="1:10" hidden="1" x14ac:dyDescent="0.35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VLOOKUP(D7849,Товар!A:F,3,0)</f>
        <v>Пена для бритья</v>
      </c>
      <c r="H7849">
        <f>VLOOKUP(D7849,Товар!A:F,5,0)</f>
        <v>200</v>
      </c>
      <c r="I7849" t="str">
        <f>VLOOKUP(D7849,Товар!A:F,4,0)</f>
        <v xml:space="preserve">мл </v>
      </c>
      <c r="J7849" t="str">
        <f>VLOOKUP(C7849,Магазин!A:C,3,0)</f>
        <v>Заводская, 22</v>
      </c>
    </row>
    <row r="7850" spans="1:10" hidden="1" x14ac:dyDescent="0.35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VLOOKUP(D7850,Товар!A:F,3,0)</f>
        <v>Гель для деликатной стирки</v>
      </c>
      <c r="H7850">
        <f>VLOOKUP(D7850,Товар!A:F,5,0)</f>
        <v>1000</v>
      </c>
      <c r="I7850" t="str">
        <f>VLOOKUP(D7850,Товар!A:F,4,0)</f>
        <v xml:space="preserve">мл </v>
      </c>
      <c r="J7850" t="str">
        <f>VLOOKUP(C7850,Магазин!A:C,3,0)</f>
        <v>Заводская, 3</v>
      </c>
    </row>
    <row r="7851" spans="1:10" hidden="1" x14ac:dyDescent="0.35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VLOOKUP(D7851,Товар!A:F,3,0)</f>
        <v>Гель для удаления засоров</v>
      </c>
      <c r="H7851">
        <f>VLOOKUP(D7851,Товар!A:F,5,0)</f>
        <v>500</v>
      </c>
      <c r="I7851" t="str">
        <f>VLOOKUP(D7851,Товар!A:F,4,0)</f>
        <v xml:space="preserve">мл </v>
      </c>
      <c r="J7851" t="str">
        <f>VLOOKUP(C7851,Магазин!A:C,3,0)</f>
        <v>Заводская, 3</v>
      </c>
    </row>
    <row r="7852" spans="1:10" hidden="1" x14ac:dyDescent="0.35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VLOOKUP(D7852,Товар!A:F,3,0)</f>
        <v>Гель для чистки и дезинфекции</v>
      </c>
      <c r="H7852">
        <f>VLOOKUP(D7852,Товар!A:F,5,0)</f>
        <v>750</v>
      </c>
      <c r="I7852" t="str">
        <f>VLOOKUP(D7852,Товар!A:F,4,0)</f>
        <v xml:space="preserve">мл </v>
      </c>
      <c r="J7852" t="str">
        <f>VLOOKUP(C7852,Магазин!A:C,3,0)</f>
        <v>Заводская, 3</v>
      </c>
    </row>
    <row r="7853" spans="1:10" hidden="1" x14ac:dyDescent="0.35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VLOOKUP(D7853,Товар!A:F,3,0)</f>
        <v>Ополаскиватель для белья лаванда</v>
      </c>
      <c r="H7853">
        <f>VLOOKUP(D7853,Товар!A:F,5,0)</f>
        <v>2000</v>
      </c>
      <c r="I7853" t="str">
        <f>VLOOKUP(D7853,Товар!A:F,4,0)</f>
        <v xml:space="preserve">мл </v>
      </c>
      <c r="J7853" t="str">
        <f>VLOOKUP(C7853,Магазин!A:C,3,0)</f>
        <v>Заводская, 3</v>
      </c>
    </row>
    <row r="7854" spans="1:10" hidden="1" x14ac:dyDescent="0.35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VLOOKUP(D7854,Товар!A:F,3,0)</f>
        <v>Ополаскиватель для белья хвойный</v>
      </c>
      <c r="H7854">
        <f>VLOOKUP(D7854,Товар!A:F,5,0)</f>
        <v>1000</v>
      </c>
      <c r="I7854" t="str">
        <f>VLOOKUP(D7854,Товар!A:F,4,0)</f>
        <v xml:space="preserve">мл </v>
      </c>
      <c r="J7854" t="str">
        <f>VLOOKUP(C7854,Магазин!A:C,3,0)</f>
        <v>Заводская, 3</v>
      </c>
    </row>
    <row r="7855" spans="1:10" hidden="1" x14ac:dyDescent="0.35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VLOOKUP(D7855,Товар!A:F,3,0)</f>
        <v xml:space="preserve">Освежитель воздуха </v>
      </c>
      <c r="H7855">
        <f>VLOOKUP(D7855,Товар!A:F,5,0)</f>
        <v>250</v>
      </c>
      <c r="I7855" t="str">
        <f>VLOOKUP(D7855,Товар!A:F,4,0)</f>
        <v xml:space="preserve">мл </v>
      </c>
      <c r="J7855" t="str">
        <f>VLOOKUP(C7855,Магазин!A:C,3,0)</f>
        <v>Заводская, 3</v>
      </c>
    </row>
    <row r="7856" spans="1:10" hidden="1" x14ac:dyDescent="0.35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VLOOKUP(D7856,Товар!A:F,3,0)</f>
        <v>Отбеливатель</v>
      </c>
      <c r="H7856">
        <f>VLOOKUP(D7856,Товар!A:F,5,0)</f>
        <v>1000</v>
      </c>
      <c r="I7856" t="str">
        <f>VLOOKUP(D7856,Товар!A:F,4,0)</f>
        <v xml:space="preserve">мл </v>
      </c>
      <c r="J7856" t="str">
        <f>VLOOKUP(C7856,Магазин!A:C,3,0)</f>
        <v>Заводская, 3</v>
      </c>
    </row>
    <row r="7857" spans="1:10" hidden="1" x14ac:dyDescent="0.35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VLOOKUP(D7857,Товар!A:F,3,0)</f>
        <v>Порошок стиральный детский</v>
      </c>
      <c r="H7857">
        <f>VLOOKUP(D7857,Товар!A:F,5,0)</f>
        <v>900</v>
      </c>
      <c r="I7857" t="str">
        <f>VLOOKUP(D7857,Товар!A:F,4,0)</f>
        <v>грамм</v>
      </c>
      <c r="J7857" t="str">
        <f>VLOOKUP(C7857,Магазин!A:C,3,0)</f>
        <v>Заводская, 3</v>
      </c>
    </row>
    <row r="7858" spans="1:10" hidden="1" x14ac:dyDescent="0.35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VLOOKUP(D7858,Товар!A:F,3,0)</f>
        <v>Порошок стиральный для белого</v>
      </c>
      <c r="H7858">
        <f>VLOOKUP(D7858,Товар!A:F,5,0)</f>
        <v>3000</v>
      </c>
      <c r="I7858" t="str">
        <f>VLOOKUP(D7858,Товар!A:F,4,0)</f>
        <v>грамм</v>
      </c>
      <c r="J7858" t="str">
        <f>VLOOKUP(C7858,Магазин!A:C,3,0)</f>
        <v>Заводская, 3</v>
      </c>
    </row>
    <row r="7859" spans="1:10" hidden="1" x14ac:dyDescent="0.35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VLOOKUP(D7859,Товар!A:F,3,0)</f>
        <v>Порошок стиральный для цветного</v>
      </c>
      <c r="H7859">
        <f>VLOOKUP(D7859,Товар!A:F,5,0)</f>
        <v>3000</v>
      </c>
      <c r="I7859" t="str">
        <f>VLOOKUP(D7859,Товар!A:F,4,0)</f>
        <v>грамм</v>
      </c>
      <c r="J7859" t="str">
        <f>VLOOKUP(C7859,Магазин!A:C,3,0)</f>
        <v>Заводская, 3</v>
      </c>
    </row>
    <row r="7860" spans="1:10" hidden="1" x14ac:dyDescent="0.35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VLOOKUP(D7860,Товар!A:F,3,0)</f>
        <v>Пятновыводитель для ковров</v>
      </c>
      <c r="H7860">
        <f>VLOOKUP(D7860,Товар!A:F,5,0)</f>
        <v>1000</v>
      </c>
      <c r="I7860" t="str">
        <f>VLOOKUP(D7860,Товар!A:F,4,0)</f>
        <v xml:space="preserve">мл </v>
      </c>
      <c r="J7860" t="str">
        <f>VLOOKUP(C7860,Магазин!A:C,3,0)</f>
        <v>Заводская, 3</v>
      </c>
    </row>
    <row r="7861" spans="1:10" hidden="1" x14ac:dyDescent="0.35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VLOOKUP(D7861,Товар!A:F,3,0)</f>
        <v>Пятновыводитель для мебели</v>
      </c>
      <c r="H7861">
        <f>VLOOKUP(D7861,Товар!A:F,5,0)</f>
        <v>750</v>
      </c>
      <c r="I7861" t="str">
        <f>VLOOKUP(D7861,Товар!A:F,4,0)</f>
        <v xml:space="preserve">мл </v>
      </c>
      <c r="J7861" t="str">
        <f>VLOOKUP(C7861,Магазин!A:C,3,0)</f>
        <v>Заводская, 3</v>
      </c>
    </row>
    <row r="7862" spans="1:10" hidden="1" x14ac:dyDescent="0.35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VLOOKUP(D7862,Товар!A:F,3,0)</f>
        <v>Пятновыводитель для стирки</v>
      </c>
      <c r="H7862">
        <f>VLOOKUP(D7862,Товар!A:F,5,0)</f>
        <v>1000</v>
      </c>
      <c r="I7862" t="str">
        <f>VLOOKUP(D7862,Товар!A:F,4,0)</f>
        <v xml:space="preserve">мл </v>
      </c>
      <c r="J7862" t="str">
        <f>VLOOKUP(C7862,Магазин!A:C,3,0)</f>
        <v>Заводская, 3</v>
      </c>
    </row>
    <row r="7863" spans="1:10" hidden="1" x14ac:dyDescent="0.35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VLOOKUP(D7863,Товар!A:F,3,0)</f>
        <v>Спрей для дезинфекции поверхностей</v>
      </c>
      <c r="H7863">
        <f>VLOOKUP(D7863,Товар!A:F,5,0)</f>
        <v>500</v>
      </c>
      <c r="I7863" t="str">
        <f>VLOOKUP(D7863,Товар!A:F,4,0)</f>
        <v xml:space="preserve">мл </v>
      </c>
      <c r="J7863" t="str">
        <f>VLOOKUP(C7863,Магазин!A:C,3,0)</f>
        <v>Заводская, 3</v>
      </c>
    </row>
    <row r="7864" spans="1:10" hidden="1" x14ac:dyDescent="0.35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VLOOKUP(D7864,Товар!A:F,3,0)</f>
        <v>Спрей для мытья окон и зеркал</v>
      </c>
      <c r="H7864">
        <f>VLOOKUP(D7864,Товар!A:F,5,0)</f>
        <v>500</v>
      </c>
      <c r="I7864" t="str">
        <f>VLOOKUP(D7864,Товар!A:F,4,0)</f>
        <v xml:space="preserve">мл </v>
      </c>
      <c r="J7864" t="str">
        <f>VLOOKUP(C7864,Магазин!A:C,3,0)</f>
        <v>Заводская, 3</v>
      </c>
    </row>
    <row r="7865" spans="1:10" hidden="1" x14ac:dyDescent="0.35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VLOOKUP(D7865,Товар!A:F,3,0)</f>
        <v>Средство для мытья посуды лимон</v>
      </c>
      <c r="H7865">
        <f>VLOOKUP(D7865,Товар!A:F,5,0)</f>
        <v>900</v>
      </c>
      <c r="I7865" t="str">
        <f>VLOOKUP(D7865,Товар!A:F,4,0)</f>
        <v xml:space="preserve">мл </v>
      </c>
      <c r="J7865" t="str">
        <f>VLOOKUP(C7865,Магазин!A:C,3,0)</f>
        <v>Заводская, 3</v>
      </c>
    </row>
    <row r="7866" spans="1:10" hidden="1" x14ac:dyDescent="0.35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VLOOKUP(D7866,Товар!A:F,3,0)</f>
        <v>Средство для мытья полов</v>
      </c>
      <c r="H7866">
        <f>VLOOKUP(D7866,Товар!A:F,5,0)</f>
        <v>750</v>
      </c>
      <c r="I7866" t="str">
        <f>VLOOKUP(D7866,Товар!A:F,4,0)</f>
        <v xml:space="preserve">мл </v>
      </c>
      <c r="J7866" t="str">
        <f>VLOOKUP(C7866,Магазин!A:C,3,0)</f>
        <v>Заводская, 3</v>
      </c>
    </row>
    <row r="7867" spans="1:10" hidden="1" x14ac:dyDescent="0.35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VLOOKUP(D7867,Товар!A:F,3,0)</f>
        <v>Средство для мытья сантехники</v>
      </c>
      <c r="H7867">
        <f>VLOOKUP(D7867,Товар!A:F,5,0)</f>
        <v>750</v>
      </c>
      <c r="I7867" t="str">
        <f>VLOOKUP(D7867,Товар!A:F,4,0)</f>
        <v xml:space="preserve">мл </v>
      </c>
      <c r="J7867" t="str">
        <f>VLOOKUP(C7867,Магазин!A:C,3,0)</f>
        <v>Заводская, 3</v>
      </c>
    </row>
    <row r="7868" spans="1:10" hidden="1" x14ac:dyDescent="0.35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VLOOKUP(D7868,Товар!A:F,3,0)</f>
        <v>Средство для чистки металла</v>
      </c>
      <c r="H7868">
        <f>VLOOKUP(D7868,Товар!A:F,5,0)</f>
        <v>250</v>
      </c>
      <c r="I7868" t="str">
        <f>VLOOKUP(D7868,Товар!A:F,4,0)</f>
        <v xml:space="preserve">мл </v>
      </c>
      <c r="J7868" t="str">
        <f>VLOOKUP(C7868,Магазин!A:C,3,0)</f>
        <v>Заводская, 3</v>
      </c>
    </row>
    <row r="7869" spans="1:10" hidden="1" x14ac:dyDescent="0.35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VLOOKUP(D7869,Товар!A:F,3,0)</f>
        <v xml:space="preserve">Таблетки для посудомоечных машин </v>
      </c>
      <c r="H7869">
        <f>VLOOKUP(D7869,Товар!A:F,5,0)</f>
        <v>60</v>
      </c>
      <c r="I7869" t="str">
        <f>VLOOKUP(D7869,Товар!A:F,4,0)</f>
        <v>шт</v>
      </c>
      <c r="J7869" t="str">
        <f>VLOOKUP(C7869,Магазин!A:C,3,0)</f>
        <v>Заводская, 3</v>
      </c>
    </row>
    <row r="7870" spans="1:10" hidden="1" x14ac:dyDescent="0.35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VLOOKUP(D7870,Товар!A:F,3,0)</f>
        <v>Антиперспирант шариковый</v>
      </c>
      <c r="H7870">
        <f>VLOOKUP(D7870,Товар!A:F,5,0)</f>
        <v>50</v>
      </c>
      <c r="I7870" t="str">
        <f>VLOOKUP(D7870,Товар!A:F,4,0)</f>
        <v xml:space="preserve">мл </v>
      </c>
      <c r="J7870" t="str">
        <f>VLOOKUP(C7870,Магазин!A:C,3,0)</f>
        <v>Заводская, 3</v>
      </c>
    </row>
    <row r="7871" spans="1:10" hidden="1" x14ac:dyDescent="0.35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VLOOKUP(D7871,Товар!A:F,3,0)</f>
        <v>Антисептик для рук гель</v>
      </c>
      <c r="H7871">
        <f>VLOOKUP(D7871,Товар!A:F,5,0)</f>
        <v>500</v>
      </c>
      <c r="I7871" t="str">
        <f>VLOOKUP(D7871,Товар!A:F,4,0)</f>
        <v xml:space="preserve">мл </v>
      </c>
      <c r="J7871" t="str">
        <f>VLOOKUP(C7871,Магазин!A:C,3,0)</f>
        <v>Заводская, 3</v>
      </c>
    </row>
    <row r="7872" spans="1:10" hidden="1" x14ac:dyDescent="0.35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VLOOKUP(D7872,Товар!A:F,3,0)</f>
        <v>Гель для бритья</v>
      </c>
      <c r="H7872">
        <f>VLOOKUP(D7872,Товар!A:F,5,0)</f>
        <v>200</v>
      </c>
      <c r="I7872" t="str">
        <f>VLOOKUP(D7872,Товар!A:F,4,0)</f>
        <v xml:space="preserve">мл </v>
      </c>
      <c r="J7872" t="str">
        <f>VLOOKUP(C7872,Магазин!A:C,3,0)</f>
        <v>Заводская, 3</v>
      </c>
    </row>
    <row r="7873" spans="1:10" hidden="1" x14ac:dyDescent="0.35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VLOOKUP(D7873,Товар!A:F,3,0)</f>
        <v>Гель для душа тонизирующий</v>
      </c>
      <c r="H7873">
        <f>VLOOKUP(D7873,Товар!A:F,5,0)</f>
        <v>350</v>
      </c>
      <c r="I7873" t="str">
        <f>VLOOKUP(D7873,Товар!A:F,4,0)</f>
        <v xml:space="preserve">мл </v>
      </c>
      <c r="J7873" t="str">
        <f>VLOOKUP(C7873,Магазин!A:C,3,0)</f>
        <v>Заводская, 3</v>
      </c>
    </row>
    <row r="7874" spans="1:10" hidden="1" x14ac:dyDescent="0.35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VLOOKUP(D7874,Товар!A:F,3,0)</f>
        <v>Гель для душа успокаивающий</v>
      </c>
      <c r="H7874">
        <f>VLOOKUP(D7874,Товар!A:F,5,0)</f>
        <v>350</v>
      </c>
      <c r="I7874" t="str">
        <f>VLOOKUP(D7874,Товар!A:F,4,0)</f>
        <v xml:space="preserve">мл </v>
      </c>
      <c r="J7874" t="str">
        <f>VLOOKUP(C7874,Магазин!A:C,3,0)</f>
        <v>Заводская, 3</v>
      </c>
    </row>
    <row r="7875" spans="1:10" hidden="1" x14ac:dyDescent="0.35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VLOOKUP(D7875,Товар!A:F,3,0)</f>
        <v>Дезодорант  спрей</v>
      </c>
      <c r="H7875">
        <f>VLOOKUP(D7875,Товар!A:F,5,0)</f>
        <v>150</v>
      </c>
      <c r="I7875" t="str">
        <f>VLOOKUP(D7875,Товар!A:F,4,0)</f>
        <v xml:space="preserve">мл </v>
      </c>
      <c r="J7875" t="str">
        <f>VLOOKUP(C7875,Магазин!A:C,3,0)</f>
        <v>Заводская, 3</v>
      </c>
    </row>
    <row r="7876" spans="1:10" hidden="1" x14ac:dyDescent="0.35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VLOOKUP(D7876,Товар!A:F,3,0)</f>
        <v>Жидкое антибактериальное мыло</v>
      </c>
      <c r="H7876">
        <f>VLOOKUP(D7876,Товар!A:F,5,0)</f>
        <v>250</v>
      </c>
      <c r="I7876" t="str">
        <f>VLOOKUP(D7876,Товар!A:F,4,0)</f>
        <v xml:space="preserve">мл </v>
      </c>
      <c r="J7876" t="str">
        <f>VLOOKUP(C7876,Магазин!A:C,3,0)</f>
        <v>Заводская, 3</v>
      </c>
    </row>
    <row r="7877" spans="1:10" hidden="1" x14ac:dyDescent="0.35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VLOOKUP(D7877,Товар!A:F,3,0)</f>
        <v xml:space="preserve">Кондиционер-ополаскиватель для волос </v>
      </c>
      <c r="H7877">
        <f>VLOOKUP(D7877,Товар!A:F,5,0)</f>
        <v>300</v>
      </c>
      <c r="I7877" t="str">
        <f>VLOOKUP(D7877,Товар!A:F,4,0)</f>
        <v xml:space="preserve">мл </v>
      </c>
      <c r="J7877" t="str">
        <f>VLOOKUP(C7877,Магазин!A:C,3,0)</f>
        <v>Заводская, 3</v>
      </c>
    </row>
    <row r="7878" spans="1:10" hidden="1" x14ac:dyDescent="0.35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VLOOKUP(D7878,Товар!A:F,3,0)</f>
        <v>Крем для лица увлажняющий</v>
      </c>
      <c r="H7878">
        <f>VLOOKUP(D7878,Товар!A:F,5,0)</f>
        <v>75</v>
      </c>
      <c r="I7878" t="str">
        <f>VLOOKUP(D7878,Товар!A:F,4,0)</f>
        <v xml:space="preserve">мл </v>
      </c>
      <c r="J7878" t="str">
        <f>VLOOKUP(C7878,Магазин!A:C,3,0)</f>
        <v>Заводская, 3</v>
      </c>
    </row>
    <row r="7879" spans="1:10" hidden="1" x14ac:dyDescent="0.35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VLOOKUP(D7879,Товар!A:F,3,0)</f>
        <v>Крем-масло для рук и тела</v>
      </c>
      <c r="H7879">
        <f>VLOOKUP(D7879,Товар!A:F,5,0)</f>
        <v>75</v>
      </c>
      <c r="I7879" t="str">
        <f>VLOOKUP(D7879,Товар!A:F,4,0)</f>
        <v xml:space="preserve">мл </v>
      </c>
      <c r="J7879" t="str">
        <f>VLOOKUP(C7879,Магазин!A:C,3,0)</f>
        <v>Заводская, 3</v>
      </c>
    </row>
    <row r="7880" spans="1:10" hidden="1" x14ac:dyDescent="0.35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VLOOKUP(D7880,Товар!A:F,3,0)</f>
        <v>Крем-мыло для лица и тела</v>
      </c>
      <c r="H7880">
        <f>VLOOKUP(D7880,Товар!A:F,5,0)</f>
        <v>150</v>
      </c>
      <c r="I7880" t="str">
        <f>VLOOKUP(D7880,Товар!A:F,4,0)</f>
        <v>грамм</v>
      </c>
      <c r="J7880" t="str">
        <f>VLOOKUP(C7880,Магазин!A:C,3,0)</f>
        <v>Заводская, 3</v>
      </c>
    </row>
    <row r="7881" spans="1:10" hidden="1" x14ac:dyDescent="0.35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VLOOKUP(D7881,Товар!A:F,3,0)</f>
        <v>Лосьон для лица после бритья</v>
      </c>
      <c r="H7881">
        <f>VLOOKUP(D7881,Товар!A:F,5,0)</f>
        <v>100</v>
      </c>
      <c r="I7881" t="str">
        <f>VLOOKUP(D7881,Товар!A:F,4,0)</f>
        <v xml:space="preserve">мл </v>
      </c>
      <c r="J7881" t="str">
        <f>VLOOKUP(C7881,Магазин!A:C,3,0)</f>
        <v>Заводская, 3</v>
      </c>
    </row>
    <row r="7882" spans="1:10" hidden="1" x14ac:dyDescent="0.35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VLOOKUP(D7882,Товар!A:F,3,0)</f>
        <v>Мусс для умывания</v>
      </c>
      <c r="H7882">
        <f>VLOOKUP(D7882,Товар!A:F,5,0)</f>
        <v>150</v>
      </c>
      <c r="I7882" t="str">
        <f>VLOOKUP(D7882,Товар!A:F,4,0)</f>
        <v xml:space="preserve">мл </v>
      </c>
      <c r="J7882" t="str">
        <f>VLOOKUP(C7882,Магазин!A:C,3,0)</f>
        <v>Заводская, 3</v>
      </c>
    </row>
    <row r="7883" spans="1:10" hidden="1" x14ac:dyDescent="0.35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VLOOKUP(D7883,Товар!A:F,3,0)</f>
        <v>Мыло детское</v>
      </c>
      <c r="H7883">
        <f>VLOOKUP(D7883,Товар!A:F,5,0)</f>
        <v>100</v>
      </c>
      <c r="I7883" t="str">
        <f>VLOOKUP(D7883,Товар!A:F,4,0)</f>
        <v>грамм</v>
      </c>
      <c r="J7883" t="str">
        <f>VLOOKUP(C7883,Магазин!A:C,3,0)</f>
        <v>Заводская, 3</v>
      </c>
    </row>
    <row r="7884" spans="1:10" hidden="1" x14ac:dyDescent="0.35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VLOOKUP(D7884,Товар!A:F,3,0)</f>
        <v>Мыло туалетное земляничное</v>
      </c>
      <c r="H7884">
        <f>VLOOKUP(D7884,Товар!A:F,5,0)</f>
        <v>150</v>
      </c>
      <c r="I7884" t="str">
        <f>VLOOKUP(D7884,Товар!A:F,4,0)</f>
        <v>грамм</v>
      </c>
      <c r="J7884" t="str">
        <f>VLOOKUP(C7884,Магазин!A:C,3,0)</f>
        <v>Заводская, 3</v>
      </c>
    </row>
    <row r="7885" spans="1:10" hidden="1" x14ac:dyDescent="0.35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VLOOKUP(D7885,Товар!A:F,3,0)</f>
        <v>Пена для бритья</v>
      </c>
      <c r="H7885">
        <f>VLOOKUP(D7885,Товар!A:F,5,0)</f>
        <v>200</v>
      </c>
      <c r="I7885" t="str">
        <f>VLOOKUP(D7885,Товар!A:F,4,0)</f>
        <v xml:space="preserve">мл </v>
      </c>
      <c r="J7885" t="str">
        <f>VLOOKUP(C7885,Магазин!A:C,3,0)</f>
        <v>Заводская, 3</v>
      </c>
    </row>
    <row r="7886" spans="1:10" hidden="1" x14ac:dyDescent="0.35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VLOOKUP(D7886,Товар!A:F,3,0)</f>
        <v>Гель для деликатной стирки</v>
      </c>
      <c r="H7886">
        <f>VLOOKUP(D7886,Товар!A:F,5,0)</f>
        <v>1000</v>
      </c>
      <c r="I7886" t="str">
        <f>VLOOKUP(D7886,Товар!A:F,4,0)</f>
        <v xml:space="preserve">мл </v>
      </c>
      <c r="J7886" t="str">
        <f>VLOOKUP(C7886,Магазин!A:C,3,0)</f>
        <v>ул. Сталеваров, 14</v>
      </c>
    </row>
    <row r="7887" spans="1:10" hidden="1" x14ac:dyDescent="0.35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VLOOKUP(D7887,Товар!A:F,3,0)</f>
        <v>Гель для удаления засоров</v>
      </c>
      <c r="H7887">
        <f>VLOOKUP(D7887,Товар!A:F,5,0)</f>
        <v>500</v>
      </c>
      <c r="I7887" t="str">
        <f>VLOOKUP(D7887,Товар!A:F,4,0)</f>
        <v xml:space="preserve">мл </v>
      </c>
      <c r="J7887" t="str">
        <f>VLOOKUP(C7887,Магазин!A:C,3,0)</f>
        <v>ул. Сталеваров, 14</v>
      </c>
    </row>
    <row r="7888" spans="1:10" hidden="1" x14ac:dyDescent="0.35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VLOOKUP(D7888,Товар!A:F,3,0)</f>
        <v>Гель для чистки и дезинфекции</v>
      </c>
      <c r="H7888">
        <f>VLOOKUP(D7888,Товар!A:F,5,0)</f>
        <v>750</v>
      </c>
      <c r="I7888" t="str">
        <f>VLOOKUP(D7888,Товар!A:F,4,0)</f>
        <v xml:space="preserve">мл </v>
      </c>
      <c r="J7888" t="str">
        <f>VLOOKUP(C7888,Магазин!A:C,3,0)</f>
        <v>ул. Сталеваров, 14</v>
      </c>
    </row>
    <row r="7889" spans="1:10" hidden="1" x14ac:dyDescent="0.35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VLOOKUP(D7889,Товар!A:F,3,0)</f>
        <v>Ополаскиватель для белья лаванда</v>
      </c>
      <c r="H7889">
        <f>VLOOKUP(D7889,Товар!A:F,5,0)</f>
        <v>2000</v>
      </c>
      <c r="I7889" t="str">
        <f>VLOOKUP(D7889,Товар!A:F,4,0)</f>
        <v xml:space="preserve">мл </v>
      </c>
      <c r="J7889" t="str">
        <f>VLOOKUP(C7889,Магазин!A:C,3,0)</f>
        <v>ул. Сталеваров, 14</v>
      </c>
    </row>
    <row r="7890" spans="1:10" hidden="1" x14ac:dyDescent="0.35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VLOOKUP(D7890,Товар!A:F,3,0)</f>
        <v>Ополаскиватель для белья хвойный</v>
      </c>
      <c r="H7890">
        <f>VLOOKUP(D7890,Товар!A:F,5,0)</f>
        <v>1000</v>
      </c>
      <c r="I7890" t="str">
        <f>VLOOKUP(D7890,Товар!A:F,4,0)</f>
        <v xml:space="preserve">мл </v>
      </c>
      <c r="J7890" t="str">
        <f>VLOOKUP(C7890,Магазин!A:C,3,0)</f>
        <v>ул. Сталеваров, 14</v>
      </c>
    </row>
    <row r="7891" spans="1:10" hidden="1" x14ac:dyDescent="0.35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VLOOKUP(D7891,Товар!A:F,3,0)</f>
        <v xml:space="preserve">Освежитель воздуха </v>
      </c>
      <c r="H7891">
        <f>VLOOKUP(D7891,Товар!A:F,5,0)</f>
        <v>250</v>
      </c>
      <c r="I7891" t="str">
        <f>VLOOKUP(D7891,Товар!A:F,4,0)</f>
        <v xml:space="preserve">мл </v>
      </c>
      <c r="J7891" t="str">
        <f>VLOOKUP(C7891,Магазин!A:C,3,0)</f>
        <v>ул. Сталеваров, 14</v>
      </c>
    </row>
    <row r="7892" spans="1:10" hidden="1" x14ac:dyDescent="0.35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VLOOKUP(D7892,Товар!A:F,3,0)</f>
        <v>Отбеливатель</v>
      </c>
      <c r="H7892">
        <f>VLOOKUP(D7892,Товар!A:F,5,0)</f>
        <v>1000</v>
      </c>
      <c r="I7892" t="str">
        <f>VLOOKUP(D7892,Товар!A:F,4,0)</f>
        <v xml:space="preserve">мл </v>
      </c>
      <c r="J7892" t="str">
        <f>VLOOKUP(C7892,Магазин!A:C,3,0)</f>
        <v>ул. Сталеваров, 14</v>
      </c>
    </row>
    <row r="7893" spans="1:10" hidden="1" x14ac:dyDescent="0.35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VLOOKUP(D7893,Товар!A:F,3,0)</f>
        <v>Порошок стиральный детский</v>
      </c>
      <c r="H7893">
        <f>VLOOKUP(D7893,Товар!A:F,5,0)</f>
        <v>900</v>
      </c>
      <c r="I7893" t="str">
        <f>VLOOKUP(D7893,Товар!A:F,4,0)</f>
        <v>грамм</v>
      </c>
      <c r="J7893" t="str">
        <f>VLOOKUP(C7893,Магазин!A:C,3,0)</f>
        <v>ул. Сталеваров, 14</v>
      </c>
    </row>
    <row r="7894" spans="1:10" hidden="1" x14ac:dyDescent="0.35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VLOOKUP(D7894,Товар!A:F,3,0)</f>
        <v>Порошок стиральный для белого</v>
      </c>
      <c r="H7894">
        <f>VLOOKUP(D7894,Товар!A:F,5,0)</f>
        <v>3000</v>
      </c>
      <c r="I7894" t="str">
        <f>VLOOKUP(D7894,Товар!A:F,4,0)</f>
        <v>грамм</v>
      </c>
      <c r="J7894" t="str">
        <f>VLOOKUP(C7894,Магазин!A:C,3,0)</f>
        <v>ул. Сталеваров, 14</v>
      </c>
    </row>
    <row r="7895" spans="1:10" hidden="1" x14ac:dyDescent="0.35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VLOOKUP(D7895,Товар!A:F,3,0)</f>
        <v>Порошок стиральный для цветного</v>
      </c>
      <c r="H7895">
        <f>VLOOKUP(D7895,Товар!A:F,5,0)</f>
        <v>3000</v>
      </c>
      <c r="I7895" t="str">
        <f>VLOOKUP(D7895,Товар!A:F,4,0)</f>
        <v>грамм</v>
      </c>
      <c r="J7895" t="str">
        <f>VLOOKUP(C7895,Магазин!A:C,3,0)</f>
        <v>ул. Сталеваров, 14</v>
      </c>
    </row>
    <row r="7896" spans="1:10" hidden="1" x14ac:dyDescent="0.35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VLOOKUP(D7896,Товар!A:F,3,0)</f>
        <v>Пятновыводитель для ковров</v>
      </c>
      <c r="H7896">
        <f>VLOOKUP(D7896,Товар!A:F,5,0)</f>
        <v>1000</v>
      </c>
      <c r="I7896" t="str">
        <f>VLOOKUP(D7896,Товар!A:F,4,0)</f>
        <v xml:space="preserve">мл </v>
      </c>
      <c r="J7896" t="str">
        <f>VLOOKUP(C7896,Магазин!A:C,3,0)</f>
        <v>ул. Сталеваров, 14</v>
      </c>
    </row>
    <row r="7897" spans="1:10" hidden="1" x14ac:dyDescent="0.35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VLOOKUP(D7897,Товар!A:F,3,0)</f>
        <v>Пятновыводитель для мебели</v>
      </c>
      <c r="H7897">
        <f>VLOOKUP(D7897,Товар!A:F,5,0)</f>
        <v>750</v>
      </c>
      <c r="I7897" t="str">
        <f>VLOOKUP(D7897,Товар!A:F,4,0)</f>
        <v xml:space="preserve">мл </v>
      </c>
      <c r="J7897" t="str">
        <f>VLOOKUP(C7897,Магазин!A:C,3,0)</f>
        <v>ул. Сталеваров, 14</v>
      </c>
    </row>
    <row r="7898" spans="1:10" hidden="1" x14ac:dyDescent="0.35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VLOOKUP(D7898,Товар!A:F,3,0)</f>
        <v>Пятновыводитель для стирки</v>
      </c>
      <c r="H7898">
        <f>VLOOKUP(D7898,Товар!A:F,5,0)</f>
        <v>1000</v>
      </c>
      <c r="I7898" t="str">
        <f>VLOOKUP(D7898,Товар!A:F,4,0)</f>
        <v xml:space="preserve">мл </v>
      </c>
      <c r="J7898" t="str">
        <f>VLOOKUP(C7898,Магазин!A:C,3,0)</f>
        <v>ул. Сталеваров, 14</v>
      </c>
    </row>
    <row r="7899" spans="1:10" hidden="1" x14ac:dyDescent="0.35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VLOOKUP(D7899,Товар!A:F,3,0)</f>
        <v>Спрей для дезинфекции поверхностей</v>
      </c>
      <c r="H7899">
        <f>VLOOKUP(D7899,Товар!A:F,5,0)</f>
        <v>500</v>
      </c>
      <c r="I7899" t="str">
        <f>VLOOKUP(D7899,Товар!A:F,4,0)</f>
        <v xml:space="preserve">мл </v>
      </c>
      <c r="J7899" t="str">
        <f>VLOOKUP(C7899,Магазин!A:C,3,0)</f>
        <v>ул. Сталеваров, 14</v>
      </c>
    </row>
    <row r="7900" spans="1:10" hidden="1" x14ac:dyDescent="0.35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VLOOKUP(D7900,Товар!A:F,3,0)</f>
        <v>Спрей для мытья окон и зеркал</v>
      </c>
      <c r="H7900">
        <f>VLOOKUP(D7900,Товар!A:F,5,0)</f>
        <v>500</v>
      </c>
      <c r="I7900" t="str">
        <f>VLOOKUP(D7900,Товар!A:F,4,0)</f>
        <v xml:space="preserve">мл </v>
      </c>
      <c r="J7900" t="str">
        <f>VLOOKUP(C7900,Магазин!A:C,3,0)</f>
        <v>ул. Сталеваров, 14</v>
      </c>
    </row>
    <row r="7901" spans="1:10" hidden="1" x14ac:dyDescent="0.35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VLOOKUP(D7901,Товар!A:F,3,0)</f>
        <v>Средство для мытья посуды лимон</v>
      </c>
      <c r="H7901">
        <f>VLOOKUP(D7901,Товар!A:F,5,0)</f>
        <v>900</v>
      </c>
      <c r="I7901" t="str">
        <f>VLOOKUP(D7901,Товар!A:F,4,0)</f>
        <v xml:space="preserve">мл </v>
      </c>
      <c r="J7901" t="str">
        <f>VLOOKUP(C7901,Магазин!A:C,3,0)</f>
        <v>ул. Сталеваров, 14</v>
      </c>
    </row>
    <row r="7902" spans="1:10" hidden="1" x14ac:dyDescent="0.35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VLOOKUP(D7902,Товар!A:F,3,0)</f>
        <v>Средство для мытья полов</v>
      </c>
      <c r="H7902">
        <f>VLOOKUP(D7902,Товар!A:F,5,0)</f>
        <v>750</v>
      </c>
      <c r="I7902" t="str">
        <f>VLOOKUP(D7902,Товар!A:F,4,0)</f>
        <v xml:space="preserve">мл </v>
      </c>
      <c r="J7902" t="str">
        <f>VLOOKUP(C7902,Магазин!A:C,3,0)</f>
        <v>ул. Сталеваров, 14</v>
      </c>
    </row>
    <row r="7903" spans="1:10" hidden="1" x14ac:dyDescent="0.35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VLOOKUP(D7903,Товар!A:F,3,0)</f>
        <v>Средство для мытья сантехники</v>
      </c>
      <c r="H7903">
        <f>VLOOKUP(D7903,Товар!A:F,5,0)</f>
        <v>750</v>
      </c>
      <c r="I7903" t="str">
        <f>VLOOKUP(D7903,Товар!A:F,4,0)</f>
        <v xml:space="preserve">мл </v>
      </c>
      <c r="J7903" t="str">
        <f>VLOOKUP(C7903,Магазин!A:C,3,0)</f>
        <v>ул. Сталеваров, 14</v>
      </c>
    </row>
    <row r="7904" spans="1:10" hidden="1" x14ac:dyDescent="0.35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VLOOKUP(D7904,Товар!A:F,3,0)</f>
        <v>Средство для чистки металла</v>
      </c>
      <c r="H7904">
        <f>VLOOKUP(D7904,Товар!A:F,5,0)</f>
        <v>250</v>
      </c>
      <c r="I7904" t="str">
        <f>VLOOKUP(D7904,Товар!A:F,4,0)</f>
        <v xml:space="preserve">мл </v>
      </c>
      <c r="J7904" t="str">
        <f>VLOOKUP(C7904,Магазин!A:C,3,0)</f>
        <v>ул. Сталеваров, 14</v>
      </c>
    </row>
    <row r="7905" spans="1:10" hidden="1" x14ac:dyDescent="0.35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VLOOKUP(D7905,Товар!A:F,3,0)</f>
        <v xml:space="preserve">Таблетки для посудомоечных машин </v>
      </c>
      <c r="H7905">
        <f>VLOOKUP(D7905,Товар!A:F,5,0)</f>
        <v>60</v>
      </c>
      <c r="I7905" t="str">
        <f>VLOOKUP(D7905,Товар!A:F,4,0)</f>
        <v>шт</v>
      </c>
      <c r="J7905" t="str">
        <f>VLOOKUP(C7905,Магазин!A:C,3,0)</f>
        <v>ул. Сталеваров, 14</v>
      </c>
    </row>
    <row r="7906" spans="1:10" hidden="1" x14ac:dyDescent="0.35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VLOOKUP(D7906,Товар!A:F,3,0)</f>
        <v>Антиперспирант шариковый</v>
      </c>
      <c r="H7906">
        <f>VLOOKUP(D7906,Товар!A:F,5,0)</f>
        <v>50</v>
      </c>
      <c r="I7906" t="str">
        <f>VLOOKUP(D7906,Товар!A:F,4,0)</f>
        <v xml:space="preserve">мл </v>
      </c>
      <c r="J7906" t="str">
        <f>VLOOKUP(C7906,Магазин!A:C,3,0)</f>
        <v>ул. Сталеваров, 14</v>
      </c>
    </row>
    <row r="7907" spans="1:10" hidden="1" x14ac:dyDescent="0.35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VLOOKUP(D7907,Товар!A:F,3,0)</f>
        <v>Антисептик для рук гель</v>
      </c>
      <c r="H7907">
        <f>VLOOKUP(D7907,Товар!A:F,5,0)</f>
        <v>500</v>
      </c>
      <c r="I7907" t="str">
        <f>VLOOKUP(D7907,Товар!A:F,4,0)</f>
        <v xml:space="preserve">мл </v>
      </c>
      <c r="J7907" t="str">
        <f>VLOOKUP(C7907,Магазин!A:C,3,0)</f>
        <v>ул. Сталеваров, 14</v>
      </c>
    </row>
    <row r="7908" spans="1:10" hidden="1" x14ac:dyDescent="0.35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VLOOKUP(D7908,Товар!A:F,3,0)</f>
        <v>Гель для бритья</v>
      </c>
      <c r="H7908">
        <f>VLOOKUP(D7908,Товар!A:F,5,0)</f>
        <v>200</v>
      </c>
      <c r="I7908" t="str">
        <f>VLOOKUP(D7908,Товар!A:F,4,0)</f>
        <v xml:space="preserve">мл </v>
      </c>
      <c r="J7908" t="str">
        <f>VLOOKUP(C7908,Магазин!A:C,3,0)</f>
        <v>ул. Сталеваров, 14</v>
      </c>
    </row>
    <row r="7909" spans="1:10" hidden="1" x14ac:dyDescent="0.35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VLOOKUP(D7909,Товар!A:F,3,0)</f>
        <v>Гель для душа тонизирующий</v>
      </c>
      <c r="H7909">
        <f>VLOOKUP(D7909,Товар!A:F,5,0)</f>
        <v>350</v>
      </c>
      <c r="I7909" t="str">
        <f>VLOOKUP(D7909,Товар!A:F,4,0)</f>
        <v xml:space="preserve">мл </v>
      </c>
      <c r="J7909" t="str">
        <f>VLOOKUP(C7909,Магазин!A:C,3,0)</f>
        <v>ул. Сталеваров, 14</v>
      </c>
    </row>
    <row r="7910" spans="1:10" hidden="1" x14ac:dyDescent="0.35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VLOOKUP(D7910,Товар!A:F,3,0)</f>
        <v>Гель для душа успокаивающий</v>
      </c>
      <c r="H7910">
        <f>VLOOKUP(D7910,Товар!A:F,5,0)</f>
        <v>350</v>
      </c>
      <c r="I7910" t="str">
        <f>VLOOKUP(D7910,Товар!A:F,4,0)</f>
        <v xml:space="preserve">мл </v>
      </c>
      <c r="J7910" t="str">
        <f>VLOOKUP(C7910,Магазин!A:C,3,0)</f>
        <v>ул. Сталеваров, 14</v>
      </c>
    </row>
    <row r="7911" spans="1:10" hidden="1" x14ac:dyDescent="0.35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VLOOKUP(D7911,Товар!A:F,3,0)</f>
        <v>Дезодорант  спрей</v>
      </c>
      <c r="H7911">
        <f>VLOOKUP(D7911,Товар!A:F,5,0)</f>
        <v>150</v>
      </c>
      <c r="I7911" t="str">
        <f>VLOOKUP(D7911,Товар!A:F,4,0)</f>
        <v xml:space="preserve">мл </v>
      </c>
      <c r="J7911" t="str">
        <f>VLOOKUP(C7911,Магазин!A:C,3,0)</f>
        <v>ул. Сталеваров, 14</v>
      </c>
    </row>
    <row r="7912" spans="1:10" hidden="1" x14ac:dyDescent="0.35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VLOOKUP(D7912,Товар!A:F,3,0)</f>
        <v>Жидкое антибактериальное мыло</v>
      </c>
      <c r="H7912">
        <f>VLOOKUP(D7912,Товар!A:F,5,0)</f>
        <v>250</v>
      </c>
      <c r="I7912" t="str">
        <f>VLOOKUP(D7912,Товар!A:F,4,0)</f>
        <v xml:space="preserve">мл </v>
      </c>
      <c r="J7912" t="str">
        <f>VLOOKUP(C7912,Магазин!A:C,3,0)</f>
        <v>ул. Сталеваров, 14</v>
      </c>
    </row>
    <row r="7913" spans="1:10" hidden="1" x14ac:dyDescent="0.35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VLOOKUP(D7913,Товар!A:F,3,0)</f>
        <v xml:space="preserve">Кондиционер-ополаскиватель для волос </v>
      </c>
      <c r="H7913">
        <f>VLOOKUP(D7913,Товар!A:F,5,0)</f>
        <v>300</v>
      </c>
      <c r="I7913" t="str">
        <f>VLOOKUP(D7913,Товар!A:F,4,0)</f>
        <v xml:space="preserve">мл </v>
      </c>
      <c r="J7913" t="str">
        <f>VLOOKUP(C7913,Магазин!A:C,3,0)</f>
        <v>ул. Сталеваров, 14</v>
      </c>
    </row>
    <row r="7914" spans="1:10" hidden="1" x14ac:dyDescent="0.35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VLOOKUP(D7914,Товар!A:F,3,0)</f>
        <v>Крем для лица увлажняющий</v>
      </c>
      <c r="H7914">
        <f>VLOOKUP(D7914,Товар!A:F,5,0)</f>
        <v>75</v>
      </c>
      <c r="I7914" t="str">
        <f>VLOOKUP(D7914,Товар!A:F,4,0)</f>
        <v xml:space="preserve">мл </v>
      </c>
      <c r="J7914" t="str">
        <f>VLOOKUP(C7914,Магазин!A:C,3,0)</f>
        <v>ул. Сталеваров, 14</v>
      </c>
    </row>
    <row r="7915" spans="1:10" hidden="1" x14ac:dyDescent="0.35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VLOOKUP(D7915,Товар!A:F,3,0)</f>
        <v>Крем-масло для рук и тела</v>
      </c>
      <c r="H7915">
        <f>VLOOKUP(D7915,Товар!A:F,5,0)</f>
        <v>75</v>
      </c>
      <c r="I7915" t="str">
        <f>VLOOKUP(D7915,Товар!A:F,4,0)</f>
        <v xml:space="preserve">мл </v>
      </c>
      <c r="J7915" t="str">
        <f>VLOOKUP(C7915,Магазин!A:C,3,0)</f>
        <v>ул. Сталеваров, 14</v>
      </c>
    </row>
    <row r="7916" spans="1:10" hidden="1" x14ac:dyDescent="0.35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VLOOKUP(D7916,Товар!A:F,3,0)</f>
        <v>Крем-мыло для лица и тела</v>
      </c>
      <c r="H7916">
        <f>VLOOKUP(D7916,Товар!A:F,5,0)</f>
        <v>150</v>
      </c>
      <c r="I7916" t="str">
        <f>VLOOKUP(D7916,Товар!A:F,4,0)</f>
        <v>грамм</v>
      </c>
      <c r="J7916" t="str">
        <f>VLOOKUP(C7916,Магазин!A:C,3,0)</f>
        <v>ул. Сталеваров, 14</v>
      </c>
    </row>
    <row r="7917" spans="1:10" hidden="1" x14ac:dyDescent="0.35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VLOOKUP(D7917,Товар!A:F,3,0)</f>
        <v>Лосьон для лица после бритья</v>
      </c>
      <c r="H7917">
        <f>VLOOKUP(D7917,Товар!A:F,5,0)</f>
        <v>100</v>
      </c>
      <c r="I7917" t="str">
        <f>VLOOKUP(D7917,Товар!A:F,4,0)</f>
        <v xml:space="preserve">мл </v>
      </c>
      <c r="J7917" t="str">
        <f>VLOOKUP(C7917,Магазин!A:C,3,0)</f>
        <v>ул. Сталеваров, 14</v>
      </c>
    </row>
    <row r="7918" spans="1:10" hidden="1" x14ac:dyDescent="0.35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VLOOKUP(D7918,Товар!A:F,3,0)</f>
        <v>Мусс для умывания</v>
      </c>
      <c r="H7918">
        <f>VLOOKUP(D7918,Товар!A:F,5,0)</f>
        <v>150</v>
      </c>
      <c r="I7918" t="str">
        <f>VLOOKUP(D7918,Товар!A:F,4,0)</f>
        <v xml:space="preserve">мл </v>
      </c>
      <c r="J7918" t="str">
        <f>VLOOKUP(C7918,Магазин!A:C,3,0)</f>
        <v>ул. Сталеваров, 14</v>
      </c>
    </row>
    <row r="7919" spans="1:10" hidden="1" x14ac:dyDescent="0.35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VLOOKUP(D7919,Товар!A:F,3,0)</f>
        <v>Мыло детское</v>
      </c>
      <c r="H7919">
        <f>VLOOKUP(D7919,Товар!A:F,5,0)</f>
        <v>100</v>
      </c>
      <c r="I7919" t="str">
        <f>VLOOKUP(D7919,Товар!A:F,4,0)</f>
        <v>грамм</v>
      </c>
      <c r="J7919" t="str">
        <f>VLOOKUP(C7919,Магазин!A:C,3,0)</f>
        <v>ул. Сталеваров, 14</v>
      </c>
    </row>
    <row r="7920" spans="1:10" hidden="1" x14ac:dyDescent="0.35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VLOOKUP(D7920,Товар!A:F,3,0)</f>
        <v>Мыло туалетное земляничное</v>
      </c>
      <c r="H7920">
        <f>VLOOKUP(D7920,Товар!A:F,5,0)</f>
        <v>150</v>
      </c>
      <c r="I7920" t="str">
        <f>VLOOKUP(D7920,Товар!A:F,4,0)</f>
        <v>грамм</v>
      </c>
      <c r="J7920" t="str">
        <f>VLOOKUP(C7920,Магазин!A:C,3,0)</f>
        <v>ул. Сталеваров, 14</v>
      </c>
    </row>
    <row r="7921" spans="1:10" hidden="1" x14ac:dyDescent="0.35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VLOOKUP(D7921,Товар!A:F,3,0)</f>
        <v>Пена для бритья</v>
      </c>
      <c r="H7921">
        <f>VLOOKUP(D7921,Товар!A:F,5,0)</f>
        <v>200</v>
      </c>
      <c r="I7921" t="str">
        <f>VLOOKUP(D7921,Товар!A:F,4,0)</f>
        <v xml:space="preserve">мл </v>
      </c>
      <c r="J7921" t="str">
        <f>VLOOKUP(C7921,Магазин!A:C,3,0)</f>
        <v>ул. Сталеваров, 14</v>
      </c>
    </row>
    <row r="7922" spans="1:10" hidden="1" x14ac:dyDescent="0.35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VLOOKUP(D7922,Товар!A:F,3,0)</f>
        <v>Гель для деликатной стирки</v>
      </c>
      <c r="H7922">
        <f>VLOOKUP(D7922,Товар!A:F,5,0)</f>
        <v>1000</v>
      </c>
      <c r="I7922" t="str">
        <f>VLOOKUP(D7922,Товар!A:F,4,0)</f>
        <v xml:space="preserve">мл </v>
      </c>
      <c r="J7922" t="str">
        <f>VLOOKUP(C7922,Магазин!A:C,3,0)</f>
        <v>Мартеновская, 2</v>
      </c>
    </row>
    <row r="7923" spans="1:10" hidden="1" x14ac:dyDescent="0.35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VLOOKUP(D7923,Товар!A:F,3,0)</f>
        <v>Гель для удаления засоров</v>
      </c>
      <c r="H7923">
        <f>VLOOKUP(D7923,Товар!A:F,5,0)</f>
        <v>500</v>
      </c>
      <c r="I7923" t="str">
        <f>VLOOKUP(D7923,Товар!A:F,4,0)</f>
        <v xml:space="preserve">мл </v>
      </c>
      <c r="J7923" t="str">
        <f>VLOOKUP(C7923,Магазин!A:C,3,0)</f>
        <v>Мартеновская, 2</v>
      </c>
    </row>
    <row r="7924" spans="1:10" hidden="1" x14ac:dyDescent="0.35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VLOOKUP(D7924,Товар!A:F,3,0)</f>
        <v>Гель для чистки и дезинфекции</v>
      </c>
      <c r="H7924">
        <f>VLOOKUP(D7924,Товар!A:F,5,0)</f>
        <v>750</v>
      </c>
      <c r="I7924" t="str">
        <f>VLOOKUP(D7924,Товар!A:F,4,0)</f>
        <v xml:space="preserve">мл </v>
      </c>
      <c r="J7924" t="str">
        <f>VLOOKUP(C7924,Магазин!A:C,3,0)</f>
        <v>Мартеновская, 2</v>
      </c>
    </row>
    <row r="7925" spans="1:10" hidden="1" x14ac:dyDescent="0.35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VLOOKUP(D7925,Товар!A:F,3,0)</f>
        <v>Ополаскиватель для белья лаванда</v>
      </c>
      <c r="H7925">
        <f>VLOOKUP(D7925,Товар!A:F,5,0)</f>
        <v>2000</v>
      </c>
      <c r="I7925" t="str">
        <f>VLOOKUP(D7925,Товар!A:F,4,0)</f>
        <v xml:space="preserve">мл </v>
      </c>
      <c r="J7925" t="str">
        <f>VLOOKUP(C7925,Магазин!A:C,3,0)</f>
        <v>Мартеновская, 2</v>
      </c>
    </row>
    <row r="7926" spans="1:10" hidden="1" x14ac:dyDescent="0.35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VLOOKUP(D7926,Товар!A:F,3,0)</f>
        <v>Ополаскиватель для белья хвойный</v>
      </c>
      <c r="H7926">
        <f>VLOOKUP(D7926,Товар!A:F,5,0)</f>
        <v>1000</v>
      </c>
      <c r="I7926" t="str">
        <f>VLOOKUP(D7926,Товар!A:F,4,0)</f>
        <v xml:space="preserve">мл </v>
      </c>
      <c r="J7926" t="str">
        <f>VLOOKUP(C7926,Магазин!A:C,3,0)</f>
        <v>Мартеновская, 2</v>
      </c>
    </row>
    <row r="7927" spans="1:10" hidden="1" x14ac:dyDescent="0.35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VLOOKUP(D7927,Товар!A:F,3,0)</f>
        <v xml:space="preserve">Освежитель воздуха </v>
      </c>
      <c r="H7927">
        <f>VLOOKUP(D7927,Товар!A:F,5,0)</f>
        <v>250</v>
      </c>
      <c r="I7927" t="str">
        <f>VLOOKUP(D7927,Товар!A:F,4,0)</f>
        <v xml:space="preserve">мл </v>
      </c>
      <c r="J7927" t="str">
        <f>VLOOKUP(C7927,Магазин!A:C,3,0)</f>
        <v>Мартеновская, 2</v>
      </c>
    </row>
    <row r="7928" spans="1:10" hidden="1" x14ac:dyDescent="0.35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VLOOKUP(D7928,Товар!A:F,3,0)</f>
        <v>Отбеливатель</v>
      </c>
      <c r="H7928">
        <f>VLOOKUP(D7928,Товар!A:F,5,0)</f>
        <v>1000</v>
      </c>
      <c r="I7928" t="str">
        <f>VLOOKUP(D7928,Товар!A:F,4,0)</f>
        <v xml:space="preserve">мл </v>
      </c>
      <c r="J7928" t="str">
        <f>VLOOKUP(C7928,Магазин!A:C,3,0)</f>
        <v>Мартеновская, 2</v>
      </c>
    </row>
    <row r="7929" spans="1:10" hidden="1" x14ac:dyDescent="0.35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VLOOKUP(D7929,Товар!A:F,3,0)</f>
        <v>Порошок стиральный детский</v>
      </c>
      <c r="H7929">
        <f>VLOOKUP(D7929,Товар!A:F,5,0)</f>
        <v>900</v>
      </c>
      <c r="I7929" t="str">
        <f>VLOOKUP(D7929,Товар!A:F,4,0)</f>
        <v>грамм</v>
      </c>
      <c r="J7929" t="str">
        <f>VLOOKUP(C7929,Магазин!A:C,3,0)</f>
        <v>Мартеновская, 2</v>
      </c>
    </row>
    <row r="7930" spans="1:10" hidden="1" x14ac:dyDescent="0.35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VLOOKUP(D7930,Товар!A:F,3,0)</f>
        <v>Порошок стиральный для белого</v>
      </c>
      <c r="H7930">
        <f>VLOOKUP(D7930,Товар!A:F,5,0)</f>
        <v>3000</v>
      </c>
      <c r="I7930" t="str">
        <f>VLOOKUP(D7930,Товар!A:F,4,0)</f>
        <v>грамм</v>
      </c>
      <c r="J7930" t="str">
        <f>VLOOKUP(C7930,Магазин!A:C,3,0)</f>
        <v>Мартеновская, 2</v>
      </c>
    </row>
    <row r="7931" spans="1:10" hidden="1" x14ac:dyDescent="0.35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VLOOKUP(D7931,Товар!A:F,3,0)</f>
        <v>Порошок стиральный для цветного</v>
      </c>
      <c r="H7931">
        <f>VLOOKUP(D7931,Товар!A:F,5,0)</f>
        <v>3000</v>
      </c>
      <c r="I7931" t="str">
        <f>VLOOKUP(D7931,Товар!A:F,4,0)</f>
        <v>грамм</v>
      </c>
      <c r="J7931" t="str">
        <f>VLOOKUP(C7931,Магазин!A:C,3,0)</f>
        <v>Мартеновская, 2</v>
      </c>
    </row>
    <row r="7932" spans="1:10" hidden="1" x14ac:dyDescent="0.35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VLOOKUP(D7932,Товар!A:F,3,0)</f>
        <v>Пятновыводитель для ковров</v>
      </c>
      <c r="H7932">
        <f>VLOOKUP(D7932,Товар!A:F,5,0)</f>
        <v>1000</v>
      </c>
      <c r="I7932" t="str">
        <f>VLOOKUP(D7932,Товар!A:F,4,0)</f>
        <v xml:space="preserve">мл </v>
      </c>
      <c r="J7932" t="str">
        <f>VLOOKUP(C7932,Магазин!A:C,3,0)</f>
        <v>Мартеновская, 2</v>
      </c>
    </row>
    <row r="7933" spans="1:10" hidden="1" x14ac:dyDescent="0.35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VLOOKUP(D7933,Товар!A:F,3,0)</f>
        <v>Пятновыводитель для мебели</v>
      </c>
      <c r="H7933">
        <f>VLOOKUP(D7933,Товар!A:F,5,0)</f>
        <v>750</v>
      </c>
      <c r="I7933" t="str">
        <f>VLOOKUP(D7933,Товар!A:F,4,0)</f>
        <v xml:space="preserve">мл </v>
      </c>
      <c r="J7933" t="str">
        <f>VLOOKUP(C7933,Магазин!A:C,3,0)</f>
        <v>Мартеновская, 2</v>
      </c>
    </row>
    <row r="7934" spans="1:10" hidden="1" x14ac:dyDescent="0.35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VLOOKUP(D7934,Товар!A:F,3,0)</f>
        <v>Пятновыводитель для стирки</v>
      </c>
      <c r="H7934">
        <f>VLOOKUP(D7934,Товар!A:F,5,0)</f>
        <v>1000</v>
      </c>
      <c r="I7934" t="str">
        <f>VLOOKUP(D7934,Товар!A:F,4,0)</f>
        <v xml:space="preserve">мл </v>
      </c>
      <c r="J7934" t="str">
        <f>VLOOKUP(C7934,Магазин!A:C,3,0)</f>
        <v>Мартеновская, 2</v>
      </c>
    </row>
    <row r="7935" spans="1:10" hidden="1" x14ac:dyDescent="0.35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VLOOKUP(D7935,Товар!A:F,3,0)</f>
        <v>Спрей для дезинфекции поверхностей</v>
      </c>
      <c r="H7935">
        <f>VLOOKUP(D7935,Товар!A:F,5,0)</f>
        <v>500</v>
      </c>
      <c r="I7935" t="str">
        <f>VLOOKUP(D7935,Товар!A:F,4,0)</f>
        <v xml:space="preserve">мл </v>
      </c>
      <c r="J7935" t="str">
        <f>VLOOKUP(C7935,Магазин!A:C,3,0)</f>
        <v>Мартеновская, 2</v>
      </c>
    </row>
    <row r="7936" spans="1:10" hidden="1" x14ac:dyDescent="0.35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VLOOKUP(D7936,Товар!A:F,3,0)</f>
        <v>Спрей для мытья окон и зеркал</v>
      </c>
      <c r="H7936">
        <f>VLOOKUP(D7936,Товар!A:F,5,0)</f>
        <v>500</v>
      </c>
      <c r="I7936" t="str">
        <f>VLOOKUP(D7936,Товар!A:F,4,0)</f>
        <v xml:space="preserve">мл </v>
      </c>
      <c r="J7936" t="str">
        <f>VLOOKUP(C7936,Магазин!A:C,3,0)</f>
        <v>Мартеновская, 2</v>
      </c>
    </row>
    <row r="7937" spans="1:10" hidden="1" x14ac:dyDescent="0.35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VLOOKUP(D7937,Товар!A:F,3,0)</f>
        <v>Средство для мытья посуды лимон</v>
      </c>
      <c r="H7937">
        <f>VLOOKUP(D7937,Товар!A:F,5,0)</f>
        <v>900</v>
      </c>
      <c r="I7937" t="str">
        <f>VLOOKUP(D7937,Товар!A:F,4,0)</f>
        <v xml:space="preserve">мл </v>
      </c>
      <c r="J7937" t="str">
        <f>VLOOKUP(C7937,Магазин!A:C,3,0)</f>
        <v>Мартеновская, 2</v>
      </c>
    </row>
    <row r="7938" spans="1:10" hidden="1" x14ac:dyDescent="0.35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VLOOKUP(D7938,Товар!A:F,3,0)</f>
        <v>Средство для мытья полов</v>
      </c>
      <c r="H7938">
        <f>VLOOKUP(D7938,Товар!A:F,5,0)</f>
        <v>750</v>
      </c>
      <c r="I7938" t="str">
        <f>VLOOKUP(D7938,Товар!A:F,4,0)</f>
        <v xml:space="preserve">мл </v>
      </c>
      <c r="J7938" t="str">
        <f>VLOOKUP(C7938,Магазин!A:C,3,0)</f>
        <v>Мартеновская, 2</v>
      </c>
    </row>
    <row r="7939" spans="1:10" hidden="1" x14ac:dyDescent="0.35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VLOOKUP(D7939,Товар!A:F,3,0)</f>
        <v>Средство для мытья сантехники</v>
      </c>
      <c r="H7939">
        <f>VLOOKUP(D7939,Товар!A:F,5,0)</f>
        <v>750</v>
      </c>
      <c r="I7939" t="str">
        <f>VLOOKUP(D7939,Товар!A:F,4,0)</f>
        <v xml:space="preserve">мл </v>
      </c>
      <c r="J7939" t="str">
        <f>VLOOKUP(C7939,Магазин!A:C,3,0)</f>
        <v>Мартеновская, 2</v>
      </c>
    </row>
    <row r="7940" spans="1:10" hidden="1" x14ac:dyDescent="0.35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VLOOKUP(D7940,Товар!A:F,3,0)</f>
        <v>Средство для чистки металла</v>
      </c>
      <c r="H7940">
        <f>VLOOKUP(D7940,Товар!A:F,5,0)</f>
        <v>250</v>
      </c>
      <c r="I7940" t="str">
        <f>VLOOKUP(D7940,Товар!A:F,4,0)</f>
        <v xml:space="preserve">мл </v>
      </c>
      <c r="J7940" t="str">
        <f>VLOOKUP(C7940,Магазин!A:C,3,0)</f>
        <v>Мартеновская, 2</v>
      </c>
    </row>
    <row r="7941" spans="1:10" hidden="1" x14ac:dyDescent="0.35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VLOOKUP(D7941,Товар!A:F,3,0)</f>
        <v xml:space="preserve">Таблетки для посудомоечных машин </v>
      </c>
      <c r="H7941">
        <f>VLOOKUP(D7941,Товар!A:F,5,0)</f>
        <v>60</v>
      </c>
      <c r="I7941" t="str">
        <f>VLOOKUP(D7941,Товар!A:F,4,0)</f>
        <v>шт</v>
      </c>
      <c r="J7941" t="str">
        <f>VLOOKUP(C7941,Магазин!A:C,3,0)</f>
        <v>Мартеновская, 2</v>
      </c>
    </row>
    <row r="7942" spans="1:10" hidden="1" x14ac:dyDescent="0.35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VLOOKUP(D7942,Товар!A:F,3,0)</f>
        <v>Антиперспирант шариковый</v>
      </c>
      <c r="H7942">
        <f>VLOOKUP(D7942,Товар!A:F,5,0)</f>
        <v>50</v>
      </c>
      <c r="I7942" t="str">
        <f>VLOOKUP(D7942,Товар!A:F,4,0)</f>
        <v xml:space="preserve">мл </v>
      </c>
      <c r="J7942" t="str">
        <f>VLOOKUP(C7942,Магазин!A:C,3,0)</f>
        <v>Мартеновская, 2</v>
      </c>
    </row>
    <row r="7943" spans="1:10" hidden="1" x14ac:dyDescent="0.35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VLOOKUP(D7943,Товар!A:F,3,0)</f>
        <v>Антисептик для рук гель</v>
      </c>
      <c r="H7943">
        <f>VLOOKUP(D7943,Товар!A:F,5,0)</f>
        <v>500</v>
      </c>
      <c r="I7943" t="str">
        <f>VLOOKUP(D7943,Товар!A:F,4,0)</f>
        <v xml:space="preserve">мл </v>
      </c>
      <c r="J7943" t="str">
        <f>VLOOKUP(C7943,Магазин!A:C,3,0)</f>
        <v>Мартеновская, 2</v>
      </c>
    </row>
    <row r="7944" spans="1:10" hidden="1" x14ac:dyDescent="0.35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VLOOKUP(D7944,Товар!A:F,3,0)</f>
        <v>Гель для бритья</v>
      </c>
      <c r="H7944">
        <f>VLOOKUP(D7944,Товар!A:F,5,0)</f>
        <v>200</v>
      </c>
      <c r="I7944" t="str">
        <f>VLOOKUP(D7944,Товар!A:F,4,0)</f>
        <v xml:space="preserve">мл </v>
      </c>
      <c r="J7944" t="str">
        <f>VLOOKUP(C7944,Магазин!A:C,3,0)</f>
        <v>Мартеновская, 2</v>
      </c>
    </row>
    <row r="7945" spans="1:10" hidden="1" x14ac:dyDescent="0.35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VLOOKUP(D7945,Товар!A:F,3,0)</f>
        <v>Гель для душа тонизирующий</v>
      </c>
      <c r="H7945">
        <f>VLOOKUP(D7945,Товар!A:F,5,0)</f>
        <v>350</v>
      </c>
      <c r="I7945" t="str">
        <f>VLOOKUP(D7945,Товар!A:F,4,0)</f>
        <v xml:space="preserve">мл </v>
      </c>
      <c r="J7945" t="str">
        <f>VLOOKUP(C7945,Магазин!A:C,3,0)</f>
        <v>Мартеновская, 2</v>
      </c>
    </row>
    <row r="7946" spans="1:10" hidden="1" x14ac:dyDescent="0.35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VLOOKUP(D7946,Товар!A:F,3,0)</f>
        <v>Гель для душа успокаивающий</v>
      </c>
      <c r="H7946">
        <f>VLOOKUP(D7946,Товар!A:F,5,0)</f>
        <v>350</v>
      </c>
      <c r="I7946" t="str">
        <f>VLOOKUP(D7946,Товар!A:F,4,0)</f>
        <v xml:space="preserve">мл </v>
      </c>
      <c r="J7946" t="str">
        <f>VLOOKUP(C7946,Магазин!A:C,3,0)</f>
        <v>Мартеновская, 2</v>
      </c>
    </row>
    <row r="7947" spans="1:10" hidden="1" x14ac:dyDescent="0.35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VLOOKUP(D7947,Товар!A:F,3,0)</f>
        <v>Дезодорант  спрей</v>
      </c>
      <c r="H7947">
        <f>VLOOKUP(D7947,Товар!A:F,5,0)</f>
        <v>150</v>
      </c>
      <c r="I7947" t="str">
        <f>VLOOKUP(D7947,Товар!A:F,4,0)</f>
        <v xml:space="preserve">мл </v>
      </c>
      <c r="J7947" t="str">
        <f>VLOOKUP(C7947,Магазин!A:C,3,0)</f>
        <v>Мартеновская, 2</v>
      </c>
    </row>
    <row r="7948" spans="1:10" hidden="1" x14ac:dyDescent="0.35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VLOOKUP(D7948,Товар!A:F,3,0)</f>
        <v>Жидкое антибактериальное мыло</v>
      </c>
      <c r="H7948">
        <f>VLOOKUP(D7948,Товар!A:F,5,0)</f>
        <v>250</v>
      </c>
      <c r="I7948" t="str">
        <f>VLOOKUP(D7948,Товар!A:F,4,0)</f>
        <v xml:space="preserve">мл </v>
      </c>
      <c r="J7948" t="str">
        <f>VLOOKUP(C7948,Магазин!A:C,3,0)</f>
        <v>Мартеновская, 2</v>
      </c>
    </row>
    <row r="7949" spans="1:10" hidden="1" x14ac:dyDescent="0.35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VLOOKUP(D7949,Товар!A:F,3,0)</f>
        <v xml:space="preserve">Кондиционер-ополаскиватель для волос </v>
      </c>
      <c r="H7949">
        <f>VLOOKUP(D7949,Товар!A:F,5,0)</f>
        <v>300</v>
      </c>
      <c r="I7949" t="str">
        <f>VLOOKUP(D7949,Товар!A:F,4,0)</f>
        <v xml:space="preserve">мл </v>
      </c>
      <c r="J7949" t="str">
        <f>VLOOKUP(C7949,Магазин!A:C,3,0)</f>
        <v>Мартеновская, 2</v>
      </c>
    </row>
    <row r="7950" spans="1:10" hidden="1" x14ac:dyDescent="0.35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VLOOKUP(D7950,Товар!A:F,3,0)</f>
        <v>Крем для лица увлажняющий</v>
      </c>
      <c r="H7950">
        <f>VLOOKUP(D7950,Товар!A:F,5,0)</f>
        <v>75</v>
      </c>
      <c r="I7950" t="str">
        <f>VLOOKUP(D7950,Товар!A:F,4,0)</f>
        <v xml:space="preserve">мл </v>
      </c>
      <c r="J7950" t="str">
        <f>VLOOKUP(C7950,Магазин!A:C,3,0)</f>
        <v>Мартеновская, 2</v>
      </c>
    </row>
    <row r="7951" spans="1:10" hidden="1" x14ac:dyDescent="0.35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VLOOKUP(D7951,Товар!A:F,3,0)</f>
        <v>Крем-масло для рук и тела</v>
      </c>
      <c r="H7951">
        <f>VLOOKUP(D7951,Товар!A:F,5,0)</f>
        <v>75</v>
      </c>
      <c r="I7951" t="str">
        <f>VLOOKUP(D7951,Товар!A:F,4,0)</f>
        <v xml:space="preserve">мл </v>
      </c>
      <c r="J7951" t="str">
        <f>VLOOKUP(C7951,Магазин!A:C,3,0)</f>
        <v>Мартеновская, 2</v>
      </c>
    </row>
    <row r="7952" spans="1:10" hidden="1" x14ac:dyDescent="0.35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VLOOKUP(D7952,Товар!A:F,3,0)</f>
        <v>Крем-мыло для лица и тела</v>
      </c>
      <c r="H7952">
        <f>VLOOKUP(D7952,Товар!A:F,5,0)</f>
        <v>150</v>
      </c>
      <c r="I7952" t="str">
        <f>VLOOKUP(D7952,Товар!A:F,4,0)</f>
        <v>грамм</v>
      </c>
      <c r="J7952" t="str">
        <f>VLOOKUP(C7952,Магазин!A:C,3,0)</f>
        <v>Мартеновская, 2</v>
      </c>
    </row>
    <row r="7953" spans="1:10" hidden="1" x14ac:dyDescent="0.35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VLOOKUP(D7953,Товар!A:F,3,0)</f>
        <v>Лосьон для лица после бритья</v>
      </c>
      <c r="H7953">
        <f>VLOOKUP(D7953,Товар!A:F,5,0)</f>
        <v>100</v>
      </c>
      <c r="I7953" t="str">
        <f>VLOOKUP(D7953,Товар!A:F,4,0)</f>
        <v xml:space="preserve">мл </v>
      </c>
      <c r="J7953" t="str">
        <f>VLOOKUP(C7953,Магазин!A:C,3,0)</f>
        <v>Мартеновская, 2</v>
      </c>
    </row>
    <row r="7954" spans="1:10" hidden="1" x14ac:dyDescent="0.35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VLOOKUP(D7954,Товар!A:F,3,0)</f>
        <v>Мусс для умывания</v>
      </c>
      <c r="H7954">
        <f>VLOOKUP(D7954,Товар!A:F,5,0)</f>
        <v>150</v>
      </c>
      <c r="I7954" t="str">
        <f>VLOOKUP(D7954,Товар!A:F,4,0)</f>
        <v xml:space="preserve">мл </v>
      </c>
      <c r="J7954" t="str">
        <f>VLOOKUP(C7954,Магазин!A:C,3,0)</f>
        <v>Мартеновская, 2</v>
      </c>
    </row>
    <row r="7955" spans="1:10" hidden="1" x14ac:dyDescent="0.35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VLOOKUP(D7955,Товар!A:F,3,0)</f>
        <v>Мыло детское</v>
      </c>
      <c r="H7955">
        <f>VLOOKUP(D7955,Товар!A:F,5,0)</f>
        <v>100</v>
      </c>
      <c r="I7955" t="str">
        <f>VLOOKUP(D7955,Товар!A:F,4,0)</f>
        <v>грамм</v>
      </c>
      <c r="J7955" t="str">
        <f>VLOOKUP(C7955,Магазин!A:C,3,0)</f>
        <v>Мартеновская, 2</v>
      </c>
    </row>
    <row r="7956" spans="1:10" hidden="1" x14ac:dyDescent="0.35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VLOOKUP(D7956,Товар!A:F,3,0)</f>
        <v>Мыло туалетное земляничное</v>
      </c>
      <c r="H7956">
        <f>VLOOKUP(D7956,Товар!A:F,5,0)</f>
        <v>150</v>
      </c>
      <c r="I7956" t="str">
        <f>VLOOKUP(D7956,Товар!A:F,4,0)</f>
        <v>грамм</v>
      </c>
      <c r="J7956" t="str">
        <f>VLOOKUP(C7956,Магазин!A:C,3,0)</f>
        <v>Мартеновская, 2</v>
      </c>
    </row>
    <row r="7957" spans="1:10" hidden="1" x14ac:dyDescent="0.35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VLOOKUP(D7957,Товар!A:F,3,0)</f>
        <v>Пена для бритья</v>
      </c>
      <c r="H7957">
        <f>VLOOKUP(D7957,Товар!A:F,5,0)</f>
        <v>200</v>
      </c>
      <c r="I7957" t="str">
        <f>VLOOKUP(D7957,Товар!A:F,4,0)</f>
        <v xml:space="preserve">мл </v>
      </c>
      <c r="J7957" t="str">
        <f>VLOOKUP(C7957,Магазин!A:C,3,0)</f>
        <v>Мартеновская, 2</v>
      </c>
    </row>
    <row r="7958" spans="1:10" hidden="1" x14ac:dyDescent="0.35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VLOOKUP(D7958,Товар!A:F,3,0)</f>
        <v>Гель для деликатной стирки</v>
      </c>
      <c r="H7958">
        <f>VLOOKUP(D7958,Товар!A:F,5,0)</f>
        <v>1000</v>
      </c>
      <c r="I7958" t="str">
        <f>VLOOKUP(D7958,Товар!A:F,4,0)</f>
        <v xml:space="preserve">мл </v>
      </c>
      <c r="J7958" t="str">
        <f>VLOOKUP(C7958,Магазин!A:C,3,0)</f>
        <v>Мартеновская, 36</v>
      </c>
    </row>
    <row r="7959" spans="1:10" hidden="1" x14ac:dyDescent="0.35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VLOOKUP(D7959,Товар!A:F,3,0)</f>
        <v>Гель для удаления засоров</v>
      </c>
      <c r="H7959">
        <f>VLOOKUP(D7959,Товар!A:F,5,0)</f>
        <v>500</v>
      </c>
      <c r="I7959" t="str">
        <f>VLOOKUP(D7959,Товар!A:F,4,0)</f>
        <v xml:space="preserve">мл </v>
      </c>
      <c r="J7959" t="str">
        <f>VLOOKUP(C7959,Магазин!A:C,3,0)</f>
        <v>Мартеновская, 36</v>
      </c>
    </row>
    <row r="7960" spans="1:10" hidden="1" x14ac:dyDescent="0.35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VLOOKUP(D7960,Товар!A:F,3,0)</f>
        <v>Гель для чистки и дезинфекции</v>
      </c>
      <c r="H7960">
        <f>VLOOKUP(D7960,Товар!A:F,5,0)</f>
        <v>750</v>
      </c>
      <c r="I7960" t="str">
        <f>VLOOKUP(D7960,Товар!A:F,4,0)</f>
        <v xml:space="preserve">мл </v>
      </c>
      <c r="J7960" t="str">
        <f>VLOOKUP(C7960,Магазин!A:C,3,0)</f>
        <v>Мартеновская, 36</v>
      </c>
    </row>
    <row r="7961" spans="1:10" hidden="1" x14ac:dyDescent="0.35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VLOOKUP(D7961,Товар!A:F,3,0)</f>
        <v>Ополаскиватель для белья лаванда</v>
      </c>
      <c r="H7961">
        <f>VLOOKUP(D7961,Товар!A:F,5,0)</f>
        <v>2000</v>
      </c>
      <c r="I7961" t="str">
        <f>VLOOKUP(D7961,Товар!A:F,4,0)</f>
        <v xml:space="preserve">мл </v>
      </c>
      <c r="J7961" t="str">
        <f>VLOOKUP(C7961,Магазин!A:C,3,0)</f>
        <v>Мартеновская, 36</v>
      </c>
    </row>
    <row r="7962" spans="1:10" hidden="1" x14ac:dyDescent="0.35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VLOOKUP(D7962,Товар!A:F,3,0)</f>
        <v>Ополаскиватель для белья хвойный</v>
      </c>
      <c r="H7962">
        <f>VLOOKUP(D7962,Товар!A:F,5,0)</f>
        <v>1000</v>
      </c>
      <c r="I7962" t="str">
        <f>VLOOKUP(D7962,Товар!A:F,4,0)</f>
        <v xml:space="preserve">мл </v>
      </c>
      <c r="J7962" t="str">
        <f>VLOOKUP(C7962,Магазин!A:C,3,0)</f>
        <v>Мартеновская, 36</v>
      </c>
    </row>
    <row r="7963" spans="1:10" hidden="1" x14ac:dyDescent="0.35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VLOOKUP(D7963,Товар!A:F,3,0)</f>
        <v xml:space="preserve">Освежитель воздуха </v>
      </c>
      <c r="H7963">
        <f>VLOOKUP(D7963,Товар!A:F,5,0)</f>
        <v>250</v>
      </c>
      <c r="I7963" t="str">
        <f>VLOOKUP(D7963,Товар!A:F,4,0)</f>
        <v xml:space="preserve">мл </v>
      </c>
      <c r="J7963" t="str">
        <f>VLOOKUP(C7963,Магазин!A:C,3,0)</f>
        <v>Мартеновская, 36</v>
      </c>
    </row>
    <row r="7964" spans="1:10" hidden="1" x14ac:dyDescent="0.35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VLOOKUP(D7964,Товар!A:F,3,0)</f>
        <v>Отбеливатель</v>
      </c>
      <c r="H7964">
        <f>VLOOKUP(D7964,Товар!A:F,5,0)</f>
        <v>1000</v>
      </c>
      <c r="I7964" t="str">
        <f>VLOOKUP(D7964,Товар!A:F,4,0)</f>
        <v xml:space="preserve">мл </v>
      </c>
      <c r="J7964" t="str">
        <f>VLOOKUP(C7964,Магазин!A:C,3,0)</f>
        <v>Мартеновская, 36</v>
      </c>
    </row>
    <row r="7965" spans="1:10" hidden="1" x14ac:dyDescent="0.35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VLOOKUP(D7965,Товар!A:F,3,0)</f>
        <v>Порошок стиральный детский</v>
      </c>
      <c r="H7965">
        <f>VLOOKUP(D7965,Товар!A:F,5,0)</f>
        <v>900</v>
      </c>
      <c r="I7965" t="str">
        <f>VLOOKUP(D7965,Товар!A:F,4,0)</f>
        <v>грамм</v>
      </c>
      <c r="J7965" t="str">
        <f>VLOOKUP(C7965,Магазин!A:C,3,0)</f>
        <v>Мартеновская, 36</v>
      </c>
    </row>
    <row r="7966" spans="1:10" hidden="1" x14ac:dyDescent="0.35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VLOOKUP(D7966,Товар!A:F,3,0)</f>
        <v>Порошок стиральный для белого</v>
      </c>
      <c r="H7966">
        <f>VLOOKUP(D7966,Товар!A:F,5,0)</f>
        <v>3000</v>
      </c>
      <c r="I7966" t="str">
        <f>VLOOKUP(D7966,Товар!A:F,4,0)</f>
        <v>грамм</v>
      </c>
      <c r="J7966" t="str">
        <f>VLOOKUP(C7966,Магазин!A:C,3,0)</f>
        <v>Мартеновская, 36</v>
      </c>
    </row>
    <row r="7967" spans="1:10" hidden="1" x14ac:dyDescent="0.35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VLOOKUP(D7967,Товар!A:F,3,0)</f>
        <v>Порошок стиральный для цветного</v>
      </c>
      <c r="H7967">
        <f>VLOOKUP(D7967,Товар!A:F,5,0)</f>
        <v>3000</v>
      </c>
      <c r="I7967" t="str">
        <f>VLOOKUP(D7967,Товар!A:F,4,0)</f>
        <v>грамм</v>
      </c>
      <c r="J7967" t="str">
        <f>VLOOKUP(C7967,Магазин!A:C,3,0)</f>
        <v>Мартеновская, 36</v>
      </c>
    </row>
    <row r="7968" spans="1:10" hidden="1" x14ac:dyDescent="0.35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VLOOKUP(D7968,Товар!A:F,3,0)</f>
        <v>Пятновыводитель для ковров</v>
      </c>
      <c r="H7968">
        <f>VLOOKUP(D7968,Товар!A:F,5,0)</f>
        <v>1000</v>
      </c>
      <c r="I7968" t="str">
        <f>VLOOKUP(D7968,Товар!A:F,4,0)</f>
        <v xml:space="preserve">мл </v>
      </c>
      <c r="J7968" t="str">
        <f>VLOOKUP(C7968,Магазин!A:C,3,0)</f>
        <v>Мартеновская, 36</v>
      </c>
    </row>
    <row r="7969" spans="1:10" hidden="1" x14ac:dyDescent="0.35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VLOOKUP(D7969,Товар!A:F,3,0)</f>
        <v>Пятновыводитель для мебели</v>
      </c>
      <c r="H7969">
        <f>VLOOKUP(D7969,Товар!A:F,5,0)</f>
        <v>750</v>
      </c>
      <c r="I7969" t="str">
        <f>VLOOKUP(D7969,Товар!A:F,4,0)</f>
        <v xml:space="preserve">мл </v>
      </c>
      <c r="J7969" t="str">
        <f>VLOOKUP(C7969,Магазин!A:C,3,0)</f>
        <v>Мартеновская, 36</v>
      </c>
    </row>
    <row r="7970" spans="1:10" hidden="1" x14ac:dyDescent="0.35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VLOOKUP(D7970,Товар!A:F,3,0)</f>
        <v>Пятновыводитель для стирки</v>
      </c>
      <c r="H7970">
        <f>VLOOKUP(D7970,Товар!A:F,5,0)</f>
        <v>1000</v>
      </c>
      <c r="I7970" t="str">
        <f>VLOOKUP(D7970,Товар!A:F,4,0)</f>
        <v xml:space="preserve">мл </v>
      </c>
      <c r="J7970" t="str">
        <f>VLOOKUP(C7970,Магазин!A:C,3,0)</f>
        <v>Мартеновская, 36</v>
      </c>
    </row>
    <row r="7971" spans="1:10" hidden="1" x14ac:dyDescent="0.35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VLOOKUP(D7971,Товар!A:F,3,0)</f>
        <v>Спрей для дезинфекции поверхностей</v>
      </c>
      <c r="H7971">
        <f>VLOOKUP(D7971,Товар!A:F,5,0)</f>
        <v>500</v>
      </c>
      <c r="I7971" t="str">
        <f>VLOOKUP(D7971,Товар!A:F,4,0)</f>
        <v xml:space="preserve">мл </v>
      </c>
      <c r="J7971" t="str">
        <f>VLOOKUP(C7971,Магазин!A:C,3,0)</f>
        <v>Мартеновская, 36</v>
      </c>
    </row>
    <row r="7972" spans="1:10" hidden="1" x14ac:dyDescent="0.35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VLOOKUP(D7972,Товар!A:F,3,0)</f>
        <v>Спрей для мытья окон и зеркал</v>
      </c>
      <c r="H7972">
        <f>VLOOKUP(D7972,Товар!A:F,5,0)</f>
        <v>500</v>
      </c>
      <c r="I7972" t="str">
        <f>VLOOKUP(D7972,Товар!A:F,4,0)</f>
        <v xml:space="preserve">мл </v>
      </c>
      <c r="J7972" t="str">
        <f>VLOOKUP(C7972,Магазин!A:C,3,0)</f>
        <v>Мартеновская, 36</v>
      </c>
    </row>
    <row r="7973" spans="1:10" hidden="1" x14ac:dyDescent="0.35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VLOOKUP(D7973,Товар!A:F,3,0)</f>
        <v>Средство для мытья посуды лимон</v>
      </c>
      <c r="H7973">
        <f>VLOOKUP(D7973,Товар!A:F,5,0)</f>
        <v>900</v>
      </c>
      <c r="I7973" t="str">
        <f>VLOOKUP(D7973,Товар!A:F,4,0)</f>
        <v xml:space="preserve">мл </v>
      </c>
      <c r="J7973" t="str">
        <f>VLOOKUP(C7973,Магазин!A:C,3,0)</f>
        <v>Мартеновская, 36</v>
      </c>
    </row>
    <row r="7974" spans="1:10" hidden="1" x14ac:dyDescent="0.35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VLOOKUP(D7974,Товар!A:F,3,0)</f>
        <v>Средство для мытья полов</v>
      </c>
      <c r="H7974">
        <f>VLOOKUP(D7974,Товар!A:F,5,0)</f>
        <v>750</v>
      </c>
      <c r="I7974" t="str">
        <f>VLOOKUP(D7974,Товар!A:F,4,0)</f>
        <v xml:space="preserve">мл </v>
      </c>
      <c r="J7974" t="str">
        <f>VLOOKUP(C7974,Магазин!A:C,3,0)</f>
        <v>Мартеновская, 36</v>
      </c>
    </row>
    <row r="7975" spans="1:10" hidden="1" x14ac:dyDescent="0.35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VLOOKUP(D7975,Товар!A:F,3,0)</f>
        <v>Средство для мытья сантехники</v>
      </c>
      <c r="H7975">
        <f>VLOOKUP(D7975,Товар!A:F,5,0)</f>
        <v>750</v>
      </c>
      <c r="I7975" t="str">
        <f>VLOOKUP(D7975,Товар!A:F,4,0)</f>
        <v xml:space="preserve">мл </v>
      </c>
      <c r="J7975" t="str">
        <f>VLOOKUP(C7975,Магазин!A:C,3,0)</f>
        <v>Мартеновская, 36</v>
      </c>
    </row>
    <row r="7976" spans="1:10" hidden="1" x14ac:dyDescent="0.35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VLOOKUP(D7976,Товар!A:F,3,0)</f>
        <v>Средство для чистки металла</v>
      </c>
      <c r="H7976">
        <f>VLOOKUP(D7976,Товар!A:F,5,0)</f>
        <v>250</v>
      </c>
      <c r="I7976" t="str">
        <f>VLOOKUP(D7976,Товар!A:F,4,0)</f>
        <v xml:space="preserve">мл </v>
      </c>
      <c r="J7976" t="str">
        <f>VLOOKUP(C7976,Магазин!A:C,3,0)</f>
        <v>Мартеновская, 36</v>
      </c>
    </row>
    <row r="7977" spans="1:10" hidden="1" x14ac:dyDescent="0.35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VLOOKUP(D7977,Товар!A:F,3,0)</f>
        <v xml:space="preserve">Таблетки для посудомоечных машин </v>
      </c>
      <c r="H7977">
        <f>VLOOKUP(D7977,Товар!A:F,5,0)</f>
        <v>60</v>
      </c>
      <c r="I7977" t="str">
        <f>VLOOKUP(D7977,Товар!A:F,4,0)</f>
        <v>шт</v>
      </c>
      <c r="J7977" t="str">
        <f>VLOOKUP(C7977,Магазин!A:C,3,0)</f>
        <v>Мартеновская, 36</v>
      </c>
    </row>
    <row r="7978" spans="1:10" hidden="1" x14ac:dyDescent="0.35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VLOOKUP(D7978,Товар!A:F,3,0)</f>
        <v>Антиперспирант шариковый</v>
      </c>
      <c r="H7978">
        <f>VLOOKUP(D7978,Товар!A:F,5,0)</f>
        <v>50</v>
      </c>
      <c r="I7978" t="str">
        <f>VLOOKUP(D7978,Товар!A:F,4,0)</f>
        <v xml:space="preserve">мл </v>
      </c>
      <c r="J7978" t="str">
        <f>VLOOKUP(C7978,Магазин!A:C,3,0)</f>
        <v>Мартеновская, 36</v>
      </c>
    </row>
    <row r="7979" spans="1:10" hidden="1" x14ac:dyDescent="0.35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VLOOKUP(D7979,Товар!A:F,3,0)</f>
        <v>Антисептик для рук гель</v>
      </c>
      <c r="H7979">
        <f>VLOOKUP(D7979,Товар!A:F,5,0)</f>
        <v>500</v>
      </c>
      <c r="I7979" t="str">
        <f>VLOOKUP(D7979,Товар!A:F,4,0)</f>
        <v xml:space="preserve">мл </v>
      </c>
      <c r="J7979" t="str">
        <f>VLOOKUP(C7979,Магазин!A:C,3,0)</f>
        <v>Мартеновская, 36</v>
      </c>
    </row>
    <row r="7980" spans="1:10" hidden="1" x14ac:dyDescent="0.35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VLOOKUP(D7980,Товар!A:F,3,0)</f>
        <v>Гель для бритья</v>
      </c>
      <c r="H7980">
        <f>VLOOKUP(D7980,Товар!A:F,5,0)</f>
        <v>200</v>
      </c>
      <c r="I7980" t="str">
        <f>VLOOKUP(D7980,Товар!A:F,4,0)</f>
        <v xml:space="preserve">мл </v>
      </c>
      <c r="J7980" t="str">
        <f>VLOOKUP(C7980,Магазин!A:C,3,0)</f>
        <v>Мартеновская, 36</v>
      </c>
    </row>
    <row r="7981" spans="1:10" hidden="1" x14ac:dyDescent="0.35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VLOOKUP(D7981,Товар!A:F,3,0)</f>
        <v>Гель для душа тонизирующий</v>
      </c>
      <c r="H7981">
        <f>VLOOKUP(D7981,Товар!A:F,5,0)</f>
        <v>350</v>
      </c>
      <c r="I7981" t="str">
        <f>VLOOKUP(D7981,Товар!A:F,4,0)</f>
        <v xml:space="preserve">мл </v>
      </c>
      <c r="J7981" t="str">
        <f>VLOOKUP(C7981,Магазин!A:C,3,0)</f>
        <v>Мартеновская, 36</v>
      </c>
    </row>
    <row r="7982" spans="1:10" hidden="1" x14ac:dyDescent="0.35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VLOOKUP(D7982,Товар!A:F,3,0)</f>
        <v>Гель для душа успокаивающий</v>
      </c>
      <c r="H7982">
        <f>VLOOKUP(D7982,Товар!A:F,5,0)</f>
        <v>350</v>
      </c>
      <c r="I7982" t="str">
        <f>VLOOKUP(D7982,Товар!A:F,4,0)</f>
        <v xml:space="preserve">мл </v>
      </c>
      <c r="J7982" t="str">
        <f>VLOOKUP(C7982,Магазин!A:C,3,0)</f>
        <v>Мартеновская, 36</v>
      </c>
    </row>
    <row r="7983" spans="1:10" hidden="1" x14ac:dyDescent="0.35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VLOOKUP(D7983,Товар!A:F,3,0)</f>
        <v>Дезодорант  спрей</v>
      </c>
      <c r="H7983">
        <f>VLOOKUP(D7983,Товар!A:F,5,0)</f>
        <v>150</v>
      </c>
      <c r="I7983" t="str">
        <f>VLOOKUP(D7983,Товар!A:F,4,0)</f>
        <v xml:space="preserve">мл </v>
      </c>
      <c r="J7983" t="str">
        <f>VLOOKUP(C7983,Магазин!A:C,3,0)</f>
        <v>Мартеновская, 36</v>
      </c>
    </row>
    <row r="7984" spans="1:10" hidden="1" x14ac:dyDescent="0.35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VLOOKUP(D7984,Товар!A:F,3,0)</f>
        <v>Жидкое антибактериальное мыло</v>
      </c>
      <c r="H7984">
        <f>VLOOKUP(D7984,Товар!A:F,5,0)</f>
        <v>250</v>
      </c>
      <c r="I7984" t="str">
        <f>VLOOKUP(D7984,Товар!A:F,4,0)</f>
        <v xml:space="preserve">мл </v>
      </c>
      <c r="J7984" t="str">
        <f>VLOOKUP(C7984,Магазин!A:C,3,0)</f>
        <v>Мартеновская, 36</v>
      </c>
    </row>
    <row r="7985" spans="1:10" hidden="1" x14ac:dyDescent="0.35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VLOOKUP(D7985,Товар!A:F,3,0)</f>
        <v xml:space="preserve">Кондиционер-ополаскиватель для волос </v>
      </c>
      <c r="H7985">
        <f>VLOOKUP(D7985,Товар!A:F,5,0)</f>
        <v>300</v>
      </c>
      <c r="I7985" t="str">
        <f>VLOOKUP(D7985,Товар!A:F,4,0)</f>
        <v xml:space="preserve">мл </v>
      </c>
      <c r="J7985" t="str">
        <f>VLOOKUP(C7985,Магазин!A:C,3,0)</f>
        <v>Мартеновская, 36</v>
      </c>
    </row>
    <row r="7986" spans="1:10" hidden="1" x14ac:dyDescent="0.35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VLOOKUP(D7986,Товар!A:F,3,0)</f>
        <v>Крем для лица увлажняющий</v>
      </c>
      <c r="H7986">
        <f>VLOOKUP(D7986,Товар!A:F,5,0)</f>
        <v>75</v>
      </c>
      <c r="I7986" t="str">
        <f>VLOOKUP(D7986,Товар!A:F,4,0)</f>
        <v xml:space="preserve">мл </v>
      </c>
      <c r="J7986" t="str">
        <f>VLOOKUP(C7986,Магазин!A:C,3,0)</f>
        <v>Мартеновская, 36</v>
      </c>
    </row>
    <row r="7987" spans="1:10" hidden="1" x14ac:dyDescent="0.35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VLOOKUP(D7987,Товар!A:F,3,0)</f>
        <v>Крем-масло для рук и тела</v>
      </c>
      <c r="H7987">
        <f>VLOOKUP(D7987,Товар!A:F,5,0)</f>
        <v>75</v>
      </c>
      <c r="I7987" t="str">
        <f>VLOOKUP(D7987,Товар!A:F,4,0)</f>
        <v xml:space="preserve">мл </v>
      </c>
      <c r="J7987" t="str">
        <f>VLOOKUP(C7987,Магазин!A:C,3,0)</f>
        <v>Мартеновская, 36</v>
      </c>
    </row>
    <row r="7988" spans="1:10" hidden="1" x14ac:dyDescent="0.35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VLOOKUP(D7988,Товар!A:F,3,0)</f>
        <v>Крем-мыло для лица и тела</v>
      </c>
      <c r="H7988">
        <f>VLOOKUP(D7988,Товар!A:F,5,0)</f>
        <v>150</v>
      </c>
      <c r="I7988" t="str">
        <f>VLOOKUP(D7988,Товар!A:F,4,0)</f>
        <v>грамм</v>
      </c>
      <c r="J7988" t="str">
        <f>VLOOKUP(C7988,Магазин!A:C,3,0)</f>
        <v>Мартеновская, 36</v>
      </c>
    </row>
    <row r="7989" spans="1:10" hidden="1" x14ac:dyDescent="0.35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VLOOKUP(D7989,Товар!A:F,3,0)</f>
        <v>Лосьон для лица после бритья</v>
      </c>
      <c r="H7989">
        <f>VLOOKUP(D7989,Товар!A:F,5,0)</f>
        <v>100</v>
      </c>
      <c r="I7989" t="str">
        <f>VLOOKUP(D7989,Товар!A:F,4,0)</f>
        <v xml:space="preserve">мл </v>
      </c>
      <c r="J7989" t="str">
        <f>VLOOKUP(C7989,Магазин!A:C,3,0)</f>
        <v>Мартеновская, 36</v>
      </c>
    </row>
    <row r="7990" spans="1:10" hidden="1" x14ac:dyDescent="0.35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VLOOKUP(D7990,Товар!A:F,3,0)</f>
        <v>Мусс для умывания</v>
      </c>
      <c r="H7990">
        <f>VLOOKUP(D7990,Товар!A:F,5,0)</f>
        <v>150</v>
      </c>
      <c r="I7990" t="str">
        <f>VLOOKUP(D7990,Товар!A:F,4,0)</f>
        <v xml:space="preserve">мл </v>
      </c>
      <c r="J7990" t="str">
        <f>VLOOKUP(C7990,Магазин!A:C,3,0)</f>
        <v>Мартеновская, 36</v>
      </c>
    </row>
    <row r="7991" spans="1:10" hidden="1" x14ac:dyDescent="0.35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VLOOKUP(D7991,Товар!A:F,3,0)</f>
        <v>Мыло детское</v>
      </c>
      <c r="H7991">
        <f>VLOOKUP(D7991,Товар!A:F,5,0)</f>
        <v>100</v>
      </c>
      <c r="I7991" t="str">
        <f>VLOOKUP(D7991,Товар!A:F,4,0)</f>
        <v>грамм</v>
      </c>
      <c r="J7991" t="str">
        <f>VLOOKUP(C7991,Магазин!A:C,3,0)</f>
        <v>Мартеновская, 36</v>
      </c>
    </row>
    <row r="7992" spans="1:10" hidden="1" x14ac:dyDescent="0.35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VLOOKUP(D7992,Товар!A:F,3,0)</f>
        <v>Мыло туалетное земляничное</v>
      </c>
      <c r="H7992">
        <f>VLOOKUP(D7992,Товар!A:F,5,0)</f>
        <v>150</v>
      </c>
      <c r="I7992" t="str">
        <f>VLOOKUP(D7992,Товар!A:F,4,0)</f>
        <v>грамм</v>
      </c>
      <c r="J7992" t="str">
        <f>VLOOKUP(C7992,Магазин!A:C,3,0)</f>
        <v>Мартеновская, 36</v>
      </c>
    </row>
    <row r="7993" spans="1:10" hidden="1" x14ac:dyDescent="0.35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VLOOKUP(D7993,Товар!A:F,3,0)</f>
        <v>Пена для бритья</v>
      </c>
      <c r="H7993">
        <f>VLOOKUP(D7993,Товар!A:F,5,0)</f>
        <v>200</v>
      </c>
      <c r="I7993" t="str">
        <f>VLOOKUP(D7993,Товар!A:F,4,0)</f>
        <v xml:space="preserve">мл </v>
      </c>
      <c r="J7993" t="str">
        <f>VLOOKUP(C7993,Магазин!A:C,3,0)</f>
        <v>Мартеновская, 36</v>
      </c>
    </row>
    <row r="7994" spans="1:10" hidden="1" x14ac:dyDescent="0.35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VLOOKUP(D7994,Товар!A:F,3,0)</f>
        <v>Гель для деликатной стирки</v>
      </c>
      <c r="H7994">
        <f>VLOOKUP(D7994,Товар!A:F,5,0)</f>
        <v>1000</v>
      </c>
      <c r="I7994" t="str">
        <f>VLOOKUP(D7994,Товар!A:F,4,0)</f>
        <v xml:space="preserve">мл </v>
      </c>
      <c r="J7994" t="str">
        <f>VLOOKUP(C7994,Магазин!A:C,3,0)</f>
        <v>ул. Металлургов. 29</v>
      </c>
    </row>
    <row r="7995" spans="1:10" hidden="1" x14ac:dyDescent="0.35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VLOOKUP(D7995,Товар!A:F,3,0)</f>
        <v>Гель для удаления засоров</v>
      </c>
      <c r="H7995">
        <f>VLOOKUP(D7995,Товар!A:F,5,0)</f>
        <v>500</v>
      </c>
      <c r="I7995" t="str">
        <f>VLOOKUP(D7995,Товар!A:F,4,0)</f>
        <v xml:space="preserve">мл </v>
      </c>
      <c r="J7995" t="str">
        <f>VLOOKUP(C7995,Магазин!A:C,3,0)</f>
        <v>ул. Металлургов. 29</v>
      </c>
    </row>
    <row r="7996" spans="1:10" hidden="1" x14ac:dyDescent="0.35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VLOOKUP(D7996,Товар!A:F,3,0)</f>
        <v>Гель для чистки и дезинфекции</v>
      </c>
      <c r="H7996">
        <f>VLOOKUP(D7996,Товар!A:F,5,0)</f>
        <v>750</v>
      </c>
      <c r="I7996" t="str">
        <f>VLOOKUP(D7996,Товар!A:F,4,0)</f>
        <v xml:space="preserve">мл </v>
      </c>
      <c r="J7996" t="str">
        <f>VLOOKUP(C7996,Магазин!A:C,3,0)</f>
        <v>ул. Металлургов. 29</v>
      </c>
    </row>
    <row r="7997" spans="1:10" hidden="1" x14ac:dyDescent="0.35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VLOOKUP(D7997,Товар!A:F,3,0)</f>
        <v>Ополаскиватель для белья лаванда</v>
      </c>
      <c r="H7997">
        <f>VLOOKUP(D7997,Товар!A:F,5,0)</f>
        <v>2000</v>
      </c>
      <c r="I7997" t="str">
        <f>VLOOKUP(D7997,Товар!A:F,4,0)</f>
        <v xml:space="preserve">мл </v>
      </c>
      <c r="J7997" t="str">
        <f>VLOOKUP(C7997,Магазин!A:C,3,0)</f>
        <v>ул. Металлургов. 29</v>
      </c>
    </row>
    <row r="7998" spans="1:10" hidden="1" x14ac:dyDescent="0.35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VLOOKUP(D7998,Товар!A:F,3,0)</f>
        <v>Ополаскиватель для белья хвойный</v>
      </c>
      <c r="H7998">
        <f>VLOOKUP(D7998,Товар!A:F,5,0)</f>
        <v>1000</v>
      </c>
      <c r="I7998" t="str">
        <f>VLOOKUP(D7998,Товар!A:F,4,0)</f>
        <v xml:space="preserve">мл </v>
      </c>
      <c r="J7998" t="str">
        <f>VLOOKUP(C7998,Магазин!A:C,3,0)</f>
        <v>ул. Металлургов. 29</v>
      </c>
    </row>
    <row r="7999" spans="1:10" hidden="1" x14ac:dyDescent="0.35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VLOOKUP(D7999,Товар!A:F,3,0)</f>
        <v xml:space="preserve">Освежитель воздуха </v>
      </c>
      <c r="H7999">
        <f>VLOOKUP(D7999,Товар!A:F,5,0)</f>
        <v>250</v>
      </c>
      <c r="I7999" t="str">
        <f>VLOOKUP(D7999,Товар!A:F,4,0)</f>
        <v xml:space="preserve">мл </v>
      </c>
      <c r="J7999" t="str">
        <f>VLOOKUP(C7999,Магазин!A:C,3,0)</f>
        <v>ул. Металлургов. 29</v>
      </c>
    </row>
    <row r="8000" spans="1:10" hidden="1" x14ac:dyDescent="0.35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VLOOKUP(D8000,Товар!A:F,3,0)</f>
        <v>Отбеливатель</v>
      </c>
      <c r="H8000">
        <f>VLOOKUP(D8000,Товар!A:F,5,0)</f>
        <v>1000</v>
      </c>
      <c r="I8000" t="str">
        <f>VLOOKUP(D8000,Товар!A:F,4,0)</f>
        <v xml:space="preserve">мл </v>
      </c>
      <c r="J8000" t="str">
        <f>VLOOKUP(C8000,Магазин!A:C,3,0)</f>
        <v>ул. Металлургов. 29</v>
      </c>
    </row>
    <row r="8001" spans="1:10" hidden="1" x14ac:dyDescent="0.35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VLOOKUP(D8001,Товар!A:F,3,0)</f>
        <v>Порошок стиральный детский</v>
      </c>
      <c r="H8001">
        <f>VLOOKUP(D8001,Товар!A:F,5,0)</f>
        <v>900</v>
      </c>
      <c r="I8001" t="str">
        <f>VLOOKUP(D8001,Товар!A:F,4,0)</f>
        <v>грамм</v>
      </c>
      <c r="J8001" t="str">
        <f>VLOOKUP(C8001,Магазин!A:C,3,0)</f>
        <v>ул. Металлургов. 29</v>
      </c>
    </row>
    <row r="8002" spans="1:10" hidden="1" x14ac:dyDescent="0.35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VLOOKUP(D8002,Товар!A:F,3,0)</f>
        <v>Порошок стиральный для белого</v>
      </c>
      <c r="H8002">
        <f>VLOOKUP(D8002,Товар!A:F,5,0)</f>
        <v>3000</v>
      </c>
      <c r="I8002" t="str">
        <f>VLOOKUP(D8002,Товар!A:F,4,0)</f>
        <v>грамм</v>
      </c>
      <c r="J8002" t="str">
        <f>VLOOKUP(C8002,Магазин!A:C,3,0)</f>
        <v>ул. Металлургов. 29</v>
      </c>
    </row>
    <row r="8003" spans="1:10" hidden="1" x14ac:dyDescent="0.35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VLOOKUP(D8003,Товар!A:F,3,0)</f>
        <v>Порошок стиральный для цветного</v>
      </c>
      <c r="H8003">
        <f>VLOOKUP(D8003,Товар!A:F,5,0)</f>
        <v>3000</v>
      </c>
      <c r="I8003" t="str">
        <f>VLOOKUP(D8003,Товар!A:F,4,0)</f>
        <v>грамм</v>
      </c>
      <c r="J8003" t="str">
        <f>VLOOKUP(C8003,Магазин!A:C,3,0)</f>
        <v>ул. Металлургов. 29</v>
      </c>
    </row>
    <row r="8004" spans="1:10" hidden="1" x14ac:dyDescent="0.35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VLOOKUP(D8004,Товар!A:F,3,0)</f>
        <v>Пятновыводитель для ковров</v>
      </c>
      <c r="H8004">
        <f>VLOOKUP(D8004,Товар!A:F,5,0)</f>
        <v>1000</v>
      </c>
      <c r="I8004" t="str">
        <f>VLOOKUP(D8004,Товар!A:F,4,0)</f>
        <v xml:space="preserve">мл </v>
      </c>
      <c r="J8004" t="str">
        <f>VLOOKUP(C8004,Магазин!A:C,3,0)</f>
        <v>ул. Металлургов. 29</v>
      </c>
    </row>
    <row r="8005" spans="1:10" hidden="1" x14ac:dyDescent="0.35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VLOOKUP(D8005,Товар!A:F,3,0)</f>
        <v>Пятновыводитель для мебели</v>
      </c>
      <c r="H8005">
        <f>VLOOKUP(D8005,Товар!A:F,5,0)</f>
        <v>750</v>
      </c>
      <c r="I8005" t="str">
        <f>VLOOKUP(D8005,Товар!A:F,4,0)</f>
        <v xml:space="preserve">мл </v>
      </c>
      <c r="J8005" t="str">
        <f>VLOOKUP(C8005,Магазин!A:C,3,0)</f>
        <v>ул. Металлургов. 29</v>
      </c>
    </row>
    <row r="8006" spans="1:10" hidden="1" x14ac:dyDescent="0.35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VLOOKUP(D8006,Товар!A:F,3,0)</f>
        <v>Пятновыводитель для стирки</v>
      </c>
      <c r="H8006">
        <f>VLOOKUP(D8006,Товар!A:F,5,0)</f>
        <v>1000</v>
      </c>
      <c r="I8006" t="str">
        <f>VLOOKUP(D8006,Товар!A:F,4,0)</f>
        <v xml:space="preserve">мл </v>
      </c>
      <c r="J8006" t="str">
        <f>VLOOKUP(C8006,Магазин!A:C,3,0)</f>
        <v>ул. Металлургов. 29</v>
      </c>
    </row>
    <row r="8007" spans="1:10" hidden="1" x14ac:dyDescent="0.35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VLOOKUP(D8007,Товар!A:F,3,0)</f>
        <v>Спрей для дезинфекции поверхностей</v>
      </c>
      <c r="H8007">
        <f>VLOOKUP(D8007,Товар!A:F,5,0)</f>
        <v>500</v>
      </c>
      <c r="I8007" t="str">
        <f>VLOOKUP(D8007,Товар!A:F,4,0)</f>
        <v xml:space="preserve">мл </v>
      </c>
      <c r="J8007" t="str">
        <f>VLOOKUP(C8007,Магазин!A:C,3,0)</f>
        <v>ул. Металлургов. 29</v>
      </c>
    </row>
    <row r="8008" spans="1:10" hidden="1" x14ac:dyDescent="0.35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VLOOKUP(D8008,Товар!A:F,3,0)</f>
        <v>Спрей для мытья окон и зеркал</v>
      </c>
      <c r="H8008">
        <f>VLOOKUP(D8008,Товар!A:F,5,0)</f>
        <v>500</v>
      </c>
      <c r="I8008" t="str">
        <f>VLOOKUP(D8008,Товар!A:F,4,0)</f>
        <v xml:space="preserve">мл </v>
      </c>
      <c r="J8008" t="str">
        <f>VLOOKUP(C8008,Магазин!A:C,3,0)</f>
        <v>ул. Металлургов. 29</v>
      </c>
    </row>
    <row r="8009" spans="1:10" hidden="1" x14ac:dyDescent="0.35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VLOOKUP(D8009,Товар!A:F,3,0)</f>
        <v>Средство для мытья посуды лимон</v>
      </c>
      <c r="H8009">
        <f>VLOOKUP(D8009,Товар!A:F,5,0)</f>
        <v>900</v>
      </c>
      <c r="I8009" t="str">
        <f>VLOOKUP(D8009,Товар!A:F,4,0)</f>
        <v xml:space="preserve">мл </v>
      </c>
      <c r="J8009" t="str">
        <f>VLOOKUP(C8009,Магазин!A:C,3,0)</f>
        <v>ул. Металлургов. 29</v>
      </c>
    </row>
    <row r="8010" spans="1:10" hidden="1" x14ac:dyDescent="0.35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VLOOKUP(D8010,Товар!A:F,3,0)</f>
        <v>Средство для мытья полов</v>
      </c>
      <c r="H8010">
        <f>VLOOKUP(D8010,Товар!A:F,5,0)</f>
        <v>750</v>
      </c>
      <c r="I8010" t="str">
        <f>VLOOKUP(D8010,Товар!A:F,4,0)</f>
        <v xml:space="preserve">мл </v>
      </c>
      <c r="J8010" t="str">
        <f>VLOOKUP(C8010,Магазин!A:C,3,0)</f>
        <v>ул. Металлургов. 29</v>
      </c>
    </row>
    <row r="8011" spans="1:10" hidden="1" x14ac:dyDescent="0.35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VLOOKUP(D8011,Товар!A:F,3,0)</f>
        <v>Средство для мытья сантехники</v>
      </c>
      <c r="H8011">
        <f>VLOOKUP(D8011,Товар!A:F,5,0)</f>
        <v>750</v>
      </c>
      <c r="I8011" t="str">
        <f>VLOOKUP(D8011,Товар!A:F,4,0)</f>
        <v xml:space="preserve">мл </v>
      </c>
      <c r="J8011" t="str">
        <f>VLOOKUP(C8011,Магазин!A:C,3,0)</f>
        <v>ул. Металлургов. 29</v>
      </c>
    </row>
    <row r="8012" spans="1:10" hidden="1" x14ac:dyDescent="0.35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VLOOKUP(D8012,Товар!A:F,3,0)</f>
        <v>Средство для чистки металла</v>
      </c>
      <c r="H8012">
        <f>VLOOKUP(D8012,Товар!A:F,5,0)</f>
        <v>250</v>
      </c>
      <c r="I8012" t="str">
        <f>VLOOKUP(D8012,Товар!A:F,4,0)</f>
        <v xml:space="preserve">мл </v>
      </c>
      <c r="J8012" t="str">
        <f>VLOOKUP(C8012,Магазин!A:C,3,0)</f>
        <v>ул. Металлургов. 29</v>
      </c>
    </row>
    <row r="8013" spans="1:10" hidden="1" x14ac:dyDescent="0.35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VLOOKUP(D8013,Товар!A:F,3,0)</f>
        <v xml:space="preserve">Таблетки для посудомоечных машин </v>
      </c>
      <c r="H8013">
        <f>VLOOKUP(D8013,Товар!A:F,5,0)</f>
        <v>60</v>
      </c>
      <c r="I8013" t="str">
        <f>VLOOKUP(D8013,Товар!A:F,4,0)</f>
        <v>шт</v>
      </c>
      <c r="J8013" t="str">
        <f>VLOOKUP(C8013,Магазин!A:C,3,0)</f>
        <v>ул. Металлургов. 29</v>
      </c>
    </row>
    <row r="8014" spans="1:10" hidden="1" x14ac:dyDescent="0.35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VLOOKUP(D8014,Товар!A:F,3,0)</f>
        <v>Антиперспирант шариковый</v>
      </c>
      <c r="H8014">
        <f>VLOOKUP(D8014,Товар!A:F,5,0)</f>
        <v>50</v>
      </c>
      <c r="I8014" t="str">
        <f>VLOOKUP(D8014,Товар!A:F,4,0)</f>
        <v xml:space="preserve">мл </v>
      </c>
      <c r="J8014" t="str">
        <f>VLOOKUP(C8014,Магазин!A:C,3,0)</f>
        <v>ул. Металлургов. 29</v>
      </c>
    </row>
    <row r="8015" spans="1:10" hidden="1" x14ac:dyDescent="0.35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VLOOKUP(D8015,Товар!A:F,3,0)</f>
        <v>Антисептик для рук гель</v>
      </c>
      <c r="H8015">
        <f>VLOOKUP(D8015,Товар!A:F,5,0)</f>
        <v>500</v>
      </c>
      <c r="I8015" t="str">
        <f>VLOOKUP(D8015,Товар!A:F,4,0)</f>
        <v xml:space="preserve">мл </v>
      </c>
      <c r="J8015" t="str">
        <f>VLOOKUP(C8015,Магазин!A:C,3,0)</f>
        <v>ул. Металлургов. 29</v>
      </c>
    </row>
    <row r="8016" spans="1:10" hidden="1" x14ac:dyDescent="0.35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VLOOKUP(D8016,Товар!A:F,3,0)</f>
        <v>Гель для бритья</v>
      </c>
      <c r="H8016">
        <f>VLOOKUP(D8016,Товар!A:F,5,0)</f>
        <v>200</v>
      </c>
      <c r="I8016" t="str">
        <f>VLOOKUP(D8016,Товар!A:F,4,0)</f>
        <v xml:space="preserve">мл </v>
      </c>
      <c r="J8016" t="str">
        <f>VLOOKUP(C8016,Магазин!A:C,3,0)</f>
        <v>ул. Металлургов. 29</v>
      </c>
    </row>
    <row r="8017" spans="1:10" hidden="1" x14ac:dyDescent="0.35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VLOOKUP(D8017,Товар!A:F,3,0)</f>
        <v>Гель для душа тонизирующий</v>
      </c>
      <c r="H8017">
        <f>VLOOKUP(D8017,Товар!A:F,5,0)</f>
        <v>350</v>
      </c>
      <c r="I8017" t="str">
        <f>VLOOKUP(D8017,Товар!A:F,4,0)</f>
        <v xml:space="preserve">мл </v>
      </c>
      <c r="J8017" t="str">
        <f>VLOOKUP(C8017,Магазин!A:C,3,0)</f>
        <v>ул. Металлургов. 29</v>
      </c>
    </row>
    <row r="8018" spans="1:10" hidden="1" x14ac:dyDescent="0.35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VLOOKUP(D8018,Товар!A:F,3,0)</f>
        <v>Гель для душа успокаивающий</v>
      </c>
      <c r="H8018">
        <f>VLOOKUP(D8018,Товар!A:F,5,0)</f>
        <v>350</v>
      </c>
      <c r="I8018" t="str">
        <f>VLOOKUP(D8018,Товар!A:F,4,0)</f>
        <v xml:space="preserve">мл </v>
      </c>
      <c r="J8018" t="str">
        <f>VLOOKUP(C8018,Магазин!A:C,3,0)</f>
        <v>ул. Металлургов. 29</v>
      </c>
    </row>
    <row r="8019" spans="1:10" hidden="1" x14ac:dyDescent="0.35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VLOOKUP(D8019,Товар!A:F,3,0)</f>
        <v>Дезодорант  спрей</v>
      </c>
      <c r="H8019">
        <f>VLOOKUP(D8019,Товар!A:F,5,0)</f>
        <v>150</v>
      </c>
      <c r="I8019" t="str">
        <f>VLOOKUP(D8019,Товар!A:F,4,0)</f>
        <v xml:space="preserve">мл </v>
      </c>
      <c r="J8019" t="str">
        <f>VLOOKUP(C8019,Магазин!A:C,3,0)</f>
        <v>ул. Металлургов. 29</v>
      </c>
    </row>
    <row r="8020" spans="1:10" hidden="1" x14ac:dyDescent="0.35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VLOOKUP(D8020,Товар!A:F,3,0)</f>
        <v>Жидкое антибактериальное мыло</v>
      </c>
      <c r="H8020">
        <f>VLOOKUP(D8020,Товар!A:F,5,0)</f>
        <v>250</v>
      </c>
      <c r="I8020" t="str">
        <f>VLOOKUP(D8020,Товар!A:F,4,0)</f>
        <v xml:space="preserve">мл </v>
      </c>
      <c r="J8020" t="str">
        <f>VLOOKUP(C8020,Магазин!A:C,3,0)</f>
        <v>ул. Металлургов. 29</v>
      </c>
    </row>
    <row r="8021" spans="1:10" hidden="1" x14ac:dyDescent="0.35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VLOOKUP(D8021,Товар!A:F,3,0)</f>
        <v xml:space="preserve">Кондиционер-ополаскиватель для волос </v>
      </c>
      <c r="H8021">
        <f>VLOOKUP(D8021,Товар!A:F,5,0)</f>
        <v>300</v>
      </c>
      <c r="I8021" t="str">
        <f>VLOOKUP(D8021,Товар!A:F,4,0)</f>
        <v xml:space="preserve">мл </v>
      </c>
      <c r="J8021" t="str">
        <f>VLOOKUP(C8021,Магазин!A:C,3,0)</f>
        <v>ул. Металлургов. 29</v>
      </c>
    </row>
    <row r="8022" spans="1:10" hidden="1" x14ac:dyDescent="0.35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VLOOKUP(D8022,Товар!A:F,3,0)</f>
        <v>Крем для лица увлажняющий</v>
      </c>
      <c r="H8022">
        <f>VLOOKUP(D8022,Товар!A:F,5,0)</f>
        <v>75</v>
      </c>
      <c r="I8022" t="str">
        <f>VLOOKUP(D8022,Товар!A:F,4,0)</f>
        <v xml:space="preserve">мл </v>
      </c>
      <c r="J8022" t="str">
        <f>VLOOKUP(C8022,Магазин!A:C,3,0)</f>
        <v>ул. Металлургов. 29</v>
      </c>
    </row>
    <row r="8023" spans="1:10" hidden="1" x14ac:dyDescent="0.35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VLOOKUP(D8023,Товар!A:F,3,0)</f>
        <v>Крем-масло для рук и тела</v>
      </c>
      <c r="H8023">
        <f>VLOOKUP(D8023,Товар!A:F,5,0)</f>
        <v>75</v>
      </c>
      <c r="I8023" t="str">
        <f>VLOOKUP(D8023,Товар!A:F,4,0)</f>
        <v xml:space="preserve">мл </v>
      </c>
      <c r="J8023" t="str">
        <f>VLOOKUP(C8023,Магазин!A:C,3,0)</f>
        <v>ул. Металлургов. 29</v>
      </c>
    </row>
    <row r="8024" spans="1:10" hidden="1" x14ac:dyDescent="0.35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VLOOKUP(D8024,Товар!A:F,3,0)</f>
        <v>Крем-мыло для лица и тела</v>
      </c>
      <c r="H8024">
        <f>VLOOKUP(D8024,Товар!A:F,5,0)</f>
        <v>150</v>
      </c>
      <c r="I8024" t="str">
        <f>VLOOKUP(D8024,Товар!A:F,4,0)</f>
        <v>грамм</v>
      </c>
      <c r="J8024" t="str">
        <f>VLOOKUP(C8024,Магазин!A:C,3,0)</f>
        <v>ул. Металлургов. 29</v>
      </c>
    </row>
    <row r="8025" spans="1:10" hidden="1" x14ac:dyDescent="0.35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VLOOKUP(D8025,Товар!A:F,3,0)</f>
        <v>Лосьон для лица после бритья</v>
      </c>
      <c r="H8025">
        <f>VLOOKUP(D8025,Товар!A:F,5,0)</f>
        <v>100</v>
      </c>
      <c r="I8025" t="str">
        <f>VLOOKUP(D8025,Товар!A:F,4,0)</f>
        <v xml:space="preserve">мл </v>
      </c>
      <c r="J8025" t="str">
        <f>VLOOKUP(C8025,Магазин!A:C,3,0)</f>
        <v>ул. Металлургов. 29</v>
      </c>
    </row>
    <row r="8026" spans="1:10" hidden="1" x14ac:dyDescent="0.35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VLOOKUP(D8026,Товар!A:F,3,0)</f>
        <v>Мусс для умывания</v>
      </c>
      <c r="H8026">
        <f>VLOOKUP(D8026,Товар!A:F,5,0)</f>
        <v>150</v>
      </c>
      <c r="I8026" t="str">
        <f>VLOOKUP(D8026,Товар!A:F,4,0)</f>
        <v xml:space="preserve">мл </v>
      </c>
      <c r="J8026" t="str">
        <f>VLOOKUP(C8026,Магазин!A:C,3,0)</f>
        <v>ул. Металлургов. 29</v>
      </c>
    </row>
    <row r="8027" spans="1:10" hidden="1" x14ac:dyDescent="0.35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VLOOKUP(D8027,Товар!A:F,3,0)</f>
        <v>Мыло детское</v>
      </c>
      <c r="H8027">
        <f>VLOOKUP(D8027,Товар!A:F,5,0)</f>
        <v>100</v>
      </c>
      <c r="I8027" t="str">
        <f>VLOOKUP(D8027,Товар!A:F,4,0)</f>
        <v>грамм</v>
      </c>
      <c r="J8027" t="str">
        <f>VLOOKUP(C8027,Магазин!A:C,3,0)</f>
        <v>ул. Металлургов. 29</v>
      </c>
    </row>
    <row r="8028" spans="1:10" hidden="1" x14ac:dyDescent="0.35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VLOOKUP(D8028,Товар!A:F,3,0)</f>
        <v>Мыло туалетное земляничное</v>
      </c>
      <c r="H8028">
        <f>VLOOKUP(D8028,Товар!A:F,5,0)</f>
        <v>150</v>
      </c>
      <c r="I8028" t="str">
        <f>VLOOKUP(D8028,Товар!A:F,4,0)</f>
        <v>грамм</v>
      </c>
      <c r="J8028" t="str">
        <f>VLOOKUP(C8028,Магазин!A:C,3,0)</f>
        <v>ул. Металлургов. 29</v>
      </c>
    </row>
    <row r="8029" spans="1:10" hidden="1" x14ac:dyDescent="0.35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VLOOKUP(D8029,Товар!A:F,3,0)</f>
        <v>Пена для бритья</v>
      </c>
      <c r="H8029">
        <f>VLOOKUP(D8029,Товар!A:F,5,0)</f>
        <v>200</v>
      </c>
      <c r="I8029" t="str">
        <f>VLOOKUP(D8029,Товар!A:F,4,0)</f>
        <v xml:space="preserve">мл </v>
      </c>
      <c r="J8029" t="str">
        <f>VLOOKUP(C8029,Магазин!A:C,3,0)</f>
        <v>ул. Металлургов. 29</v>
      </c>
    </row>
    <row r="8030" spans="1:10" hidden="1" x14ac:dyDescent="0.35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VLOOKUP(D8030,Товар!A:F,3,0)</f>
        <v>Гель для деликатной стирки</v>
      </c>
      <c r="H8030">
        <f>VLOOKUP(D8030,Товар!A:F,5,0)</f>
        <v>1000</v>
      </c>
      <c r="I8030" t="str">
        <f>VLOOKUP(D8030,Товар!A:F,4,0)</f>
        <v xml:space="preserve">мл </v>
      </c>
      <c r="J8030" t="str">
        <f>VLOOKUP(C8030,Магазин!A:C,3,0)</f>
        <v>ул. Лермонтова, 11</v>
      </c>
    </row>
    <row r="8031" spans="1:10" hidden="1" x14ac:dyDescent="0.35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VLOOKUP(D8031,Товар!A:F,3,0)</f>
        <v>Гель для удаления засоров</v>
      </c>
      <c r="H8031">
        <f>VLOOKUP(D8031,Товар!A:F,5,0)</f>
        <v>500</v>
      </c>
      <c r="I8031" t="str">
        <f>VLOOKUP(D8031,Товар!A:F,4,0)</f>
        <v xml:space="preserve">мл </v>
      </c>
      <c r="J8031" t="str">
        <f>VLOOKUP(C8031,Магазин!A:C,3,0)</f>
        <v>ул. Лермонтова, 11</v>
      </c>
    </row>
    <row r="8032" spans="1:10" hidden="1" x14ac:dyDescent="0.35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VLOOKUP(D8032,Товар!A:F,3,0)</f>
        <v>Гель для чистки и дезинфекции</v>
      </c>
      <c r="H8032">
        <f>VLOOKUP(D8032,Товар!A:F,5,0)</f>
        <v>750</v>
      </c>
      <c r="I8032" t="str">
        <f>VLOOKUP(D8032,Товар!A:F,4,0)</f>
        <v xml:space="preserve">мл </v>
      </c>
      <c r="J8032" t="str">
        <f>VLOOKUP(C8032,Магазин!A:C,3,0)</f>
        <v>ул. Лермонтова, 11</v>
      </c>
    </row>
    <row r="8033" spans="1:10" hidden="1" x14ac:dyDescent="0.35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VLOOKUP(D8033,Товар!A:F,3,0)</f>
        <v>Ополаскиватель для белья лаванда</v>
      </c>
      <c r="H8033">
        <f>VLOOKUP(D8033,Товар!A:F,5,0)</f>
        <v>2000</v>
      </c>
      <c r="I8033" t="str">
        <f>VLOOKUP(D8033,Товар!A:F,4,0)</f>
        <v xml:space="preserve">мл </v>
      </c>
      <c r="J8033" t="str">
        <f>VLOOKUP(C8033,Магазин!A:C,3,0)</f>
        <v>ул. Лермонтова, 11</v>
      </c>
    </row>
    <row r="8034" spans="1:10" hidden="1" x14ac:dyDescent="0.35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VLOOKUP(D8034,Товар!A:F,3,0)</f>
        <v>Ополаскиватель для белья хвойный</v>
      </c>
      <c r="H8034">
        <f>VLOOKUP(D8034,Товар!A:F,5,0)</f>
        <v>1000</v>
      </c>
      <c r="I8034" t="str">
        <f>VLOOKUP(D8034,Товар!A:F,4,0)</f>
        <v xml:space="preserve">мл </v>
      </c>
      <c r="J8034" t="str">
        <f>VLOOKUP(C8034,Магазин!A:C,3,0)</f>
        <v>ул. Лермонтова, 11</v>
      </c>
    </row>
    <row r="8035" spans="1:10" hidden="1" x14ac:dyDescent="0.35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VLOOKUP(D8035,Товар!A:F,3,0)</f>
        <v xml:space="preserve">Освежитель воздуха </v>
      </c>
      <c r="H8035">
        <f>VLOOKUP(D8035,Товар!A:F,5,0)</f>
        <v>250</v>
      </c>
      <c r="I8035" t="str">
        <f>VLOOKUP(D8035,Товар!A:F,4,0)</f>
        <v xml:space="preserve">мл </v>
      </c>
      <c r="J8035" t="str">
        <f>VLOOKUP(C8035,Магазин!A:C,3,0)</f>
        <v>ул. Лермонтова, 11</v>
      </c>
    </row>
    <row r="8036" spans="1:10" hidden="1" x14ac:dyDescent="0.35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VLOOKUP(D8036,Товар!A:F,3,0)</f>
        <v>Отбеливатель</v>
      </c>
      <c r="H8036">
        <f>VLOOKUP(D8036,Товар!A:F,5,0)</f>
        <v>1000</v>
      </c>
      <c r="I8036" t="str">
        <f>VLOOKUP(D8036,Товар!A:F,4,0)</f>
        <v xml:space="preserve">мл </v>
      </c>
      <c r="J8036" t="str">
        <f>VLOOKUP(C8036,Магазин!A:C,3,0)</f>
        <v>ул. Лермонтова, 11</v>
      </c>
    </row>
    <row r="8037" spans="1:10" hidden="1" x14ac:dyDescent="0.35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VLOOKUP(D8037,Товар!A:F,3,0)</f>
        <v>Порошок стиральный детский</v>
      </c>
      <c r="H8037">
        <f>VLOOKUP(D8037,Товар!A:F,5,0)</f>
        <v>900</v>
      </c>
      <c r="I8037" t="str">
        <f>VLOOKUP(D8037,Товар!A:F,4,0)</f>
        <v>грамм</v>
      </c>
      <c r="J8037" t="str">
        <f>VLOOKUP(C8037,Магазин!A:C,3,0)</f>
        <v>ул. Лермонтова, 11</v>
      </c>
    </row>
    <row r="8038" spans="1:10" hidden="1" x14ac:dyDescent="0.35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VLOOKUP(D8038,Товар!A:F,3,0)</f>
        <v>Порошок стиральный для белого</v>
      </c>
      <c r="H8038">
        <f>VLOOKUP(D8038,Товар!A:F,5,0)</f>
        <v>3000</v>
      </c>
      <c r="I8038" t="str">
        <f>VLOOKUP(D8038,Товар!A:F,4,0)</f>
        <v>грамм</v>
      </c>
      <c r="J8038" t="str">
        <f>VLOOKUP(C8038,Магазин!A:C,3,0)</f>
        <v>ул. Лермонтова, 11</v>
      </c>
    </row>
    <row r="8039" spans="1:10" hidden="1" x14ac:dyDescent="0.35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VLOOKUP(D8039,Товар!A:F,3,0)</f>
        <v>Порошок стиральный для цветного</v>
      </c>
      <c r="H8039">
        <f>VLOOKUP(D8039,Товар!A:F,5,0)</f>
        <v>3000</v>
      </c>
      <c r="I8039" t="str">
        <f>VLOOKUP(D8039,Товар!A:F,4,0)</f>
        <v>грамм</v>
      </c>
      <c r="J8039" t="str">
        <f>VLOOKUP(C8039,Магазин!A:C,3,0)</f>
        <v>ул. Лермонтова, 11</v>
      </c>
    </row>
    <row r="8040" spans="1:10" hidden="1" x14ac:dyDescent="0.35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VLOOKUP(D8040,Товар!A:F,3,0)</f>
        <v>Пятновыводитель для ковров</v>
      </c>
      <c r="H8040">
        <f>VLOOKUP(D8040,Товар!A:F,5,0)</f>
        <v>1000</v>
      </c>
      <c r="I8040" t="str">
        <f>VLOOKUP(D8040,Товар!A:F,4,0)</f>
        <v xml:space="preserve">мл </v>
      </c>
      <c r="J8040" t="str">
        <f>VLOOKUP(C8040,Магазин!A:C,3,0)</f>
        <v>ул. Лермонтова, 11</v>
      </c>
    </row>
    <row r="8041" spans="1:10" hidden="1" x14ac:dyDescent="0.35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VLOOKUP(D8041,Товар!A:F,3,0)</f>
        <v>Пятновыводитель для мебели</v>
      </c>
      <c r="H8041">
        <f>VLOOKUP(D8041,Товар!A:F,5,0)</f>
        <v>750</v>
      </c>
      <c r="I8041" t="str">
        <f>VLOOKUP(D8041,Товар!A:F,4,0)</f>
        <v xml:space="preserve">мл </v>
      </c>
      <c r="J8041" t="str">
        <f>VLOOKUP(C8041,Магазин!A:C,3,0)</f>
        <v>ул. Лермонтова, 11</v>
      </c>
    </row>
    <row r="8042" spans="1:10" hidden="1" x14ac:dyDescent="0.35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VLOOKUP(D8042,Товар!A:F,3,0)</f>
        <v>Пятновыводитель для стирки</v>
      </c>
      <c r="H8042">
        <f>VLOOKUP(D8042,Товар!A:F,5,0)</f>
        <v>1000</v>
      </c>
      <c r="I8042" t="str">
        <f>VLOOKUP(D8042,Товар!A:F,4,0)</f>
        <v xml:space="preserve">мл </v>
      </c>
      <c r="J8042" t="str">
        <f>VLOOKUP(C8042,Магазин!A:C,3,0)</f>
        <v>ул. Лермонтова, 11</v>
      </c>
    </row>
    <row r="8043" spans="1:10" hidden="1" x14ac:dyDescent="0.35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VLOOKUP(D8043,Товар!A:F,3,0)</f>
        <v>Спрей для дезинфекции поверхностей</v>
      </c>
      <c r="H8043">
        <f>VLOOKUP(D8043,Товар!A:F,5,0)</f>
        <v>500</v>
      </c>
      <c r="I8043" t="str">
        <f>VLOOKUP(D8043,Товар!A:F,4,0)</f>
        <v xml:space="preserve">мл </v>
      </c>
      <c r="J8043" t="str">
        <f>VLOOKUP(C8043,Магазин!A:C,3,0)</f>
        <v>ул. Лермонтова, 11</v>
      </c>
    </row>
    <row r="8044" spans="1:10" hidden="1" x14ac:dyDescent="0.35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VLOOKUP(D8044,Товар!A:F,3,0)</f>
        <v>Спрей для мытья окон и зеркал</v>
      </c>
      <c r="H8044">
        <f>VLOOKUP(D8044,Товар!A:F,5,0)</f>
        <v>500</v>
      </c>
      <c r="I8044" t="str">
        <f>VLOOKUP(D8044,Товар!A:F,4,0)</f>
        <v xml:space="preserve">мл </v>
      </c>
      <c r="J8044" t="str">
        <f>VLOOKUP(C8044,Магазин!A:C,3,0)</f>
        <v>ул. Лермонтова, 11</v>
      </c>
    </row>
    <row r="8045" spans="1:10" hidden="1" x14ac:dyDescent="0.35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VLOOKUP(D8045,Товар!A:F,3,0)</f>
        <v>Средство для мытья посуды лимон</v>
      </c>
      <c r="H8045">
        <f>VLOOKUP(D8045,Товар!A:F,5,0)</f>
        <v>900</v>
      </c>
      <c r="I8045" t="str">
        <f>VLOOKUP(D8045,Товар!A:F,4,0)</f>
        <v xml:space="preserve">мл </v>
      </c>
      <c r="J8045" t="str">
        <f>VLOOKUP(C8045,Магазин!A:C,3,0)</f>
        <v>ул. Лермонтова, 11</v>
      </c>
    </row>
    <row r="8046" spans="1:10" hidden="1" x14ac:dyDescent="0.35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VLOOKUP(D8046,Товар!A:F,3,0)</f>
        <v>Средство для мытья полов</v>
      </c>
      <c r="H8046">
        <f>VLOOKUP(D8046,Товар!A:F,5,0)</f>
        <v>750</v>
      </c>
      <c r="I8046" t="str">
        <f>VLOOKUP(D8046,Товар!A:F,4,0)</f>
        <v xml:space="preserve">мл </v>
      </c>
      <c r="J8046" t="str">
        <f>VLOOKUP(C8046,Магазин!A:C,3,0)</f>
        <v>ул. Лермонтова, 11</v>
      </c>
    </row>
    <row r="8047" spans="1:10" hidden="1" x14ac:dyDescent="0.35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VLOOKUP(D8047,Товар!A:F,3,0)</f>
        <v>Средство для мытья сантехники</v>
      </c>
      <c r="H8047">
        <f>VLOOKUP(D8047,Товар!A:F,5,0)</f>
        <v>750</v>
      </c>
      <c r="I8047" t="str">
        <f>VLOOKUP(D8047,Товар!A:F,4,0)</f>
        <v xml:space="preserve">мл </v>
      </c>
      <c r="J8047" t="str">
        <f>VLOOKUP(C8047,Магазин!A:C,3,0)</f>
        <v>ул. Лермонтова, 11</v>
      </c>
    </row>
    <row r="8048" spans="1:10" hidden="1" x14ac:dyDescent="0.35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VLOOKUP(D8048,Товар!A:F,3,0)</f>
        <v>Средство для чистки металла</v>
      </c>
      <c r="H8048">
        <f>VLOOKUP(D8048,Товар!A:F,5,0)</f>
        <v>250</v>
      </c>
      <c r="I8048" t="str">
        <f>VLOOKUP(D8048,Товар!A:F,4,0)</f>
        <v xml:space="preserve">мл </v>
      </c>
      <c r="J8048" t="str">
        <f>VLOOKUP(C8048,Магазин!A:C,3,0)</f>
        <v>ул. Лермонтова, 11</v>
      </c>
    </row>
    <row r="8049" spans="1:10" hidden="1" x14ac:dyDescent="0.35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VLOOKUP(D8049,Товар!A:F,3,0)</f>
        <v xml:space="preserve">Таблетки для посудомоечных машин </v>
      </c>
      <c r="H8049">
        <f>VLOOKUP(D8049,Товар!A:F,5,0)</f>
        <v>60</v>
      </c>
      <c r="I8049" t="str">
        <f>VLOOKUP(D8049,Товар!A:F,4,0)</f>
        <v>шт</v>
      </c>
      <c r="J8049" t="str">
        <f>VLOOKUP(C8049,Магазин!A:C,3,0)</f>
        <v>ул. Лермонтова, 11</v>
      </c>
    </row>
    <row r="8050" spans="1:10" hidden="1" x14ac:dyDescent="0.35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VLOOKUP(D8050,Товар!A:F,3,0)</f>
        <v>Антиперспирант шариковый</v>
      </c>
      <c r="H8050">
        <f>VLOOKUP(D8050,Товар!A:F,5,0)</f>
        <v>50</v>
      </c>
      <c r="I8050" t="str">
        <f>VLOOKUP(D8050,Товар!A:F,4,0)</f>
        <v xml:space="preserve">мл </v>
      </c>
      <c r="J8050" t="str">
        <f>VLOOKUP(C8050,Магазин!A:C,3,0)</f>
        <v>ул. Лермонтова, 11</v>
      </c>
    </row>
    <row r="8051" spans="1:10" hidden="1" x14ac:dyDescent="0.35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VLOOKUP(D8051,Товар!A:F,3,0)</f>
        <v>Антисептик для рук гель</v>
      </c>
      <c r="H8051">
        <f>VLOOKUP(D8051,Товар!A:F,5,0)</f>
        <v>500</v>
      </c>
      <c r="I8051" t="str">
        <f>VLOOKUP(D8051,Товар!A:F,4,0)</f>
        <v xml:space="preserve">мл </v>
      </c>
      <c r="J8051" t="str">
        <f>VLOOKUP(C8051,Магазин!A:C,3,0)</f>
        <v>ул. Лермонтова, 11</v>
      </c>
    </row>
    <row r="8052" spans="1:10" hidden="1" x14ac:dyDescent="0.35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VLOOKUP(D8052,Товар!A:F,3,0)</f>
        <v>Гель для бритья</v>
      </c>
      <c r="H8052">
        <f>VLOOKUP(D8052,Товар!A:F,5,0)</f>
        <v>200</v>
      </c>
      <c r="I8052" t="str">
        <f>VLOOKUP(D8052,Товар!A:F,4,0)</f>
        <v xml:space="preserve">мл </v>
      </c>
      <c r="J8052" t="str">
        <f>VLOOKUP(C8052,Магазин!A:C,3,0)</f>
        <v>ул. Лермонтова, 11</v>
      </c>
    </row>
    <row r="8053" spans="1:10" hidden="1" x14ac:dyDescent="0.35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VLOOKUP(D8053,Товар!A:F,3,0)</f>
        <v>Гель для душа тонизирующий</v>
      </c>
      <c r="H8053">
        <f>VLOOKUP(D8053,Товар!A:F,5,0)</f>
        <v>350</v>
      </c>
      <c r="I8053" t="str">
        <f>VLOOKUP(D8053,Товар!A:F,4,0)</f>
        <v xml:space="preserve">мл </v>
      </c>
      <c r="J8053" t="str">
        <f>VLOOKUP(C8053,Магазин!A:C,3,0)</f>
        <v>ул. Лермонтова, 11</v>
      </c>
    </row>
    <row r="8054" spans="1:10" hidden="1" x14ac:dyDescent="0.35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VLOOKUP(D8054,Товар!A:F,3,0)</f>
        <v>Гель для душа успокаивающий</v>
      </c>
      <c r="H8054">
        <f>VLOOKUP(D8054,Товар!A:F,5,0)</f>
        <v>350</v>
      </c>
      <c r="I8054" t="str">
        <f>VLOOKUP(D8054,Товар!A:F,4,0)</f>
        <v xml:space="preserve">мл </v>
      </c>
      <c r="J8054" t="str">
        <f>VLOOKUP(C8054,Магазин!A:C,3,0)</f>
        <v>ул. Лермонтова, 11</v>
      </c>
    </row>
    <row r="8055" spans="1:10" hidden="1" x14ac:dyDescent="0.35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VLOOKUP(D8055,Товар!A:F,3,0)</f>
        <v>Дезодорант  спрей</v>
      </c>
      <c r="H8055">
        <f>VLOOKUP(D8055,Товар!A:F,5,0)</f>
        <v>150</v>
      </c>
      <c r="I8055" t="str">
        <f>VLOOKUP(D8055,Товар!A:F,4,0)</f>
        <v xml:space="preserve">мл </v>
      </c>
      <c r="J8055" t="str">
        <f>VLOOKUP(C8055,Магазин!A:C,3,0)</f>
        <v>ул. Лермонтова, 11</v>
      </c>
    </row>
    <row r="8056" spans="1:10" hidden="1" x14ac:dyDescent="0.35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VLOOKUP(D8056,Товар!A:F,3,0)</f>
        <v>Жидкое антибактериальное мыло</v>
      </c>
      <c r="H8056">
        <f>VLOOKUP(D8056,Товар!A:F,5,0)</f>
        <v>250</v>
      </c>
      <c r="I8056" t="str">
        <f>VLOOKUP(D8056,Товар!A:F,4,0)</f>
        <v xml:space="preserve">мл </v>
      </c>
      <c r="J8056" t="str">
        <f>VLOOKUP(C8056,Магазин!A:C,3,0)</f>
        <v>ул. Лермонтова, 11</v>
      </c>
    </row>
    <row r="8057" spans="1:10" hidden="1" x14ac:dyDescent="0.35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VLOOKUP(D8057,Товар!A:F,3,0)</f>
        <v xml:space="preserve">Кондиционер-ополаскиватель для волос </v>
      </c>
      <c r="H8057">
        <f>VLOOKUP(D8057,Товар!A:F,5,0)</f>
        <v>300</v>
      </c>
      <c r="I8057" t="str">
        <f>VLOOKUP(D8057,Товар!A:F,4,0)</f>
        <v xml:space="preserve">мл </v>
      </c>
      <c r="J8057" t="str">
        <f>VLOOKUP(C8057,Магазин!A:C,3,0)</f>
        <v>ул. Лермонтова, 11</v>
      </c>
    </row>
    <row r="8058" spans="1:10" hidden="1" x14ac:dyDescent="0.35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VLOOKUP(D8058,Товар!A:F,3,0)</f>
        <v>Крем для лица увлажняющий</v>
      </c>
      <c r="H8058">
        <f>VLOOKUP(D8058,Товар!A:F,5,0)</f>
        <v>75</v>
      </c>
      <c r="I8058" t="str">
        <f>VLOOKUP(D8058,Товар!A:F,4,0)</f>
        <v xml:space="preserve">мл </v>
      </c>
      <c r="J8058" t="str">
        <f>VLOOKUP(C8058,Магазин!A:C,3,0)</f>
        <v>ул. Лермонтова, 11</v>
      </c>
    </row>
    <row r="8059" spans="1:10" hidden="1" x14ac:dyDescent="0.35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VLOOKUP(D8059,Товар!A:F,3,0)</f>
        <v>Крем-масло для рук и тела</v>
      </c>
      <c r="H8059">
        <f>VLOOKUP(D8059,Товар!A:F,5,0)</f>
        <v>75</v>
      </c>
      <c r="I8059" t="str">
        <f>VLOOKUP(D8059,Товар!A:F,4,0)</f>
        <v xml:space="preserve">мл </v>
      </c>
      <c r="J8059" t="str">
        <f>VLOOKUP(C8059,Магазин!A:C,3,0)</f>
        <v>ул. Лермонтова, 11</v>
      </c>
    </row>
    <row r="8060" spans="1:10" hidden="1" x14ac:dyDescent="0.35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VLOOKUP(D8060,Товар!A:F,3,0)</f>
        <v>Крем-мыло для лица и тела</v>
      </c>
      <c r="H8060">
        <f>VLOOKUP(D8060,Товар!A:F,5,0)</f>
        <v>150</v>
      </c>
      <c r="I8060" t="str">
        <f>VLOOKUP(D8060,Товар!A:F,4,0)</f>
        <v>грамм</v>
      </c>
      <c r="J8060" t="str">
        <f>VLOOKUP(C8060,Магазин!A:C,3,0)</f>
        <v>ул. Лермонтова, 11</v>
      </c>
    </row>
    <row r="8061" spans="1:10" hidden="1" x14ac:dyDescent="0.35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VLOOKUP(D8061,Товар!A:F,3,0)</f>
        <v>Лосьон для лица после бритья</v>
      </c>
      <c r="H8061">
        <f>VLOOKUP(D8061,Товар!A:F,5,0)</f>
        <v>100</v>
      </c>
      <c r="I8061" t="str">
        <f>VLOOKUP(D8061,Товар!A:F,4,0)</f>
        <v xml:space="preserve">мл </v>
      </c>
      <c r="J8061" t="str">
        <f>VLOOKUP(C8061,Магазин!A:C,3,0)</f>
        <v>ул. Лермонтова, 11</v>
      </c>
    </row>
    <row r="8062" spans="1:10" hidden="1" x14ac:dyDescent="0.35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VLOOKUP(D8062,Товар!A:F,3,0)</f>
        <v>Мусс для умывания</v>
      </c>
      <c r="H8062">
        <f>VLOOKUP(D8062,Товар!A:F,5,0)</f>
        <v>150</v>
      </c>
      <c r="I8062" t="str">
        <f>VLOOKUP(D8062,Товар!A:F,4,0)</f>
        <v xml:space="preserve">мл </v>
      </c>
      <c r="J8062" t="str">
        <f>VLOOKUP(C8062,Магазин!A:C,3,0)</f>
        <v>ул. Лермонтова, 11</v>
      </c>
    </row>
    <row r="8063" spans="1:10" hidden="1" x14ac:dyDescent="0.35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VLOOKUP(D8063,Товар!A:F,3,0)</f>
        <v>Мыло детское</v>
      </c>
      <c r="H8063">
        <f>VLOOKUP(D8063,Товар!A:F,5,0)</f>
        <v>100</v>
      </c>
      <c r="I8063" t="str">
        <f>VLOOKUP(D8063,Товар!A:F,4,0)</f>
        <v>грамм</v>
      </c>
      <c r="J8063" t="str">
        <f>VLOOKUP(C8063,Магазин!A:C,3,0)</f>
        <v>ул. Лермонтова, 11</v>
      </c>
    </row>
    <row r="8064" spans="1:10" hidden="1" x14ac:dyDescent="0.35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VLOOKUP(D8064,Товар!A:F,3,0)</f>
        <v>Мыло туалетное земляничное</v>
      </c>
      <c r="H8064">
        <f>VLOOKUP(D8064,Товар!A:F,5,0)</f>
        <v>150</v>
      </c>
      <c r="I8064" t="str">
        <f>VLOOKUP(D8064,Товар!A:F,4,0)</f>
        <v>грамм</v>
      </c>
      <c r="J8064" t="str">
        <f>VLOOKUP(C8064,Магазин!A:C,3,0)</f>
        <v>ул. Лермонтова, 11</v>
      </c>
    </row>
    <row r="8065" spans="1:10" hidden="1" x14ac:dyDescent="0.35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VLOOKUP(D8065,Товар!A:F,3,0)</f>
        <v>Пена для бритья</v>
      </c>
      <c r="H8065">
        <f>VLOOKUP(D8065,Товар!A:F,5,0)</f>
        <v>200</v>
      </c>
      <c r="I8065" t="str">
        <f>VLOOKUP(D8065,Товар!A:F,4,0)</f>
        <v xml:space="preserve">мл </v>
      </c>
      <c r="J8065" t="str">
        <f>VLOOKUP(C8065,Магазин!A:C,3,0)</f>
        <v>ул. Лермонтова, 11</v>
      </c>
    </row>
    <row r="8066" spans="1:10" hidden="1" x14ac:dyDescent="0.35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VLOOKUP(D8066,Товар!A:F,3,0)</f>
        <v>Гель для деликатной стирки</v>
      </c>
      <c r="H8066">
        <f>VLOOKUP(D8066,Товар!A:F,5,0)</f>
        <v>1000</v>
      </c>
      <c r="I8066" t="str">
        <f>VLOOKUP(D8066,Товар!A:F,4,0)</f>
        <v xml:space="preserve">мл </v>
      </c>
      <c r="J8066" t="str">
        <f>VLOOKUP(C8066,Магазин!A:C,3,0)</f>
        <v>ул. Достоевского, 7</v>
      </c>
    </row>
    <row r="8067" spans="1:10" hidden="1" x14ac:dyDescent="0.35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VLOOKUP(D8067,Товар!A:F,3,0)</f>
        <v>Гель для удаления засоров</v>
      </c>
      <c r="H8067">
        <f>VLOOKUP(D8067,Товар!A:F,5,0)</f>
        <v>500</v>
      </c>
      <c r="I8067" t="str">
        <f>VLOOKUP(D8067,Товар!A:F,4,0)</f>
        <v xml:space="preserve">мл </v>
      </c>
      <c r="J8067" t="str">
        <f>VLOOKUP(C8067,Магазин!A:C,3,0)</f>
        <v>ул. Достоевского, 7</v>
      </c>
    </row>
    <row r="8068" spans="1:10" hidden="1" x14ac:dyDescent="0.35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VLOOKUP(D8068,Товар!A:F,3,0)</f>
        <v>Гель для чистки и дезинфекции</v>
      </c>
      <c r="H8068">
        <f>VLOOKUP(D8068,Товар!A:F,5,0)</f>
        <v>750</v>
      </c>
      <c r="I8068" t="str">
        <f>VLOOKUP(D8068,Товар!A:F,4,0)</f>
        <v xml:space="preserve">мл </v>
      </c>
      <c r="J8068" t="str">
        <f>VLOOKUP(C8068,Магазин!A:C,3,0)</f>
        <v>ул. Достоевского, 7</v>
      </c>
    </row>
    <row r="8069" spans="1:10" hidden="1" x14ac:dyDescent="0.35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VLOOKUP(D8069,Товар!A:F,3,0)</f>
        <v>Ополаскиватель для белья лаванда</v>
      </c>
      <c r="H8069">
        <f>VLOOKUP(D8069,Товар!A:F,5,0)</f>
        <v>2000</v>
      </c>
      <c r="I8069" t="str">
        <f>VLOOKUP(D8069,Товар!A:F,4,0)</f>
        <v xml:space="preserve">мл </v>
      </c>
      <c r="J8069" t="str">
        <f>VLOOKUP(C8069,Магазин!A:C,3,0)</f>
        <v>ул. Достоевского, 7</v>
      </c>
    </row>
    <row r="8070" spans="1:10" hidden="1" x14ac:dyDescent="0.35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VLOOKUP(D8070,Товар!A:F,3,0)</f>
        <v>Ополаскиватель для белья хвойный</v>
      </c>
      <c r="H8070">
        <f>VLOOKUP(D8070,Товар!A:F,5,0)</f>
        <v>1000</v>
      </c>
      <c r="I8070" t="str">
        <f>VLOOKUP(D8070,Товар!A:F,4,0)</f>
        <v xml:space="preserve">мл </v>
      </c>
      <c r="J8070" t="str">
        <f>VLOOKUP(C8070,Магазин!A:C,3,0)</f>
        <v>ул. Достоевского, 7</v>
      </c>
    </row>
    <row r="8071" spans="1:10" hidden="1" x14ac:dyDescent="0.35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VLOOKUP(D8071,Товар!A:F,3,0)</f>
        <v xml:space="preserve">Освежитель воздуха </v>
      </c>
      <c r="H8071">
        <f>VLOOKUP(D8071,Товар!A:F,5,0)</f>
        <v>250</v>
      </c>
      <c r="I8071" t="str">
        <f>VLOOKUP(D8071,Товар!A:F,4,0)</f>
        <v xml:space="preserve">мл </v>
      </c>
      <c r="J8071" t="str">
        <f>VLOOKUP(C8071,Магазин!A:C,3,0)</f>
        <v>ул. Достоевского, 7</v>
      </c>
    </row>
    <row r="8072" spans="1:10" hidden="1" x14ac:dyDescent="0.35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VLOOKUP(D8072,Товар!A:F,3,0)</f>
        <v>Отбеливатель</v>
      </c>
      <c r="H8072">
        <f>VLOOKUP(D8072,Товар!A:F,5,0)</f>
        <v>1000</v>
      </c>
      <c r="I8072" t="str">
        <f>VLOOKUP(D8072,Товар!A:F,4,0)</f>
        <v xml:space="preserve">мл </v>
      </c>
      <c r="J8072" t="str">
        <f>VLOOKUP(C8072,Магазин!A:C,3,0)</f>
        <v>ул. Достоевского, 7</v>
      </c>
    </row>
    <row r="8073" spans="1:10" hidden="1" x14ac:dyDescent="0.35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VLOOKUP(D8073,Товар!A:F,3,0)</f>
        <v>Порошок стиральный детский</v>
      </c>
      <c r="H8073">
        <f>VLOOKUP(D8073,Товар!A:F,5,0)</f>
        <v>900</v>
      </c>
      <c r="I8073" t="str">
        <f>VLOOKUP(D8073,Товар!A:F,4,0)</f>
        <v>грамм</v>
      </c>
      <c r="J8073" t="str">
        <f>VLOOKUP(C8073,Магазин!A:C,3,0)</f>
        <v>ул. Достоевского, 7</v>
      </c>
    </row>
    <row r="8074" spans="1:10" hidden="1" x14ac:dyDescent="0.35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VLOOKUP(D8074,Товар!A:F,3,0)</f>
        <v>Порошок стиральный для белого</v>
      </c>
      <c r="H8074">
        <f>VLOOKUP(D8074,Товар!A:F,5,0)</f>
        <v>3000</v>
      </c>
      <c r="I8074" t="str">
        <f>VLOOKUP(D8074,Товар!A:F,4,0)</f>
        <v>грамм</v>
      </c>
      <c r="J8074" t="str">
        <f>VLOOKUP(C8074,Магазин!A:C,3,0)</f>
        <v>ул. Достоевского, 7</v>
      </c>
    </row>
    <row r="8075" spans="1:10" hidden="1" x14ac:dyDescent="0.35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VLOOKUP(D8075,Товар!A:F,3,0)</f>
        <v>Порошок стиральный для цветного</v>
      </c>
      <c r="H8075">
        <f>VLOOKUP(D8075,Товар!A:F,5,0)</f>
        <v>3000</v>
      </c>
      <c r="I8075" t="str">
        <f>VLOOKUP(D8075,Товар!A:F,4,0)</f>
        <v>грамм</v>
      </c>
      <c r="J8075" t="str">
        <f>VLOOKUP(C8075,Магазин!A:C,3,0)</f>
        <v>ул. Достоевского, 7</v>
      </c>
    </row>
    <row r="8076" spans="1:10" hidden="1" x14ac:dyDescent="0.35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VLOOKUP(D8076,Товар!A:F,3,0)</f>
        <v>Пятновыводитель для ковров</v>
      </c>
      <c r="H8076">
        <f>VLOOKUP(D8076,Товар!A:F,5,0)</f>
        <v>1000</v>
      </c>
      <c r="I8076" t="str">
        <f>VLOOKUP(D8076,Товар!A:F,4,0)</f>
        <v xml:space="preserve">мл </v>
      </c>
      <c r="J8076" t="str">
        <f>VLOOKUP(C8076,Магазин!A:C,3,0)</f>
        <v>ул. Достоевского, 7</v>
      </c>
    </row>
    <row r="8077" spans="1:10" hidden="1" x14ac:dyDescent="0.35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VLOOKUP(D8077,Товар!A:F,3,0)</f>
        <v>Пятновыводитель для мебели</v>
      </c>
      <c r="H8077">
        <f>VLOOKUP(D8077,Товар!A:F,5,0)</f>
        <v>750</v>
      </c>
      <c r="I8077" t="str">
        <f>VLOOKUP(D8077,Товар!A:F,4,0)</f>
        <v xml:space="preserve">мл </v>
      </c>
      <c r="J8077" t="str">
        <f>VLOOKUP(C8077,Магазин!A:C,3,0)</f>
        <v>ул. Достоевского, 7</v>
      </c>
    </row>
    <row r="8078" spans="1:10" hidden="1" x14ac:dyDescent="0.35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VLOOKUP(D8078,Товар!A:F,3,0)</f>
        <v>Пятновыводитель для стирки</v>
      </c>
      <c r="H8078">
        <f>VLOOKUP(D8078,Товар!A:F,5,0)</f>
        <v>1000</v>
      </c>
      <c r="I8078" t="str">
        <f>VLOOKUP(D8078,Товар!A:F,4,0)</f>
        <v xml:space="preserve">мл </v>
      </c>
      <c r="J8078" t="str">
        <f>VLOOKUP(C8078,Магазин!A:C,3,0)</f>
        <v>ул. Достоевского, 7</v>
      </c>
    </row>
    <row r="8079" spans="1:10" hidden="1" x14ac:dyDescent="0.35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VLOOKUP(D8079,Товар!A:F,3,0)</f>
        <v>Спрей для дезинфекции поверхностей</v>
      </c>
      <c r="H8079">
        <f>VLOOKUP(D8079,Товар!A:F,5,0)</f>
        <v>500</v>
      </c>
      <c r="I8079" t="str">
        <f>VLOOKUP(D8079,Товар!A:F,4,0)</f>
        <v xml:space="preserve">мл </v>
      </c>
      <c r="J8079" t="str">
        <f>VLOOKUP(C8079,Магазин!A:C,3,0)</f>
        <v>ул. Достоевского, 7</v>
      </c>
    </row>
    <row r="8080" spans="1:10" hidden="1" x14ac:dyDescent="0.35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VLOOKUP(D8080,Товар!A:F,3,0)</f>
        <v>Спрей для мытья окон и зеркал</v>
      </c>
      <c r="H8080">
        <f>VLOOKUP(D8080,Товар!A:F,5,0)</f>
        <v>500</v>
      </c>
      <c r="I8080" t="str">
        <f>VLOOKUP(D8080,Товар!A:F,4,0)</f>
        <v xml:space="preserve">мл </v>
      </c>
      <c r="J8080" t="str">
        <f>VLOOKUP(C8080,Магазин!A:C,3,0)</f>
        <v>ул. Достоевского, 7</v>
      </c>
    </row>
    <row r="8081" spans="1:10" hidden="1" x14ac:dyDescent="0.35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VLOOKUP(D8081,Товар!A:F,3,0)</f>
        <v>Средство для мытья посуды лимон</v>
      </c>
      <c r="H8081">
        <f>VLOOKUP(D8081,Товар!A:F,5,0)</f>
        <v>900</v>
      </c>
      <c r="I8081" t="str">
        <f>VLOOKUP(D8081,Товар!A:F,4,0)</f>
        <v xml:space="preserve">мл </v>
      </c>
      <c r="J8081" t="str">
        <f>VLOOKUP(C8081,Магазин!A:C,3,0)</f>
        <v>ул. Достоевского, 7</v>
      </c>
    </row>
    <row r="8082" spans="1:10" hidden="1" x14ac:dyDescent="0.35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VLOOKUP(D8082,Товар!A:F,3,0)</f>
        <v>Средство для мытья полов</v>
      </c>
      <c r="H8082">
        <f>VLOOKUP(D8082,Товар!A:F,5,0)</f>
        <v>750</v>
      </c>
      <c r="I8082" t="str">
        <f>VLOOKUP(D8082,Товар!A:F,4,0)</f>
        <v xml:space="preserve">мл </v>
      </c>
      <c r="J8082" t="str">
        <f>VLOOKUP(C8082,Магазин!A:C,3,0)</f>
        <v>ул. Достоевского, 7</v>
      </c>
    </row>
    <row r="8083" spans="1:10" hidden="1" x14ac:dyDescent="0.35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VLOOKUP(D8083,Товар!A:F,3,0)</f>
        <v>Средство для мытья сантехники</v>
      </c>
      <c r="H8083">
        <f>VLOOKUP(D8083,Товар!A:F,5,0)</f>
        <v>750</v>
      </c>
      <c r="I8083" t="str">
        <f>VLOOKUP(D8083,Товар!A:F,4,0)</f>
        <v xml:space="preserve">мл </v>
      </c>
      <c r="J8083" t="str">
        <f>VLOOKUP(C8083,Магазин!A:C,3,0)</f>
        <v>ул. Достоевского, 7</v>
      </c>
    </row>
    <row r="8084" spans="1:10" hidden="1" x14ac:dyDescent="0.35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VLOOKUP(D8084,Товар!A:F,3,0)</f>
        <v>Средство для чистки металла</v>
      </c>
      <c r="H8084">
        <f>VLOOKUP(D8084,Товар!A:F,5,0)</f>
        <v>250</v>
      </c>
      <c r="I8084" t="str">
        <f>VLOOKUP(D8084,Товар!A:F,4,0)</f>
        <v xml:space="preserve">мл </v>
      </c>
      <c r="J8084" t="str">
        <f>VLOOKUP(C8084,Магазин!A:C,3,0)</f>
        <v>ул. Достоевского, 7</v>
      </c>
    </row>
    <row r="8085" spans="1:10" hidden="1" x14ac:dyDescent="0.35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VLOOKUP(D8085,Товар!A:F,3,0)</f>
        <v xml:space="preserve">Таблетки для посудомоечных машин </v>
      </c>
      <c r="H8085">
        <f>VLOOKUP(D8085,Товар!A:F,5,0)</f>
        <v>60</v>
      </c>
      <c r="I8085" t="str">
        <f>VLOOKUP(D8085,Товар!A:F,4,0)</f>
        <v>шт</v>
      </c>
      <c r="J8085" t="str">
        <f>VLOOKUP(C8085,Магазин!A:C,3,0)</f>
        <v>ул. Достоевского, 7</v>
      </c>
    </row>
    <row r="8086" spans="1:10" hidden="1" x14ac:dyDescent="0.35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VLOOKUP(D8086,Товар!A:F,3,0)</f>
        <v>Антиперспирант шариковый</v>
      </c>
      <c r="H8086">
        <f>VLOOKUP(D8086,Товар!A:F,5,0)</f>
        <v>50</v>
      </c>
      <c r="I8086" t="str">
        <f>VLOOKUP(D8086,Товар!A:F,4,0)</f>
        <v xml:space="preserve">мл </v>
      </c>
      <c r="J8086" t="str">
        <f>VLOOKUP(C8086,Магазин!A:C,3,0)</f>
        <v>ул. Достоевского, 7</v>
      </c>
    </row>
    <row r="8087" spans="1:10" hidden="1" x14ac:dyDescent="0.35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VLOOKUP(D8087,Товар!A:F,3,0)</f>
        <v>Антисептик для рук гель</v>
      </c>
      <c r="H8087">
        <f>VLOOKUP(D8087,Товар!A:F,5,0)</f>
        <v>500</v>
      </c>
      <c r="I8087" t="str">
        <f>VLOOKUP(D8087,Товар!A:F,4,0)</f>
        <v xml:space="preserve">мл </v>
      </c>
      <c r="J8087" t="str">
        <f>VLOOKUP(C8087,Магазин!A:C,3,0)</f>
        <v>ул. Достоевского, 7</v>
      </c>
    </row>
    <row r="8088" spans="1:10" hidden="1" x14ac:dyDescent="0.35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VLOOKUP(D8088,Товар!A:F,3,0)</f>
        <v>Гель для бритья</v>
      </c>
      <c r="H8088">
        <f>VLOOKUP(D8088,Товар!A:F,5,0)</f>
        <v>200</v>
      </c>
      <c r="I8088" t="str">
        <f>VLOOKUP(D8088,Товар!A:F,4,0)</f>
        <v xml:space="preserve">мл </v>
      </c>
      <c r="J8088" t="str">
        <f>VLOOKUP(C8088,Магазин!A:C,3,0)</f>
        <v>ул. Достоевского, 7</v>
      </c>
    </row>
    <row r="8089" spans="1:10" hidden="1" x14ac:dyDescent="0.35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VLOOKUP(D8089,Товар!A:F,3,0)</f>
        <v>Гель для душа тонизирующий</v>
      </c>
      <c r="H8089">
        <f>VLOOKUP(D8089,Товар!A:F,5,0)</f>
        <v>350</v>
      </c>
      <c r="I8089" t="str">
        <f>VLOOKUP(D8089,Товар!A:F,4,0)</f>
        <v xml:space="preserve">мл </v>
      </c>
      <c r="J8089" t="str">
        <f>VLOOKUP(C8089,Магазин!A:C,3,0)</f>
        <v>ул. Достоевского, 7</v>
      </c>
    </row>
    <row r="8090" spans="1:10" hidden="1" x14ac:dyDescent="0.35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VLOOKUP(D8090,Товар!A:F,3,0)</f>
        <v>Гель для душа успокаивающий</v>
      </c>
      <c r="H8090">
        <f>VLOOKUP(D8090,Товар!A:F,5,0)</f>
        <v>350</v>
      </c>
      <c r="I8090" t="str">
        <f>VLOOKUP(D8090,Товар!A:F,4,0)</f>
        <v xml:space="preserve">мл </v>
      </c>
      <c r="J8090" t="str">
        <f>VLOOKUP(C8090,Магазин!A:C,3,0)</f>
        <v>ул. Достоевского, 7</v>
      </c>
    </row>
    <row r="8091" spans="1:10" hidden="1" x14ac:dyDescent="0.35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VLOOKUP(D8091,Товар!A:F,3,0)</f>
        <v>Дезодорант  спрей</v>
      </c>
      <c r="H8091">
        <f>VLOOKUP(D8091,Товар!A:F,5,0)</f>
        <v>150</v>
      </c>
      <c r="I8091" t="str">
        <f>VLOOKUP(D8091,Товар!A:F,4,0)</f>
        <v xml:space="preserve">мл </v>
      </c>
      <c r="J8091" t="str">
        <f>VLOOKUP(C8091,Магазин!A:C,3,0)</f>
        <v>ул. Достоевского, 7</v>
      </c>
    </row>
    <row r="8092" spans="1:10" hidden="1" x14ac:dyDescent="0.35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VLOOKUP(D8092,Товар!A:F,3,0)</f>
        <v>Жидкое антибактериальное мыло</v>
      </c>
      <c r="H8092">
        <f>VLOOKUP(D8092,Товар!A:F,5,0)</f>
        <v>250</v>
      </c>
      <c r="I8092" t="str">
        <f>VLOOKUP(D8092,Товар!A:F,4,0)</f>
        <v xml:space="preserve">мл </v>
      </c>
      <c r="J8092" t="str">
        <f>VLOOKUP(C8092,Магазин!A:C,3,0)</f>
        <v>ул. Достоевского, 7</v>
      </c>
    </row>
    <row r="8093" spans="1:10" hidden="1" x14ac:dyDescent="0.35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VLOOKUP(D8093,Товар!A:F,3,0)</f>
        <v xml:space="preserve">Кондиционер-ополаскиватель для волос </v>
      </c>
      <c r="H8093">
        <f>VLOOKUP(D8093,Товар!A:F,5,0)</f>
        <v>300</v>
      </c>
      <c r="I8093" t="str">
        <f>VLOOKUP(D8093,Товар!A:F,4,0)</f>
        <v xml:space="preserve">мл </v>
      </c>
      <c r="J8093" t="str">
        <f>VLOOKUP(C8093,Магазин!A:C,3,0)</f>
        <v>ул. Достоевского, 7</v>
      </c>
    </row>
    <row r="8094" spans="1:10" hidden="1" x14ac:dyDescent="0.35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VLOOKUP(D8094,Товар!A:F,3,0)</f>
        <v>Крем для лица увлажняющий</v>
      </c>
      <c r="H8094">
        <f>VLOOKUP(D8094,Товар!A:F,5,0)</f>
        <v>75</v>
      </c>
      <c r="I8094" t="str">
        <f>VLOOKUP(D8094,Товар!A:F,4,0)</f>
        <v xml:space="preserve">мл </v>
      </c>
      <c r="J8094" t="str">
        <f>VLOOKUP(C8094,Магазин!A:C,3,0)</f>
        <v>ул. Достоевского, 7</v>
      </c>
    </row>
    <row r="8095" spans="1:10" hidden="1" x14ac:dyDescent="0.35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VLOOKUP(D8095,Товар!A:F,3,0)</f>
        <v>Крем-масло для рук и тела</v>
      </c>
      <c r="H8095">
        <f>VLOOKUP(D8095,Товар!A:F,5,0)</f>
        <v>75</v>
      </c>
      <c r="I8095" t="str">
        <f>VLOOKUP(D8095,Товар!A:F,4,0)</f>
        <v xml:space="preserve">мл </v>
      </c>
      <c r="J8095" t="str">
        <f>VLOOKUP(C8095,Магазин!A:C,3,0)</f>
        <v>ул. Достоевского, 7</v>
      </c>
    </row>
    <row r="8096" spans="1:10" hidden="1" x14ac:dyDescent="0.35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VLOOKUP(D8096,Товар!A:F,3,0)</f>
        <v>Крем-мыло для лица и тела</v>
      </c>
      <c r="H8096">
        <f>VLOOKUP(D8096,Товар!A:F,5,0)</f>
        <v>150</v>
      </c>
      <c r="I8096" t="str">
        <f>VLOOKUP(D8096,Товар!A:F,4,0)</f>
        <v>грамм</v>
      </c>
      <c r="J8096" t="str">
        <f>VLOOKUP(C8096,Магазин!A:C,3,0)</f>
        <v>ул. Достоевского, 7</v>
      </c>
    </row>
    <row r="8097" spans="1:10" hidden="1" x14ac:dyDescent="0.35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VLOOKUP(D8097,Товар!A:F,3,0)</f>
        <v>Лосьон для лица после бритья</v>
      </c>
      <c r="H8097">
        <f>VLOOKUP(D8097,Товар!A:F,5,0)</f>
        <v>100</v>
      </c>
      <c r="I8097" t="str">
        <f>VLOOKUP(D8097,Товар!A:F,4,0)</f>
        <v xml:space="preserve">мл </v>
      </c>
      <c r="J8097" t="str">
        <f>VLOOKUP(C8097,Магазин!A:C,3,0)</f>
        <v>ул. Достоевского, 7</v>
      </c>
    </row>
    <row r="8098" spans="1:10" hidden="1" x14ac:dyDescent="0.35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VLOOKUP(D8098,Товар!A:F,3,0)</f>
        <v>Мусс для умывания</v>
      </c>
      <c r="H8098">
        <f>VLOOKUP(D8098,Товар!A:F,5,0)</f>
        <v>150</v>
      </c>
      <c r="I8098" t="str">
        <f>VLOOKUP(D8098,Товар!A:F,4,0)</f>
        <v xml:space="preserve">мл </v>
      </c>
      <c r="J8098" t="str">
        <f>VLOOKUP(C8098,Магазин!A:C,3,0)</f>
        <v>ул. Достоевского, 7</v>
      </c>
    </row>
    <row r="8099" spans="1:10" hidden="1" x14ac:dyDescent="0.35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VLOOKUP(D8099,Товар!A:F,3,0)</f>
        <v>Мыло детское</v>
      </c>
      <c r="H8099">
        <f>VLOOKUP(D8099,Товар!A:F,5,0)</f>
        <v>100</v>
      </c>
      <c r="I8099" t="str">
        <f>VLOOKUP(D8099,Товар!A:F,4,0)</f>
        <v>грамм</v>
      </c>
      <c r="J8099" t="str">
        <f>VLOOKUP(C8099,Магазин!A:C,3,0)</f>
        <v>ул. Достоевского, 7</v>
      </c>
    </row>
    <row r="8100" spans="1:10" hidden="1" x14ac:dyDescent="0.35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VLOOKUP(D8100,Товар!A:F,3,0)</f>
        <v>Мыло туалетное земляничное</v>
      </c>
      <c r="H8100">
        <f>VLOOKUP(D8100,Товар!A:F,5,0)</f>
        <v>150</v>
      </c>
      <c r="I8100" t="str">
        <f>VLOOKUP(D8100,Товар!A:F,4,0)</f>
        <v>грамм</v>
      </c>
      <c r="J8100" t="str">
        <f>VLOOKUP(C8100,Магазин!A:C,3,0)</f>
        <v>ул. Достоевского, 7</v>
      </c>
    </row>
    <row r="8101" spans="1:10" hidden="1" x14ac:dyDescent="0.35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VLOOKUP(D8101,Товар!A:F,3,0)</f>
        <v>Пена для бритья</v>
      </c>
      <c r="H8101">
        <f>VLOOKUP(D8101,Товар!A:F,5,0)</f>
        <v>200</v>
      </c>
      <c r="I8101" t="str">
        <f>VLOOKUP(D8101,Товар!A:F,4,0)</f>
        <v xml:space="preserve">мл </v>
      </c>
      <c r="J8101" t="str">
        <f>VLOOKUP(C8101,Магазин!A:C,3,0)</f>
        <v>ул. Достоевского, 7</v>
      </c>
    </row>
    <row r="8102" spans="1:10" hidden="1" x14ac:dyDescent="0.35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VLOOKUP(D8102,Товар!A:F,3,0)</f>
        <v>Гель для деликатной стирки</v>
      </c>
      <c r="H8102">
        <f>VLOOKUP(D8102,Товар!A:F,5,0)</f>
        <v>1000</v>
      </c>
      <c r="I8102" t="str">
        <f>VLOOKUP(D8102,Товар!A:F,4,0)</f>
        <v xml:space="preserve">мл </v>
      </c>
      <c r="J8102" t="str">
        <f>VLOOKUP(C8102,Магазин!A:C,3,0)</f>
        <v>ул. Лермонтова, 21</v>
      </c>
    </row>
    <row r="8103" spans="1:10" hidden="1" x14ac:dyDescent="0.35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VLOOKUP(D8103,Товар!A:F,3,0)</f>
        <v>Гель для удаления засоров</v>
      </c>
      <c r="H8103">
        <f>VLOOKUP(D8103,Товар!A:F,5,0)</f>
        <v>500</v>
      </c>
      <c r="I8103" t="str">
        <f>VLOOKUP(D8103,Товар!A:F,4,0)</f>
        <v xml:space="preserve">мл </v>
      </c>
      <c r="J8103" t="str">
        <f>VLOOKUP(C8103,Магазин!A:C,3,0)</f>
        <v>ул. Лермонтова, 21</v>
      </c>
    </row>
    <row r="8104" spans="1:10" hidden="1" x14ac:dyDescent="0.35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VLOOKUP(D8104,Товар!A:F,3,0)</f>
        <v>Гель для чистки и дезинфекции</v>
      </c>
      <c r="H8104">
        <f>VLOOKUP(D8104,Товар!A:F,5,0)</f>
        <v>750</v>
      </c>
      <c r="I8104" t="str">
        <f>VLOOKUP(D8104,Товар!A:F,4,0)</f>
        <v xml:space="preserve">мл </v>
      </c>
      <c r="J8104" t="str">
        <f>VLOOKUP(C8104,Магазин!A:C,3,0)</f>
        <v>ул. Лермонтова, 21</v>
      </c>
    </row>
    <row r="8105" spans="1:10" hidden="1" x14ac:dyDescent="0.35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VLOOKUP(D8105,Товар!A:F,3,0)</f>
        <v>Ополаскиватель для белья лаванда</v>
      </c>
      <c r="H8105">
        <f>VLOOKUP(D8105,Товар!A:F,5,0)</f>
        <v>2000</v>
      </c>
      <c r="I8105" t="str">
        <f>VLOOKUP(D8105,Товар!A:F,4,0)</f>
        <v xml:space="preserve">мл </v>
      </c>
      <c r="J8105" t="str">
        <f>VLOOKUP(C8105,Магазин!A:C,3,0)</f>
        <v>ул. Лермонтова, 21</v>
      </c>
    </row>
    <row r="8106" spans="1:10" hidden="1" x14ac:dyDescent="0.35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VLOOKUP(D8106,Товар!A:F,3,0)</f>
        <v>Ополаскиватель для белья хвойный</v>
      </c>
      <c r="H8106">
        <f>VLOOKUP(D8106,Товар!A:F,5,0)</f>
        <v>1000</v>
      </c>
      <c r="I8106" t="str">
        <f>VLOOKUP(D8106,Товар!A:F,4,0)</f>
        <v xml:space="preserve">мл </v>
      </c>
      <c r="J8106" t="str">
        <f>VLOOKUP(C8106,Магазин!A:C,3,0)</f>
        <v>ул. Лермонтова, 21</v>
      </c>
    </row>
    <row r="8107" spans="1:10" hidden="1" x14ac:dyDescent="0.35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VLOOKUP(D8107,Товар!A:F,3,0)</f>
        <v xml:space="preserve">Освежитель воздуха </v>
      </c>
      <c r="H8107">
        <f>VLOOKUP(D8107,Товар!A:F,5,0)</f>
        <v>250</v>
      </c>
      <c r="I8107" t="str">
        <f>VLOOKUP(D8107,Товар!A:F,4,0)</f>
        <v xml:space="preserve">мл </v>
      </c>
      <c r="J8107" t="str">
        <f>VLOOKUP(C8107,Магазин!A:C,3,0)</f>
        <v>ул. Лермонтова, 21</v>
      </c>
    </row>
    <row r="8108" spans="1:10" hidden="1" x14ac:dyDescent="0.35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VLOOKUP(D8108,Товар!A:F,3,0)</f>
        <v>Отбеливатель</v>
      </c>
      <c r="H8108">
        <f>VLOOKUP(D8108,Товар!A:F,5,0)</f>
        <v>1000</v>
      </c>
      <c r="I8108" t="str">
        <f>VLOOKUP(D8108,Товар!A:F,4,0)</f>
        <v xml:space="preserve">мл </v>
      </c>
      <c r="J8108" t="str">
        <f>VLOOKUP(C8108,Магазин!A:C,3,0)</f>
        <v>ул. Лермонтова, 21</v>
      </c>
    </row>
    <row r="8109" spans="1:10" hidden="1" x14ac:dyDescent="0.35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VLOOKUP(D8109,Товар!A:F,3,0)</f>
        <v>Порошок стиральный детский</v>
      </c>
      <c r="H8109">
        <f>VLOOKUP(D8109,Товар!A:F,5,0)</f>
        <v>900</v>
      </c>
      <c r="I8109" t="str">
        <f>VLOOKUP(D8109,Товар!A:F,4,0)</f>
        <v>грамм</v>
      </c>
      <c r="J8109" t="str">
        <f>VLOOKUP(C8109,Магазин!A:C,3,0)</f>
        <v>ул. Лермонтова, 21</v>
      </c>
    </row>
    <row r="8110" spans="1:10" hidden="1" x14ac:dyDescent="0.35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VLOOKUP(D8110,Товар!A:F,3,0)</f>
        <v>Порошок стиральный для белого</v>
      </c>
      <c r="H8110">
        <f>VLOOKUP(D8110,Товар!A:F,5,0)</f>
        <v>3000</v>
      </c>
      <c r="I8110" t="str">
        <f>VLOOKUP(D8110,Товар!A:F,4,0)</f>
        <v>грамм</v>
      </c>
      <c r="J8110" t="str">
        <f>VLOOKUP(C8110,Магазин!A:C,3,0)</f>
        <v>ул. Лермонтова, 21</v>
      </c>
    </row>
    <row r="8111" spans="1:10" hidden="1" x14ac:dyDescent="0.35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VLOOKUP(D8111,Товар!A:F,3,0)</f>
        <v>Порошок стиральный для цветного</v>
      </c>
      <c r="H8111">
        <f>VLOOKUP(D8111,Товар!A:F,5,0)</f>
        <v>3000</v>
      </c>
      <c r="I8111" t="str">
        <f>VLOOKUP(D8111,Товар!A:F,4,0)</f>
        <v>грамм</v>
      </c>
      <c r="J8111" t="str">
        <f>VLOOKUP(C8111,Магазин!A:C,3,0)</f>
        <v>ул. Лермонтова, 21</v>
      </c>
    </row>
    <row r="8112" spans="1:10" hidden="1" x14ac:dyDescent="0.35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VLOOKUP(D8112,Товар!A:F,3,0)</f>
        <v>Пятновыводитель для ковров</v>
      </c>
      <c r="H8112">
        <f>VLOOKUP(D8112,Товар!A:F,5,0)</f>
        <v>1000</v>
      </c>
      <c r="I8112" t="str">
        <f>VLOOKUP(D8112,Товар!A:F,4,0)</f>
        <v xml:space="preserve">мл </v>
      </c>
      <c r="J8112" t="str">
        <f>VLOOKUP(C8112,Магазин!A:C,3,0)</f>
        <v>ул. Лермонтова, 21</v>
      </c>
    </row>
    <row r="8113" spans="1:10" hidden="1" x14ac:dyDescent="0.35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VLOOKUP(D8113,Товар!A:F,3,0)</f>
        <v>Пятновыводитель для мебели</v>
      </c>
      <c r="H8113">
        <f>VLOOKUP(D8113,Товар!A:F,5,0)</f>
        <v>750</v>
      </c>
      <c r="I8113" t="str">
        <f>VLOOKUP(D8113,Товар!A:F,4,0)</f>
        <v xml:space="preserve">мл </v>
      </c>
      <c r="J8113" t="str">
        <f>VLOOKUP(C8113,Магазин!A:C,3,0)</f>
        <v>ул. Лермонтова, 21</v>
      </c>
    </row>
    <row r="8114" spans="1:10" hidden="1" x14ac:dyDescent="0.35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VLOOKUP(D8114,Товар!A:F,3,0)</f>
        <v>Пятновыводитель для стирки</v>
      </c>
      <c r="H8114">
        <f>VLOOKUP(D8114,Товар!A:F,5,0)</f>
        <v>1000</v>
      </c>
      <c r="I8114" t="str">
        <f>VLOOKUP(D8114,Товар!A:F,4,0)</f>
        <v xml:space="preserve">мл </v>
      </c>
      <c r="J8114" t="str">
        <f>VLOOKUP(C8114,Магазин!A:C,3,0)</f>
        <v>ул. Лермонтова, 21</v>
      </c>
    </row>
    <row r="8115" spans="1:10" hidden="1" x14ac:dyDescent="0.35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VLOOKUP(D8115,Товар!A:F,3,0)</f>
        <v>Спрей для дезинфекции поверхностей</v>
      </c>
      <c r="H8115">
        <f>VLOOKUP(D8115,Товар!A:F,5,0)</f>
        <v>500</v>
      </c>
      <c r="I8115" t="str">
        <f>VLOOKUP(D8115,Товар!A:F,4,0)</f>
        <v xml:space="preserve">мл </v>
      </c>
      <c r="J8115" t="str">
        <f>VLOOKUP(C8115,Магазин!A:C,3,0)</f>
        <v>ул. Лермонтова, 21</v>
      </c>
    </row>
    <row r="8116" spans="1:10" hidden="1" x14ac:dyDescent="0.35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VLOOKUP(D8116,Товар!A:F,3,0)</f>
        <v>Спрей для мытья окон и зеркал</v>
      </c>
      <c r="H8116">
        <f>VLOOKUP(D8116,Товар!A:F,5,0)</f>
        <v>500</v>
      </c>
      <c r="I8116" t="str">
        <f>VLOOKUP(D8116,Товар!A:F,4,0)</f>
        <v xml:space="preserve">мл </v>
      </c>
      <c r="J8116" t="str">
        <f>VLOOKUP(C8116,Магазин!A:C,3,0)</f>
        <v>ул. Лермонтова, 21</v>
      </c>
    </row>
    <row r="8117" spans="1:10" hidden="1" x14ac:dyDescent="0.35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VLOOKUP(D8117,Товар!A:F,3,0)</f>
        <v>Средство для мытья посуды лимон</v>
      </c>
      <c r="H8117">
        <f>VLOOKUP(D8117,Товар!A:F,5,0)</f>
        <v>900</v>
      </c>
      <c r="I8117" t="str">
        <f>VLOOKUP(D8117,Товар!A:F,4,0)</f>
        <v xml:space="preserve">мл </v>
      </c>
      <c r="J8117" t="str">
        <f>VLOOKUP(C8117,Магазин!A:C,3,0)</f>
        <v>ул. Лермонтова, 21</v>
      </c>
    </row>
    <row r="8118" spans="1:10" hidden="1" x14ac:dyDescent="0.35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VLOOKUP(D8118,Товар!A:F,3,0)</f>
        <v>Средство для мытья полов</v>
      </c>
      <c r="H8118">
        <f>VLOOKUP(D8118,Товар!A:F,5,0)</f>
        <v>750</v>
      </c>
      <c r="I8118" t="str">
        <f>VLOOKUP(D8118,Товар!A:F,4,0)</f>
        <v xml:space="preserve">мл </v>
      </c>
      <c r="J8118" t="str">
        <f>VLOOKUP(C8118,Магазин!A:C,3,0)</f>
        <v>ул. Лермонтова, 21</v>
      </c>
    </row>
    <row r="8119" spans="1:10" hidden="1" x14ac:dyDescent="0.35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VLOOKUP(D8119,Товар!A:F,3,0)</f>
        <v>Средство для мытья сантехники</v>
      </c>
      <c r="H8119">
        <f>VLOOKUP(D8119,Товар!A:F,5,0)</f>
        <v>750</v>
      </c>
      <c r="I8119" t="str">
        <f>VLOOKUP(D8119,Товар!A:F,4,0)</f>
        <v xml:space="preserve">мл </v>
      </c>
      <c r="J8119" t="str">
        <f>VLOOKUP(C8119,Магазин!A:C,3,0)</f>
        <v>ул. Лермонтова, 21</v>
      </c>
    </row>
    <row r="8120" spans="1:10" hidden="1" x14ac:dyDescent="0.35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VLOOKUP(D8120,Товар!A:F,3,0)</f>
        <v>Средство для чистки металла</v>
      </c>
      <c r="H8120">
        <f>VLOOKUP(D8120,Товар!A:F,5,0)</f>
        <v>250</v>
      </c>
      <c r="I8120" t="str">
        <f>VLOOKUP(D8120,Товар!A:F,4,0)</f>
        <v xml:space="preserve">мл </v>
      </c>
      <c r="J8120" t="str">
        <f>VLOOKUP(C8120,Магазин!A:C,3,0)</f>
        <v>ул. Лермонтова, 21</v>
      </c>
    </row>
    <row r="8121" spans="1:10" hidden="1" x14ac:dyDescent="0.35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VLOOKUP(D8121,Товар!A:F,3,0)</f>
        <v xml:space="preserve">Таблетки для посудомоечных машин </v>
      </c>
      <c r="H8121">
        <f>VLOOKUP(D8121,Товар!A:F,5,0)</f>
        <v>60</v>
      </c>
      <c r="I8121" t="str">
        <f>VLOOKUP(D8121,Товар!A:F,4,0)</f>
        <v>шт</v>
      </c>
      <c r="J8121" t="str">
        <f>VLOOKUP(C8121,Магазин!A:C,3,0)</f>
        <v>ул. Лермонтова, 21</v>
      </c>
    </row>
    <row r="8122" spans="1:10" hidden="1" x14ac:dyDescent="0.35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VLOOKUP(D8122,Товар!A:F,3,0)</f>
        <v>Антиперспирант шариковый</v>
      </c>
      <c r="H8122">
        <f>VLOOKUP(D8122,Товар!A:F,5,0)</f>
        <v>50</v>
      </c>
      <c r="I8122" t="str">
        <f>VLOOKUP(D8122,Товар!A:F,4,0)</f>
        <v xml:space="preserve">мл </v>
      </c>
      <c r="J8122" t="str">
        <f>VLOOKUP(C8122,Магазин!A:C,3,0)</f>
        <v>ул. Лермонтова, 21</v>
      </c>
    </row>
    <row r="8123" spans="1:10" hidden="1" x14ac:dyDescent="0.35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VLOOKUP(D8123,Товар!A:F,3,0)</f>
        <v>Антисептик для рук гель</v>
      </c>
      <c r="H8123">
        <f>VLOOKUP(D8123,Товар!A:F,5,0)</f>
        <v>500</v>
      </c>
      <c r="I8123" t="str">
        <f>VLOOKUP(D8123,Товар!A:F,4,0)</f>
        <v xml:space="preserve">мл </v>
      </c>
      <c r="J8123" t="str">
        <f>VLOOKUP(C8123,Магазин!A:C,3,0)</f>
        <v>ул. Лермонтова, 21</v>
      </c>
    </row>
    <row r="8124" spans="1:10" hidden="1" x14ac:dyDescent="0.35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VLOOKUP(D8124,Товар!A:F,3,0)</f>
        <v>Гель для бритья</v>
      </c>
      <c r="H8124">
        <f>VLOOKUP(D8124,Товар!A:F,5,0)</f>
        <v>200</v>
      </c>
      <c r="I8124" t="str">
        <f>VLOOKUP(D8124,Товар!A:F,4,0)</f>
        <v xml:space="preserve">мл </v>
      </c>
      <c r="J8124" t="str">
        <f>VLOOKUP(C8124,Магазин!A:C,3,0)</f>
        <v>ул. Лермонтова, 21</v>
      </c>
    </row>
    <row r="8125" spans="1:10" hidden="1" x14ac:dyDescent="0.35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VLOOKUP(D8125,Товар!A:F,3,0)</f>
        <v>Гель для душа тонизирующий</v>
      </c>
      <c r="H8125">
        <f>VLOOKUP(D8125,Товар!A:F,5,0)</f>
        <v>350</v>
      </c>
      <c r="I8125" t="str">
        <f>VLOOKUP(D8125,Товар!A:F,4,0)</f>
        <v xml:space="preserve">мл </v>
      </c>
      <c r="J8125" t="str">
        <f>VLOOKUP(C8125,Магазин!A:C,3,0)</f>
        <v>ул. Лермонтова, 21</v>
      </c>
    </row>
    <row r="8126" spans="1:10" hidden="1" x14ac:dyDescent="0.35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VLOOKUP(D8126,Товар!A:F,3,0)</f>
        <v>Гель для душа успокаивающий</v>
      </c>
      <c r="H8126">
        <f>VLOOKUP(D8126,Товар!A:F,5,0)</f>
        <v>350</v>
      </c>
      <c r="I8126" t="str">
        <f>VLOOKUP(D8126,Товар!A:F,4,0)</f>
        <v xml:space="preserve">мл </v>
      </c>
      <c r="J8126" t="str">
        <f>VLOOKUP(C8126,Магазин!A:C,3,0)</f>
        <v>ул. Лермонтова, 21</v>
      </c>
    </row>
    <row r="8127" spans="1:10" hidden="1" x14ac:dyDescent="0.35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VLOOKUP(D8127,Товар!A:F,3,0)</f>
        <v>Дезодорант  спрей</v>
      </c>
      <c r="H8127">
        <f>VLOOKUP(D8127,Товар!A:F,5,0)</f>
        <v>150</v>
      </c>
      <c r="I8127" t="str">
        <f>VLOOKUP(D8127,Товар!A:F,4,0)</f>
        <v xml:space="preserve">мл </v>
      </c>
      <c r="J8127" t="str">
        <f>VLOOKUP(C8127,Магазин!A:C,3,0)</f>
        <v>ул. Лермонтова, 21</v>
      </c>
    </row>
    <row r="8128" spans="1:10" hidden="1" x14ac:dyDescent="0.35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VLOOKUP(D8128,Товар!A:F,3,0)</f>
        <v>Жидкое антибактериальное мыло</v>
      </c>
      <c r="H8128">
        <f>VLOOKUP(D8128,Товар!A:F,5,0)</f>
        <v>250</v>
      </c>
      <c r="I8128" t="str">
        <f>VLOOKUP(D8128,Товар!A:F,4,0)</f>
        <v xml:space="preserve">мл </v>
      </c>
      <c r="J8128" t="str">
        <f>VLOOKUP(C8128,Магазин!A:C,3,0)</f>
        <v>ул. Лермонтова, 21</v>
      </c>
    </row>
    <row r="8129" spans="1:10" hidden="1" x14ac:dyDescent="0.35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VLOOKUP(D8129,Товар!A:F,3,0)</f>
        <v xml:space="preserve">Кондиционер-ополаскиватель для волос </v>
      </c>
      <c r="H8129">
        <f>VLOOKUP(D8129,Товар!A:F,5,0)</f>
        <v>300</v>
      </c>
      <c r="I8129" t="str">
        <f>VLOOKUP(D8129,Товар!A:F,4,0)</f>
        <v xml:space="preserve">мл </v>
      </c>
      <c r="J8129" t="str">
        <f>VLOOKUP(C8129,Магазин!A:C,3,0)</f>
        <v>ул. Лермонтова, 21</v>
      </c>
    </row>
    <row r="8130" spans="1:10" hidden="1" x14ac:dyDescent="0.35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VLOOKUP(D8130,Товар!A:F,3,0)</f>
        <v>Крем для лица увлажняющий</v>
      </c>
      <c r="H8130">
        <f>VLOOKUP(D8130,Товар!A:F,5,0)</f>
        <v>75</v>
      </c>
      <c r="I8130" t="str">
        <f>VLOOKUP(D8130,Товар!A:F,4,0)</f>
        <v xml:space="preserve">мл </v>
      </c>
      <c r="J8130" t="str">
        <f>VLOOKUP(C8130,Магазин!A:C,3,0)</f>
        <v>ул. Лермонтова, 21</v>
      </c>
    </row>
    <row r="8131" spans="1:10" hidden="1" x14ac:dyDescent="0.35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VLOOKUP(D8131,Товар!A:F,3,0)</f>
        <v>Крем-масло для рук и тела</v>
      </c>
      <c r="H8131">
        <f>VLOOKUP(D8131,Товар!A:F,5,0)</f>
        <v>75</v>
      </c>
      <c r="I8131" t="str">
        <f>VLOOKUP(D8131,Товар!A:F,4,0)</f>
        <v xml:space="preserve">мл </v>
      </c>
      <c r="J8131" t="str">
        <f>VLOOKUP(C8131,Магазин!A:C,3,0)</f>
        <v>ул. Лермонтова, 21</v>
      </c>
    </row>
    <row r="8132" spans="1:10" hidden="1" x14ac:dyDescent="0.35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VLOOKUP(D8132,Товар!A:F,3,0)</f>
        <v>Крем-мыло для лица и тела</v>
      </c>
      <c r="H8132">
        <f>VLOOKUP(D8132,Товар!A:F,5,0)</f>
        <v>150</v>
      </c>
      <c r="I8132" t="str">
        <f>VLOOKUP(D8132,Товар!A:F,4,0)</f>
        <v>грамм</v>
      </c>
      <c r="J8132" t="str">
        <f>VLOOKUP(C8132,Магазин!A:C,3,0)</f>
        <v>ул. Лермонтова, 21</v>
      </c>
    </row>
    <row r="8133" spans="1:10" hidden="1" x14ac:dyDescent="0.35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VLOOKUP(D8133,Товар!A:F,3,0)</f>
        <v>Лосьон для лица после бритья</v>
      </c>
      <c r="H8133">
        <f>VLOOKUP(D8133,Товар!A:F,5,0)</f>
        <v>100</v>
      </c>
      <c r="I8133" t="str">
        <f>VLOOKUP(D8133,Товар!A:F,4,0)</f>
        <v xml:space="preserve">мл </v>
      </c>
      <c r="J8133" t="str">
        <f>VLOOKUP(C8133,Магазин!A:C,3,0)</f>
        <v>ул. Лермонтова, 21</v>
      </c>
    </row>
    <row r="8134" spans="1:10" hidden="1" x14ac:dyDescent="0.35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VLOOKUP(D8134,Товар!A:F,3,0)</f>
        <v>Мусс для умывания</v>
      </c>
      <c r="H8134">
        <f>VLOOKUP(D8134,Товар!A:F,5,0)</f>
        <v>150</v>
      </c>
      <c r="I8134" t="str">
        <f>VLOOKUP(D8134,Товар!A:F,4,0)</f>
        <v xml:space="preserve">мл </v>
      </c>
      <c r="J8134" t="str">
        <f>VLOOKUP(C8134,Магазин!A:C,3,0)</f>
        <v>ул. Лермонтова, 21</v>
      </c>
    </row>
    <row r="8135" spans="1:10" hidden="1" x14ac:dyDescent="0.35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VLOOKUP(D8135,Товар!A:F,3,0)</f>
        <v>Мыло детское</v>
      </c>
      <c r="H8135">
        <f>VLOOKUP(D8135,Товар!A:F,5,0)</f>
        <v>100</v>
      </c>
      <c r="I8135" t="str">
        <f>VLOOKUP(D8135,Товар!A:F,4,0)</f>
        <v>грамм</v>
      </c>
      <c r="J8135" t="str">
        <f>VLOOKUP(C8135,Магазин!A:C,3,0)</f>
        <v>ул. Лермонтова, 21</v>
      </c>
    </row>
    <row r="8136" spans="1:10" hidden="1" x14ac:dyDescent="0.35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VLOOKUP(D8136,Товар!A:F,3,0)</f>
        <v>Мыло туалетное земляничное</v>
      </c>
      <c r="H8136">
        <f>VLOOKUP(D8136,Товар!A:F,5,0)</f>
        <v>150</v>
      </c>
      <c r="I8136" t="str">
        <f>VLOOKUP(D8136,Товар!A:F,4,0)</f>
        <v>грамм</v>
      </c>
      <c r="J8136" t="str">
        <f>VLOOKUP(C8136,Магазин!A:C,3,0)</f>
        <v>ул. Лермонтова, 21</v>
      </c>
    </row>
    <row r="8137" spans="1:10" hidden="1" x14ac:dyDescent="0.35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VLOOKUP(D8137,Товар!A:F,3,0)</f>
        <v>Пена для бритья</v>
      </c>
      <c r="H8137">
        <f>VLOOKUP(D8137,Товар!A:F,5,0)</f>
        <v>200</v>
      </c>
      <c r="I8137" t="str">
        <f>VLOOKUP(D8137,Товар!A:F,4,0)</f>
        <v xml:space="preserve">мл </v>
      </c>
      <c r="J8137" t="str">
        <f>VLOOKUP(C8137,Магазин!A:C,3,0)</f>
        <v>ул. Лермонтова, 21</v>
      </c>
    </row>
    <row r="8138" spans="1:10" hidden="1" x14ac:dyDescent="0.35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VLOOKUP(D8138,Товар!A:F,3,0)</f>
        <v>Гель для деликатной стирки</v>
      </c>
      <c r="H8138">
        <f>VLOOKUP(D8138,Товар!A:F,5,0)</f>
        <v>1000</v>
      </c>
      <c r="I8138" t="str">
        <f>VLOOKUP(D8138,Товар!A:F,4,0)</f>
        <v xml:space="preserve">мл </v>
      </c>
      <c r="J8138" t="str">
        <f>VLOOKUP(C8138,Магазин!A:C,3,0)</f>
        <v>Тургеневская, 15</v>
      </c>
    </row>
    <row r="8139" spans="1:10" hidden="1" x14ac:dyDescent="0.35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VLOOKUP(D8139,Товар!A:F,3,0)</f>
        <v>Гель для удаления засоров</v>
      </c>
      <c r="H8139">
        <f>VLOOKUP(D8139,Товар!A:F,5,0)</f>
        <v>500</v>
      </c>
      <c r="I8139" t="str">
        <f>VLOOKUP(D8139,Товар!A:F,4,0)</f>
        <v xml:space="preserve">мл </v>
      </c>
      <c r="J8139" t="str">
        <f>VLOOKUP(C8139,Магазин!A:C,3,0)</f>
        <v>Тургеневская, 15</v>
      </c>
    </row>
    <row r="8140" spans="1:10" hidden="1" x14ac:dyDescent="0.35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VLOOKUP(D8140,Товар!A:F,3,0)</f>
        <v>Гель для чистки и дезинфекции</v>
      </c>
      <c r="H8140">
        <f>VLOOKUP(D8140,Товар!A:F,5,0)</f>
        <v>750</v>
      </c>
      <c r="I8140" t="str">
        <f>VLOOKUP(D8140,Товар!A:F,4,0)</f>
        <v xml:space="preserve">мл </v>
      </c>
      <c r="J8140" t="str">
        <f>VLOOKUP(C8140,Магазин!A:C,3,0)</f>
        <v>Тургеневская, 15</v>
      </c>
    </row>
    <row r="8141" spans="1:10" hidden="1" x14ac:dyDescent="0.35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VLOOKUP(D8141,Товар!A:F,3,0)</f>
        <v>Ополаскиватель для белья лаванда</v>
      </c>
      <c r="H8141">
        <f>VLOOKUP(D8141,Товар!A:F,5,0)</f>
        <v>2000</v>
      </c>
      <c r="I8141" t="str">
        <f>VLOOKUP(D8141,Товар!A:F,4,0)</f>
        <v xml:space="preserve">мл </v>
      </c>
      <c r="J8141" t="str">
        <f>VLOOKUP(C8141,Магазин!A:C,3,0)</f>
        <v>Тургеневская, 15</v>
      </c>
    </row>
    <row r="8142" spans="1:10" hidden="1" x14ac:dyDescent="0.35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VLOOKUP(D8142,Товар!A:F,3,0)</f>
        <v>Ополаскиватель для белья хвойный</v>
      </c>
      <c r="H8142">
        <f>VLOOKUP(D8142,Товар!A:F,5,0)</f>
        <v>1000</v>
      </c>
      <c r="I8142" t="str">
        <f>VLOOKUP(D8142,Товар!A:F,4,0)</f>
        <v xml:space="preserve">мл </v>
      </c>
      <c r="J8142" t="str">
        <f>VLOOKUP(C8142,Магазин!A:C,3,0)</f>
        <v>Тургеневская, 15</v>
      </c>
    </row>
    <row r="8143" spans="1:10" hidden="1" x14ac:dyDescent="0.35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VLOOKUP(D8143,Товар!A:F,3,0)</f>
        <v xml:space="preserve">Освежитель воздуха </v>
      </c>
      <c r="H8143">
        <f>VLOOKUP(D8143,Товар!A:F,5,0)</f>
        <v>250</v>
      </c>
      <c r="I8143" t="str">
        <f>VLOOKUP(D8143,Товар!A:F,4,0)</f>
        <v xml:space="preserve">мл </v>
      </c>
      <c r="J8143" t="str">
        <f>VLOOKUP(C8143,Магазин!A:C,3,0)</f>
        <v>Тургеневская, 15</v>
      </c>
    </row>
    <row r="8144" spans="1:10" hidden="1" x14ac:dyDescent="0.35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VLOOKUP(D8144,Товар!A:F,3,0)</f>
        <v>Отбеливатель</v>
      </c>
      <c r="H8144">
        <f>VLOOKUP(D8144,Товар!A:F,5,0)</f>
        <v>1000</v>
      </c>
      <c r="I8144" t="str">
        <f>VLOOKUP(D8144,Товар!A:F,4,0)</f>
        <v xml:space="preserve">мл </v>
      </c>
      <c r="J8144" t="str">
        <f>VLOOKUP(C8144,Магазин!A:C,3,0)</f>
        <v>Тургеневская, 15</v>
      </c>
    </row>
    <row r="8145" spans="1:10" hidden="1" x14ac:dyDescent="0.35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VLOOKUP(D8145,Товар!A:F,3,0)</f>
        <v>Порошок стиральный детский</v>
      </c>
      <c r="H8145">
        <f>VLOOKUP(D8145,Товар!A:F,5,0)</f>
        <v>900</v>
      </c>
      <c r="I8145" t="str">
        <f>VLOOKUP(D8145,Товар!A:F,4,0)</f>
        <v>грамм</v>
      </c>
      <c r="J8145" t="str">
        <f>VLOOKUP(C8145,Магазин!A:C,3,0)</f>
        <v>Тургеневская, 15</v>
      </c>
    </row>
    <row r="8146" spans="1:10" hidden="1" x14ac:dyDescent="0.35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VLOOKUP(D8146,Товар!A:F,3,0)</f>
        <v>Порошок стиральный для белого</v>
      </c>
      <c r="H8146">
        <f>VLOOKUP(D8146,Товар!A:F,5,0)</f>
        <v>3000</v>
      </c>
      <c r="I8146" t="str">
        <f>VLOOKUP(D8146,Товар!A:F,4,0)</f>
        <v>грамм</v>
      </c>
      <c r="J8146" t="str">
        <f>VLOOKUP(C8146,Магазин!A:C,3,0)</f>
        <v>Тургеневская, 15</v>
      </c>
    </row>
    <row r="8147" spans="1:10" hidden="1" x14ac:dyDescent="0.35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VLOOKUP(D8147,Товар!A:F,3,0)</f>
        <v>Порошок стиральный для цветного</v>
      </c>
      <c r="H8147">
        <f>VLOOKUP(D8147,Товар!A:F,5,0)</f>
        <v>3000</v>
      </c>
      <c r="I8147" t="str">
        <f>VLOOKUP(D8147,Товар!A:F,4,0)</f>
        <v>грамм</v>
      </c>
      <c r="J8147" t="str">
        <f>VLOOKUP(C8147,Магазин!A:C,3,0)</f>
        <v>Тургеневская, 15</v>
      </c>
    </row>
    <row r="8148" spans="1:10" hidden="1" x14ac:dyDescent="0.35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VLOOKUP(D8148,Товар!A:F,3,0)</f>
        <v>Пятновыводитель для ковров</v>
      </c>
      <c r="H8148">
        <f>VLOOKUP(D8148,Товар!A:F,5,0)</f>
        <v>1000</v>
      </c>
      <c r="I8148" t="str">
        <f>VLOOKUP(D8148,Товар!A:F,4,0)</f>
        <v xml:space="preserve">мл </v>
      </c>
      <c r="J8148" t="str">
        <f>VLOOKUP(C8148,Магазин!A:C,3,0)</f>
        <v>Тургеневская, 15</v>
      </c>
    </row>
    <row r="8149" spans="1:10" hidden="1" x14ac:dyDescent="0.35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VLOOKUP(D8149,Товар!A:F,3,0)</f>
        <v>Пятновыводитель для мебели</v>
      </c>
      <c r="H8149">
        <f>VLOOKUP(D8149,Товар!A:F,5,0)</f>
        <v>750</v>
      </c>
      <c r="I8149" t="str">
        <f>VLOOKUP(D8149,Товар!A:F,4,0)</f>
        <v xml:space="preserve">мл </v>
      </c>
      <c r="J8149" t="str">
        <f>VLOOKUP(C8149,Магазин!A:C,3,0)</f>
        <v>Тургеневская, 15</v>
      </c>
    </row>
    <row r="8150" spans="1:10" hidden="1" x14ac:dyDescent="0.35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VLOOKUP(D8150,Товар!A:F,3,0)</f>
        <v>Пятновыводитель для стирки</v>
      </c>
      <c r="H8150">
        <f>VLOOKUP(D8150,Товар!A:F,5,0)</f>
        <v>1000</v>
      </c>
      <c r="I8150" t="str">
        <f>VLOOKUP(D8150,Товар!A:F,4,0)</f>
        <v xml:space="preserve">мл </v>
      </c>
      <c r="J8150" t="str">
        <f>VLOOKUP(C8150,Магазин!A:C,3,0)</f>
        <v>Тургеневская, 15</v>
      </c>
    </row>
    <row r="8151" spans="1:10" hidden="1" x14ac:dyDescent="0.35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VLOOKUP(D8151,Товар!A:F,3,0)</f>
        <v>Спрей для дезинфекции поверхностей</v>
      </c>
      <c r="H8151">
        <f>VLOOKUP(D8151,Товар!A:F,5,0)</f>
        <v>500</v>
      </c>
      <c r="I8151" t="str">
        <f>VLOOKUP(D8151,Товар!A:F,4,0)</f>
        <v xml:space="preserve">мл </v>
      </c>
      <c r="J8151" t="str">
        <f>VLOOKUP(C8151,Магазин!A:C,3,0)</f>
        <v>Тургеневская, 15</v>
      </c>
    </row>
    <row r="8152" spans="1:10" hidden="1" x14ac:dyDescent="0.35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VLOOKUP(D8152,Товар!A:F,3,0)</f>
        <v>Спрей для мытья окон и зеркал</v>
      </c>
      <c r="H8152">
        <f>VLOOKUP(D8152,Товар!A:F,5,0)</f>
        <v>500</v>
      </c>
      <c r="I8152" t="str">
        <f>VLOOKUP(D8152,Товар!A:F,4,0)</f>
        <v xml:space="preserve">мл </v>
      </c>
      <c r="J8152" t="str">
        <f>VLOOKUP(C8152,Магазин!A:C,3,0)</f>
        <v>Тургеневская, 15</v>
      </c>
    </row>
    <row r="8153" spans="1:10" hidden="1" x14ac:dyDescent="0.35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VLOOKUP(D8153,Товар!A:F,3,0)</f>
        <v>Средство для мытья посуды лимон</v>
      </c>
      <c r="H8153">
        <f>VLOOKUP(D8153,Товар!A:F,5,0)</f>
        <v>900</v>
      </c>
      <c r="I8153" t="str">
        <f>VLOOKUP(D8153,Товар!A:F,4,0)</f>
        <v xml:space="preserve">мл </v>
      </c>
      <c r="J8153" t="str">
        <f>VLOOKUP(C8153,Магазин!A:C,3,0)</f>
        <v>Тургеневская, 15</v>
      </c>
    </row>
    <row r="8154" spans="1:10" hidden="1" x14ac:dyDescent="0.35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VLOOKUP(D8154,Товар!A:F,3,0)</f>
        <v>Средство для мытья полов</v>
      </c>
      <c r="H8154">
        <f>VLOOKUP(D8154,Товар!A:F,5,0)</f>
        <v>750</v>
      </c>
      <c r="I8154" t="str">
        <f>VLOOKUP(D8154,Товар!A:F,4,0)</f>
        <v xml:space="preserve">мл </v>
      </c>
      <c r="J8154" t="str">
        <f>VLOOKUP(C8154,Магазин!A:C,3,0)</f>
        <v>Тургеневская, 15</v>
      </c>
    </row>
    <row r="8155" spans="1:10" hidden="1" x14ac:dyDescent="0.35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VLOOKUP(D8155,Товар!A:F,3,0)</f>
        <v>Средство для мытья сантехники</v>
      </c>
      <c r="H8155">
        <f>VLOOKUP(D8155,Товар!A:F,5,0)</f>
        <v>750</v>
      </c>
      <c r="I8155" t="str">
        <f>VLOOKUP(D8155,Товар!A:F,4,0)</f>
        <v xml:space="preserve">мл </v>
      </c>
      <c r="J8155" t="str">
        <f>VLOOKUP(C8155,Магазин!A:C,3,0)</f>
        <v>Тургеневская, 15</v>
      </c>
    </row>
    <row r="8156" spans="1:10" hidden="1" x14ac:dyDescent="0.35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VLOOKUP(D8156,Товар!A:F,3,0)</f>
        <v>Средство для чистки металла</v>
      </c>
      <c r="H8156">
        <f>VLOOKUP(D8156,Товар!A:F,5,0)</f>
        <v>250</v>
      </c>
      <c r="I8156" t="str">
        <f>VLOOKUP(D8156,Товар!A:F,4,0)</f>
        <v xml:space="preserve">мл </v>
      </c>
      <c r="J8156" t="str">
        <f>VLOOKUP(C8156,Магазин!A:C,3,0)</f>
        <v>Тургеневская, 15</v>
      </c>
    </row>
    <row r="8157" spans="1:10" hidden="1" x14ac:dyDescent="0.35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VLOOKUP(D8157,Товар!A:F,3,0)</f>
        <v xml:space="preserve">Таблетки для посудомоечных машин </v>
      </c>
      <c r="H8157">
        <f>VLOOKUP(D8157,Товар!A:F,5,0)</f>
        <v>60</v>
      </c>
      <c r="I8157" t="str">
        <f>VLOOKUP(D8157,Товар!A:F,4,0)</f>
        <v>шт</v>
      </c>
      <c r="J8157" t="str">
        <f>VLOOKUP(C8157,Магазин!A:C,3,0)</f>
        <v>Тургеневская, 15</v>
      </c>
    </row>
    <row r="8158" spans="1:10" hidden="1" x14ac:dyDescent="0.35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VLOOKUP(D8158,Товар!A:F,3,0)</f>
        <v>Антиперспирант шариковый</v>
      </c>
      <c r="H8158">
        <f>VLOOKUP(D8158,Товар!A:F,5,0)</f>
        <v>50</v>
      </c>
      <c r="I8158" t="str">
        <f>VLOOKUP(D8158,Товар!A:F,4,0)</f>
        <v xml:space="preserve">мл </v>
      </c>
      <c r="J8158" t="str">
        <f>VLOOKUP(C8158,Магазин!A:C,3,0)</f>
        <v>Тургеневская, 15</v>
      </c>
    </row>
    <row r="8159" spans="1:10" hidden="1" x14ac:dyDescent="0.35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VLOOKUP(D8159,Товар!A:F,3,0)</f>
        <v>Антисептик для рук гель</v>
      </c>
      <c r="H8159">
        <f>VLOOKUP(D8159,Товар!A:F,5,0)</f>
        <v>500</v>
      </c>
      <c r="I8159" t="str">
        <f>VLOOKUP(D8159,Товар!A:F,4,0)</f>
        <v xml:space="preserve">мл </v>
      </c>
      <c r="J8159" t="str">
        <f>VLOOKUP(C8159,Магазин!A:C,3,0)</f>
        <v>Тургеневская, 15</v>
      </c>
    </row>
    <row r="8160" spans="1:10" hidden="1" x14ac:dyDescent="0.35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VLOOKUP(D8160,Товар!A:F,3,0)</f>
        <v>Гель для бритья</v>
      </c>
      <c r="H8160">
        <f>VLOOKUP(D8160,Товар!A:F,5,0)</f>
        <v>200</v>
      </c>
      <c r="I8160" t="str">
        <f>VLOOKUP(D8160,Товар!A:F,4,0)</f>
        <v xml:space="preserve">мл </v>
      </c>
      <c r="J8160" t="str">
        <f>VLOOKUP(C8160,Магазин!A:C,3,0)</f>
        <v>Тургеневская, 15</v>
      </c>
    </row>
    <row r="8161" spans="1:10" hidden="1" x14ac:dyDescent="0.35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VLOOKUP(D8161,Товар!A:F,3,0)</f>
        <v>Гель для душа тонизирующий</v>
      </c>
      <c r="H8161">
        <f>VLOOKUP(D8161,Товар!A:F,5,0)</f>
        <v>350</v>
      </c>
      <c r="I8161" t="str">
        <f>VLOOKUP(D8161,Товар!A:F,4,0)</f>
        <v xml:space="preserve">мл </v>
      </c>
      <c r="J8161" t="str">
        <f>VLOOKUP(C8161,Магазин!A:C,3,0)</f>
        <v>Тургеневская, 15</v>
      </c>
    </row>
    <row r="8162" spans="1:10" hidden="1" x14ac:dyDescent="0.35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VLOOKUP(D8162,Товар!A:F,3,0)</f>
        <v>Гель для душа успокаивающий</v>
      </c>
      <c r="H8162">
        <f>VLOOKUP(D8162,Товар!A:F,5,0)</f>
        <v>350</v>
      </c>
      <c r="I8162" t="str">
        <f>VLOOKUP(D8162,Товар!A:F,4,0)</f>
        <v xml:space="preserve">мл </v>
      </c>
      <c r="J8162" t="str">
        <f>VLOOKUP(C8162,Магазин!A:C,3,0)</f>
        <v>Тургеневская, 15</v>
      </c>
    </row>
    <row r="8163" spans="1:10" hidden="1" x14ac:dyDescent="0.35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VLOOKUP(D8163,Товар!A:F,3,0)</f>
        <v>Дезодорант  спрей</v>
      </c>
      <c r="H8163">
        <f>VLOOKUP(D8163,Товар!A:F,5,0)</f>
        <v>150</v>
      </c>
      <c r="I8163" t="str">
        <f>VLOOKUP(D8163,Товар!A:F,4,0)</f>
        <v xml:space="preserve">мл </v>
      </c>
      <c r="J8163" t="str">
        <f>VLOOKUP(C8163,Магазин!A:C,3,0)</f>
        <v>Тургеневская, 15</v>
      </c>
    </row>
    <row r="8164" spans="1:10" hidden="1" x14ac:dyDescent="0.35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VLOOKUP(D8164,Товар!A:F,3,0)</f>
        <v>Жидкое антибактериальное мыло</v>
      </c>
      <c r="H8164">
        <f>VLOOKUP(D8164,Товар!A:F,5,0)</f>
        <v>250</v>
      </c>
      <c r="I8164" t="str">
        <f>VLOOKUP(D8164,Товар!A:F,4,0)</f>
        <v xml:space="preserve">мл </v>
      </c>
      <c r="J8164" t="str">
        <f>VLOOKUP(C8164,Магазин!A:C,3,0)</f>
        <v>Тургеневская, 15</v>
      </c>
    </row>
    <row r="8165" spans="1:10" hidden="1" x14ac:dyDescent="0.35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VLOOKUP(D8165,Товар!A:F,3,0)</f>
        <v xml:space="preserve">Кондиционер-ополаскиватель для волос </v>
      </c>
      <c r="H8165">
        <f>VLOOKUP(D8165,Товар!A:F,5,0)</f>
        <v>300</v>
      </c>
      <c r="I8165" t="str">
        <f>VLOOKUP(D8165,Товар!A:F,4,0)</f>
        <v xml:space="preserve">мл </v>
      </c>
      <c r="J8165" t="str">
        <f>VLOOKUP(C8165,Магазин!A:C,3,0)</f>
        <v>Тургеневская, 15</v>
      </c>
    </row>
    <row r="8166" spans="1:10" hidden="1" x14ac:dyDescent="0.35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VLOOKUP(D8166,Товар!A:F,3,0)</f>
        <v>Крем для лица увлажняющий</v>
      </c>
      <c r="H8166">
        <f>VLOOKUP(D8166,Товар!A:F,5,0)</f>
        <v>75</v>
      </c>
      <c r="I8166" t="str">
        <f>VLOOKUP(D8166,Товар!A:F,4,0)</f>
        <v xml:space="preserve">мл </v>
      </c>
      <c r="J8166" t="str">
        <f>VLOOKUP(C8166,Магазин!A:C,3,0)</f>
        <v>Тургеневская, 15</v>
      </c>
    </row>
    <row r="8167" spans="1:10" hidden="1" x14ac:dyDescent="0.35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VLOOKUP(D8167,Товар!A:F,3,0)</f>
        <v>Крем-масло для рук и тела</v>
      </c>
      <c r="H8167">
        <f>VLOOKUP(D8167,Товар!A:F,5,0)</f>
        <v>75</v>
      </c>
      <c r="I8167" t="str">
        <f>VLOOKUP(D8167,Товар!A:F,4,0)</f>
        <v xml:space="preserve">мл </v>
      </c>
      <c r="J8167" t="str">
        <f>VLOOKUP(C8167,Магазин!A:C,3,0)</f>
        <v>Тургеневская, 15</v>
      </c>
    </row>
    <row r="8168" spans="1:10" hidden="1" x14ac:dyDescent="0.35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VLOOKUP(D8168,Товар!A:F,3,0)</f>
        <v>Крем-мыло для лица и тела</v>
      </c>
      <c r="H8168">
        <f>VLOOKUP(D8168,Товар!A:F,5,0)</f>
        <v>150</v>
      </c>
      <c r="I8168" t="str">
        <f>VLOOKUP(D8168,Товар!A:F,4,0)</f>
        <v>грамм</v>
      </c>
      <c r="J8168" t="str">
        <f>VLOOKUP(C8168,Магазин!A:C,3,0)</f>
        <v>Тургеневская, 15</v>
      </c>
    </row>
    <row r="8169" spans="1:10" hidden="1" x14ac:dyDescent="0.35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VLOOKUP(D8169,Товар!A:F,3,0)</f>
        <v>Лосьон для лица после бритья</v>
      </c>
      <c r="H8169">
        <f>VLOOKUP(D8169,Товар!A:F,5,0)</f>
        <v>100</v>
      </c>
      <c r="I8169" t="str">
        <f>VLOOKUP(D8169,Товар!A:F,4,0)</f>
        <v xml:space="preserve">мл </v>
      </c>
      <c r="J8169" t="str">
        <f>VLOOKUP(C8169,Магазин!A:C,3,0)</f>
        <v>Тургеневская, 15</v>
      </c>
    </row>
    <row r="8170" spans="1:10" hidden="1" x14ac:dyDescent="0.35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VLOOKUP(D8170,Товар!A:F,3,0)</f>
        <v>Мусс для умывания</v>
      </c>
      <c r="H8170">
        <f>VLOOKUP(D8170,Товар!A:F,5,0)</f>
        <v>150</v>
      </c>
      <c r="I8170" t="str">
        <f>VLOOKUP(D8170,Товар!A:F,4,0)</f>
        <v xml:space="preserve">мл </v>
      </c>
      <c r="J8170" t="str">
        <f>VLOOKUP(C8170,Магазин!A:C,3,0)</f>
        <v>Тургеневская, 15</v>
      </c>
    </row>
    <row r="8171" spans="1:10" hidden="1" x14ac:dyDescent="0.35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VLOOKUP(D8171,Товар!A:F,3,0)</f>
        <v>Мыло детское</v>
      </c>
      <c r="H8171">
        <f>VLOOKUP(D8171,Товар!A:F,5,0)</f>
        <v>100</v>
      </c>
      <c r="I8171" t="str">
        <f>VLOOKUP(D8171,Товар!A:F,4,0)</f>
        <v>грамм</v>
      </c>
      <c r="J8171" t="str">
        <f>VLOOKUP(C8171,Магазин!A:C,3,0)</f>
        <v>Тургеневская, 15</v>
      </c>
    </row>
    <row r="8172" spans="1:10" hidden="1" x14ac:dyDescent="0.35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VLOOKUP(D8172,Товар!A:F,3,0)</f>
        <v>Мыло туалетное земляничное</v>
      </c>
      <c r="H8172">
        <f>VLOOKUP(D8172,Товар!A:F,5,0)</f>
        <v>150</v>
      </c>
      <c r="I8172" t="str">
        <f>VLOOKUP(D8172,Товар!A:F,4,0)</f>
        <v>грамм</v>
      </c>
      <c r="J8172" t="str">
        <f>VLOOKUP(C8172,Магазин!A:C,3,0)</f>
        <v>Тургеневская, 15</v>
      </c>
    </row>
    <row r="8173" spans="1:10" hidden="1" x14ac:dyDescent="0.35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VLOOKUP(D8173,Товар!A:F,3,0)</f>
        <v>Пена для бритья</v>
      </c>
      <c r="H8173">
        <f>VLOOKUP(D8173,Товар!A:F,5,0)</f>
        <v>200</v>
      </c>
      <c r="I8173" t="str">
        <f>VLOOKUP(D8173,Товар!A:F,4,0)</f>
        <v xml:space="preserve">мл </v>
      </c>
      <c r="J8173" t="str">
        <f>VLOOKUP(C8173,Магазин!A:C,3,0)</f>
        <v>Тургеневская, 15</v>
      </c>
    </row>
    <row r="8174" spans="1:10" hidden="1" x14ac:dyDescent="0.35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VLOOKUP(D8174,Товар!A:F,3,0)</f>
        <v>Гель для деликатной стирки</v>
      </c>
      <c r="H8174">
        <f>VLOOKUP(D8174,Товар!A:F,5,0)</f>
        <v>1000</v>
      </c>
      <c r="I8174" t="str">
        <f>VLOOKUP(D8174,Товар!A:F,4,0)</f>
        <v xml:space="preserve">мл </v>
      </c>
      <c r="J8174" t="str">
        <f>VLOOKUP(C8174,Магазин!A:C,3,0)</f>
        <v>Тургеневская, 37</v>
      </c>
    </row>
    <row r="8175" spans="1:10" hidden="1" x14ac:dyDescent="0.35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VLOOKUP(D8175,Товар!A:F,3,0)</f>
        <v>Гель для удаления засоров</v>
      </c>
      <c r="H8175">
        <f>VLOOKUP(D8175,Товар!A:F,5,0)</f>
        <v>500</v>
      </c>
      <c r="I8175" t="str">
        <f>VLOOKUP(D8175,Товар!A:F,4,0)</f>
        <v xml:space="preserve">мл </v>
      </c>
      <c r="J8175" t="str">
        <f>VLOOKUP(C8175,Магазин!A:C,3,0)</f>
        <v>Тургеневская, 37</v>
      </c>
    </row>
    <row r="8176" spans="1:10" hidden="1" x14ac:dyDescent="0.35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VLOOKUP(D8176,Товар!A:F,3,0)</f>
        <v>Гель для чистки и дезинфекции</v>
      </c>
      <c r="H8176">
        <f>VLOOKUP(D8176,Товар!A:F,5,0)</f>
        <v>750</v>
      </c>
      <c r="I8176" t="str">
        <f>VLOOKUP(D8176,Товар!A:F,4,0)</f>
        <v xml:space="preserve">мл </v>
      </c>
      <c r="J8176" t="str">
        <f>VLOOKUP(C8176,Магазин!A:C,3,0)</f>
        <v>Тургеневская, 37</v>
      </c>
    </row>
    <row r="8177" spans="1:10" hidden="1" x14ac:dyDescent="0.35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VLOOKUP(D8177,Товар!A:F,3,0)</f>
        <v>Ополаскиватель для белья лаванда</v>
      </c>
      <c r="H8177">
        <f>VLOOKUP(D8177,Товар!A:F,5,0)</f>
        <v>2000</v>
      </c>
      <c r="I8177" t="str">
        <f>VLOOKUP(D8177,Товар!A:F,4,0)</f>
        <v xml:space="preserve">мл </v>
      </c>
      <c r="J8177" t="str">
        <f>VLOOKUP(C8177,Магазин!A:C,3,0)</f>
        <v>Тургеневская, 37</v>
      </c>
    </row>
    <row r="8178" spans="1:10" hidden="1" x14ac:dyDescent="0.35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VLOOKUP(D8178,Товар!A:F,3,0)</f>
        <v>Ополаскиватель для белья хвойный</v>
      </c>
      <c r="H8178">
        <f>VLOOKUP(D8178,Товар!A:F,5,0)</f>
        <v>1000</v>
      </c>
      <c r="I8178" t="str">
        <f>VLOOKUP(D8178,Товар!A:F,4,0)</f>
        <v xml:space="preserve">мл </v>
      </c>
      <c r="J8178" t="str">
        <f>VLOOKUP(C8178,Магазин!A:C,3,0)</f>
        <v>Тургеневская, 37</v>
      </c>
    </row>
    <row r="8179" spans="1:10" hidden="1" x14ac:dyDescent="0.35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VLOOKUP(D8179,Товар!A:F,3,0)</f>
        <v xml:space="preserve">Освежитель воздуха </v>
      </c>
      <c r="H8179">
        <f>VLOOKUP(D8179,Товар!A:F,5,0)</f>
        <v>250</v>
      </c>
      <c r="I8179" t="str">
        <f>VLOOKUP(D8179,Товар!A:F,4,0)</f>
        <v xml:space="preserve">мл </v>
      </c>
      <c r="J8179" t="str">
        <f>VLOOKUP(C8179,Магазин!A:C,3,0)</f>
        <v>Тургеневская, 37</v>
      </c>
    </row>
    <row r="8180" spans="1:10" hidden="1" x14ac:dyDescent="0.35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VLOOKUP(D8180,Товар!A:F,3,0)</f>
        <v>Отбеливатель</v>
      </c>
      <c r="H8180">
        <f>VLOOKUP(D8180,Товар!A:F,5,0)</f>
        <v>1000</v>
      </c>
      <c r="I8180" t="str">
        <f>VLOOKUP(D8180,Товар!A:F,4,0)</f>
        <v xml:space="preserve">мл </v>
      </c>
      <c r="J8180" t="str">
        <f>VLOOKUP(C8180,Магазин!A:C,3,0)</f>
        <v>Тургеневская, 37</v>
      </c>
    </row>
    <row r="8181" spans="1:10" hidden="1" x14ac:dyDescent="0.35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VLOOKUP(D8181,Товар!A:F,3,0)</f>
        <v>Порошок стиральный детский</v>
      </c>
      <c r="H8181">
        <f>VLOOKUP(D8181,Товар!A:F,5,0)</f>
        <v>900</v>
      </c>
      <c r="I8181" t="str">
        <f>VLOOKUP(D8181,Товар!A:F,4,0)</f>
        <v>грамм</v>
      </c>
      <c r="J8181" t="str">
        <f>VLOOKUP(C8181,Магазин!A:C,3,0)</f>
        <v>Тургеневская, 37</v>
      </c>
    </row>
    <row r="8182" spans="1:10" hidden="1" x14ac:dyDescent="0.35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VLOOKUP(D8182,Товар!A:F,3,0)</f>
        <v>Порошок стиральный для белого</v>
      </c>
      <c r="H8182">
        <f>VLOOKUP(D8182,Товар!A:F,5,0)</f>
        <v>3000</v>
      </c>
      <c r="I8182" t="str">
        <f>VLOOKUP(D8182,Товар!A:F,4,0)</f>
        <v>грамм</v>
      </c>
      <c r="J8182" t="str">
        <f>VLOOKUP(C8182,Магазин!A:C,3,0)</f>
        <v>Тургеневская, 37</v>
      </c>
    </row>
    <row r="8183" spans="1:10" hidden="1" x14ac:dyDescent="0.35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VLOOKUP(D8183,Товар!A:F,3,0)</f>
        <v>Порошок стиральный для цветного</v>
      </c>
      <c r="H8183">
        <f>VLOOKUP(D8183,Товар!A:F,5,0)</f>
        <v>3000</v>
      </c>
      <c r="I8183" t="str">
        <f>VLOOKUP(D8183,Товар!A:F,4,0)</f>
        <v>грамм</v>
      </c>
      <c r="J8183" t="str">
        <f>VLOOKUP(C8183,Магазин!A:C,3,0)</f>
        <v>Тургеневская, 37</v>
      </c>
    </row>
    <row r="8184" spans="1:10" hidden="1" x14ac:dyDescent="0.35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VLOOKUP(D8184,Товар!A:F,3,0)</f>
        <v>Пятновыводитель для ковров</v>
      </c>
      <c r="H8184">
        <f>VLOOKUP(D8184,Товар!A:F,5,0)</f>
        <v>1000</v>
      </c>
      <c r="I8184" t="str">
        <f>VLOOKUP(D8184,Товар!A:F,4,0)</f>
        <v xml:space="preserve">мл </v>
      </c>
      <c r="J8184" t="str">
        <f>VLOOKUP(C8184,Магазин!A:C,3,0)</f>
        <v>Тургеневская, 37</v>
      </c>
    </row>
    <row r="8185" spans="1:10" hidden="1" x14ac:dyDescent="0.35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VLOOKUP(D8185,Товар!A:F,3,0)</f>
        <v>Пятновыводитель для мебели</v>
      </c>
      <c r="H8185">
        <f>VLOOKUP(D8185,Товар!A:F,5,0)</f>
        <v>750</v>
      </c>
      <c r="I8185" t="str">
        <f>VLOOKUP(D8185,Товар!A:F,4,0)</f>
        <v xml:space="preserve">мл </v>
      </c>
      <c r="J8185" t="str">
        <f>VLOOKUP(C8185,Магазин!A:C,3,0)</f>
        <v>Тургеневская, 37</v>
      </c>
    </row>
    <row r="8186" spans="1:10" hidden="1" x14ac:dyDescent="0.35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VLOOKUP(D8186,Товар!A:F,3,0)</f>
        <v>Пятновыводитель для стирки</v>
      </c>
      <c r="H8186">
        <f>VLOOKUP(D8186,Товар!A:F,5,0)</f>
        <v>1000</v>
      </c>
      <c r="I8186" t="str">
        <f>VLOOKUP(D8186,Товар!A:F,4,0)</f>
        <v xml:space="preserve">мл </v>
      </c>
      <c r="J8186" t="str">
        <f>VLOOKUP(C8186,Магазин!A:C,3,0)</f>
        <v>Тургеневская, 37</v>
      </c>
    </row>
    <row r="8187" spans="1:10" hidden="1" x14ac:dyDescent="0.35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VLOOKUP(D8187,Товар!A:F,3,0)</f>
        <v>Спрей для дезинфекции поверхностей</v>
      </c>
      <c r="H8187">
        <f>VLOOKUP(D8187,Товар!A:F,5,0)</f>
        <v>500</v>
      </c>
      <c r="I8187" t="str">
        <f>VLOOKUP(D8187,Товар!A:F,4,0)</f>
        <v xml:space="preserve">мл </v>
      </c>
      <c r="J8187" t="str">
        <f>VLOOKUP(C8187,Магазин!A:C,3,0)</f>
        <v>Тургеневская, 37</v>
      </c>
    </row>
    <row r="8188" spans="1:10" hidden="1" x14ac:dyDescent="0.35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VLOOKUP(D8188,Товар!A:F,3,0)</f>
        <v>Спрей для мытья окон и зеркал</v>
      </c>
      <c r="H8188">
        <f>VLOOKUP(D8188,Товар!A:F,5,0)</f>
        <v>500</v>
      </c>
      <c r="I8188" t="str">
        <f>VLOOKUP(D8188,Товар!A:F,4,0)</f>
        <v xml:space="preserve">мл </v>
      </c>
      <c r="J8188" t="str">
        <f>VLOOKUP(C8188,Магазин!A:C,3,0)</f>
        <v>Тургеневская, 37</v>
      </c>
    </row>
    <row r="8189" spans="1:10" hidden="1" x14ac:dyDescent="0.35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VLOOKUP(D8189,Товар!A:F,3,0)</f>
        <v>Средство для мытья посуды лимон</v>
      </c>
      <c r="H8189">
        <f>VLOOKUP(D8189,Товар!A:F,5,0)</f>
        <v>900</v>
      </c>
      <c r="I8189" t="str">
        <f>VLOOKUP(D8189,Товар!A:F,4,0)</f>
        <v xml:space="preserve">мл </v>
      </c>
      <c r="J8189" t="str">
        <f>VLOOKUP(C8189,Магазин!A:C,3,0)</f>
        <v>Тургеневская, 37</v>
      </c>
    </row>
    <row r="8190" spans="1:10" hidden="1" x14ac:dyDescent="0.35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VLOOKUP(D8190,Товар!A:F,3,0)</f>
        <v>Средство для мытья полов</v>
      </c>
      <c r="H8190">
        <f>VLOOKUP(D8190,Товар!A:F,5,0)</f>
        <v>750</v>
      </c>
      <c r="I8190" t="str">
        <f>VLOOKUP(D8190,Товар!A:F,4,0)</f>
        <v xml:space="preserve">мл </v>
      </c>
      <c r="J8190" t="str">
        <f>VLOOKUP(C8190,Магазин!A:C,3,0)</f>
        <v>Тургеневская, 37</v>
      </c>
    </row>
    <row r="8191" spans="1:10" hidden="1" x14ac:dyDescent="0.35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VLOOKUP(D8191,Товар!A:F,3,0)</f>
        <v>Средство для мытья сантехники</v>
      </c>
      <c r="H8191">
        <f>VLOOKUP(D8191,Товар!A:F,5,0)</f>
        <v>750</v>
      </c>
      <c r="I8191" t="str">
        <f>VLOOKUP(D8191,Товар!A:F,4,0)</f>
        <v xml:space="preserve">мл </v>
      </c>
      <c r="J8191" t="str">
        <f>VLOOKUP(C8191,Магазин!A:C,3,0)</f>
        <v>Тургеневская, 37</v>
      </c>
    </row>
    <row r="8192" spans="1:10" hidden="1" x14ac:dyDescent="0.35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VLOOKUP(D8192,Товар!A:F,3,0)</f>
        <v>Средство для чистки металла</v>
      </c>
      <c r="H8192">
        <f>VLOOKUP(D8192,Товар!A:F,5,0)</f>
        <v>250</v>
      </c>
      <c r="I8192" t="str">
        <f>VLOOKUP(D8192,Товар!A:F,4,0)</f>
        <v xml:space="preserve">мл </v>
      </c>
      <c r="J8192" t="str">
        <f>VLOOKUP(C8192,Магазин!A:C,3,0)</f>
        <v>Тургеневская, 37</v>
      </c>
    </row>
    <row r="8193" spans="1:10" hidden="1" x14ac:dyDescent="0.35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VLOOKUP(D8193,Товар!A:F,3,0)</f>
        <v xml:space="preserve">Таблетки для посудомоечных машин </v>
      </c>
      <c r="H8193">
        <f>VLOOKUP(D8193,Товар!A:F,5,0)</f>
        <v>60</v>
      </c>
      <c r="I8193" t="str">
        <f>VLOOKUP(D8193,Товар!A:F,4,0)</f>
        <v>шт</v>
      </c>
      <c r="J8193" t="str">
        <f>VLOOKUP(C8193,Магазин!A:C,3,0)</f>
        <v>Тургеневская, 37</v>
      </c>
    </row>
    <row r="8194" spans="1:10" hidden="1" x14ac:dyDescent="0.35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VLOOKUP(D8194,Товар!A:F,3,0)</f>
        <v>Антиперспирант шариковый</v>
      </c>
      <c r="H8194">
        <f>VLOOKUP(D8194,Товар!A:F,5,0)</f>
        <v>50</v>
      </c>
      <c r="I8194" t="str">
        <f>VLOOKUP(D8194,Товар!A:F,4,0)</f>
        <v xml:space="preserve">мл </v>
      </c>
      <c r="J8194" t="str">
        <f>VLOOKUP(C8194,Магазин!A:C,3,0)</f>
        <v>Тургеневская, 37</v>
      </c>
    </row>
    <row r="8195" spans="1:10" hidden="1" x14ac:dyDescent="0.35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VLOOKUP(D8195,Товар!A:F,3,0)</f>
        <v>Антисептик для рук гель</v>
      </c>
      <c r="H8195">
        <f>VLOOKUP(D8195,Товар!A:F,5,0)</f>
        <v>500</v>
      </c>
      <c r="I8195" t="str">
        <f>VLOOKUP(D8195,Товар!A:F,4,0)</f>
        <v xml:space="preserve">мл </v>
      </c>
      <c r="J8195" t="str">
        <f>VLOOKUP(C8195,Магазин!A:C,3,0)</f>
        <v>Тургеневская, 37</v>
      </c>
    </row>
    <row r="8196" spans="1:10" hidden="1" x14ac:dyDescent="0.35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VLOOKUP(D8196,Товар!A:F,3,0)</f>
        <v>Гель для бритья</v>
      </c>
      <c r="H8196">
        <f>VLOOKUP(D8196,Товар!A:F,5,0)</f>
        <v>200</v>
      </c>
      <c r="I8196" t="str">
        <f>VLOOKUP(D8196,Товар!A:F,4,0)</f>
        <v xml:space="preserve">мл </v>
      </c>
      <c r="J8196" t="str">
        <f>VLOOKUP(C8196,Магазин!A:C,3,0)</f>
        <v>Тургеневская, 37</v>
      </c>
    </row>
    <row r="8197" spans="1:10" hidden="1" x14ac:dyDescent="0.35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VLOOKUP(D8197,Товар!A:F,3,0)</f>
        <v>Гель для душа тонизирующий</v>
      </c>
      <c r="H8197">
        <f>VLOOKUP(D8197,Товар!A:F,5,0)</f>
        <v>350</v>
      </c>
      <c r="I8197" t="str">
        <f>VLOOKUP(D8197,Товар!A:F,4,0)</f>
        <v xml:space="preserve">мл </v>
      </c>
      <c r="J8197" t="str">
        <f>VLOOKUP(C8197,Магазин!A:C,3,0)</f>
        <v>Тургеневская, 37</v>
      </c>
    </row>
    <row r="8198" spans="1:10" hidden="1" x14ac:dyDescent="0.35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VLOOKUP(D8198,Товар!A:F,3,0)</f>
        <v>Гель для душа успокаивающий</v>
      </c>
      <c r="H8198">
        <f>VLOOKUP(D8198,Товар!A:F,5,0)</f>
        <v>350</v>
      </c>
      <c r="I8198" t="str">
        <f>VLOOKUP(D8198,Товар!A:F,4,0)</f>
        <v xml:space="preserve">мл </v>
      </c>
      <c r="J8198" t="str">
        <f>VLOOKUP(C8198,Магазин!A:C,3,0)</f>
        <v>Тургеневская, 37</v>
      </c>
    </row>
    <row r="8199" spans="1:10" hidden="1" x14ac:dyDescent="0.35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VLOOKUP(D8199,Товар!A:F,3,0)</f>
        <v>Дезодорант  спрей</v>
      </c>
      <c r="H8199">
        <f>VLOOKUP(D8199,Товар!A:F,5,0)</f>
        <v>150</v>
      </c>
      <c r="I8199" t="str">
        <f>VLOOKUP(D8199,Товар!A:F,4,0)</f>
        <v xml:space="preserve">мл </v>
      </c>
      <c r="J8199" t="str">
        <f>VLOOKUP(C8199,Магазин!A:C,3,0)</f>
        <v>Тургеневская, 37</v>
      </c>
    </row>
    <row r="8200" spans="1:10" hidden="1" x14ac:dyDescent="0.35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VLOOKUP(D8200,Товар!A:F,3,0)</f>
        <v>Жидкое антибактериальное мыло</v>
      </c>
      <c r="H8200">
        <f>VLOOKUP(D8200,Товар!A:F,5,0)</f>
        <v>250</v>
      </c>
      <c r="I8200" t="str">
        <f>VLOOKUP(D8200,Товар!A:F,4,0)</f>
        <v xml:space="preserve">мл </v>
      </c>
      <c r="J8200" t="str">
        <f>VLOOKUP(C8200,Магазин!A:C,3,0)</f>
        <v>Тургеневская, 37</v>
      </c>
    </row>
    <row r="8201" spans="1:10" hidden="1" x14ac:dyDescent="0.35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VLOOKUP(D8201,Товар!A:F,3,0)</f>
        <v xml:space="preserve">Кондиционер-ополаскиватель для волос </v>
      </c>
      <c r="H8201">
        <f>VLOOKUP(D8201,Товар!A:F,5,0)</f>
        <v>300</v>
      </c>
      <c r="I8201" t="str">
        <f>VLOOKUP(D8201,Товар!A:F,4,0)</f>
        <v xml:space="preserve">мл </v>
      </c>
      <c r="J8201" t="str">
        <f>VLOOKUP(C8201,Магазин!A:C,3,0)</f>
        <v>Тургеневская, 37</v>
      </c>
    </row>
    <row r="8202" spans="1:10" hidden="1" x14ac:dyDescent="0.35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VLOOKUP(D8202,Товар!A:F,3,0)</f>
        <v>Крем для лица увлажняющий</v>
      </c>
      <c r="H8202">
        <f>VLOOKUP(D8202,Товар!A:F,5,0)</f>
        <v>75</v>
      </c>
      <c r="I8202" t="str">
        <f>VLOOKUP(D8202,Товар!A:F,4,0)</f>
        <v xml:space="preserve">мл </v>
      </c>
      <c r="J8202" t="str">
        <f>VLOOKUP(C8202,Магазин!A:C,3,0)</f>
        <v>Тургеневская, 37</v>
      </c>
    </row>
    <row r="8203" spans="1:10" hidden="1" x14ac:dyDescent="0.35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VLOOKUP(D8203,Товар!A:F,3,0)</f>
        <v>Крем-масло для рук и тела</v>
      </c>
      <c r="H8203">
        <f>VLOOKUP(D8203,Товар!A:F,5,0)</f>
        <v>75</v>
      </c>
      <c r="I8203" t="str">
        <f>VLOOKUP(D8203,Товар!A:F,4,0)</f>
        <v xml:space="preserve">мл </v>
      </c>
      <c r="J8203" t="str">
        <f>VLOOKUP(C8203,Магазин!A:C,3,0)</f>
        <v>Тургеневская, 37</v>
      </c>
    </row>
    <row r="8204" spans="1:10" hidden="1" x14ac:dyDescent="0.35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VLOOKUP(D8204,Товар!A:F,3,0)</f>
        <v>Крем-мыло для лица и тела</v>
      </c>
      <c r="H8204">
        <f>VLOOKUP(D8204,Товар!A:F,5,0)</f>
        <v>150</v>
      </c>
      <c r="I8204" t="str">
        <f>VLOOKUP(D8204,Товар!A:F,4,0)</f>
        <v>грамм</v>
      </c>
      <c r="J8204" t="str">
        <f>VLOOKUP(C8204,Магазин!A:C,3,0)</f>
        <v>Тургеневская, 37</v>
      </c>
    </row>
    <row r="8205" spans="1:10" hidden="1" x14ac:dyDescent="0.35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VLOOKUP(D8205,Товар!A:F,3,0)</f>
        <v>Лосьон для лица после бритья</v>
      </c>
      <c r="H8205">
        <f>VLOOKUP(D8205,Товар!A:F,5,0)</f>
        <v>100</v>
      </c>
      <c r="I8205" t="str">
        <f>VLOOKUP(D8205,Товар!A:F,4,0)</f>
        <v xml:space="preserve">мл </v>
      </c>
      <c r="J8205" t="str">
        <f>VLOOKUP(C8205,Магазин!A:C,3,0)</f>
        <v>Тургеневская, 37</v>
      </c>
    </row>
    <row r="8206" spans="1:10" hidden="1" x14ac:dyDescent="0.35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VLOOKUP(D8206,Товар!A:F,3,0)</f>
        <v>Мусс для умывания</v>
      </c>
      <c r="H8206">
        <f>VLOOKUP(D8206,Товар!A:F,5,0)</f>
        <v>150</v>
      </c>
      <c r="I8206" t="str">
        <f>VLOOKUP(D8206,Товар!A:F,4,0)</f>
        <v xml:space="preserve">мл </v>
      </c>
      <c r="J8206" t="str">
        <f>VLOOKUP(C8206,Магазин!A:C,3,0)</f>
        <v>Тургеневская, 37</v>
      </c>
    </row>
    <row r="8207" spans="1:10" hidden="1" x14ac:dyDescent="0.35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VLOOKUP(D8207,Товар!A:F,3,0)</f>
        <v>Мыло детское</v>
      </c>
      <c r="H8207">
        <f>VLOOKUP(D8207,Товар!A:F,5,0)</f>
        <v>100</v>
      </c>
      <c r="I8207" t="str">
        <f>VLOOKUP(D8207,Товар!A:F,4,0)</f>
        <v>грамм</v>
      </c>
      <c r="J8207" t="str">
        <f>VLOOKUP(C8207,Магазин!A:C,3,0)</f>
        <v>Тургеневская, 37</v>
      </c>
    </row>
    <row r="8208" spans="1:10" hidden="1" x14ac:dyDescent="0.35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VLOOKUP(D8208,Товар!A:F,3,0)</f>
        <v>Мыло туалетное земляничное</v>
      </c>
      <c r="H8208">
        <f>VLOOKUP(D8208,Товар!A:F,5,0)</f>
        <v>150</v>
      </c>
      <c r="I8208" t="str">
        <f>VLOOKUP(D8208,Товар!A:F,4,0)</f>
        <v>грамм</v>
      </c>
      <c r="J8208" t="str">
        <f>VLOOKUP(C8208,Магазин!A:C,3,0)</f>
        <v>Тургеневская, 37</v>
      </c>
    </row>
    <row r="8209" spans="1:10" hidden="1" x14ac:dyDescent="0.35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VLOOKUP(D8209,Товар!A:F,3,0)</f>
        <v>Пена для бритья</v>
      </c>
      <c r="H8209">
        <f>VLOOKUP(D8209,Товар!A:F,5,0)</f>
        <v>200</v>
      </c>
      <c r="I8209" t="str">
        <f>VLOOKUP(D8209,Товар!A:F,4,0)</f>
        <v xml:space="preserve">мл </v>
      </c>
      <c r="J8209" t="str">
        <f>VLOOKUP(C8209,Магазин!A:C,3,0)</f>
        <v>Тургеневская, 37</v>
      </c>
    </row>
    <row r="8210" spans="1:10" hidden="1" x14ac:dyDescent="0.35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VLOOKUP(D8210,Товар!A:F,3,0)</f>
        <v xml:space="preserve">Пена для ванн </v>
      </c>
      <c r="H8210">
        <f>VLOOKUP(D8210,Товар!A:F,5,0)</f>
        <v>500</v>
      </c>
      <c r="I8210" t="str">
        <f>VLOOKUP(D8210,Товар!A:F,4,0)</f>
        <v xml:space="preserve">мл </v>
      </c>
      <c r="J8210" t="str">
        <f>VLOOKUP(C8210,Магазин!A:C,3,0)</f>
        <v>просп. Мира, 45</v>
      </c>
    </row>
    <row r="8211" spans="1:10" hidden="1" x14ac:dyDescent="0.35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VLOOKUP(D8211,Товар!A:F,3,0)</f>
        <v>Шампунь для жирных волос</v>
      </c>
      <c r="H8211">
        <f>VLOOKUP(D8211,Товар!A:F,5,0)</f>
        <v>300</v>
      </c>
      <c r="I8211" t="str">
        <f>VLOOKUP(D8211,Товар!A:F,4,0)</f>
        <v xml:space="preserve">мл </v>
      </c>
      <c r="J8211" t="str">
        <f>VLOOKUP(C8211,Магазин!A:C,3,0)</f>
        <v>просп. Мира, 45</v>
      </c>
    </row>
    <row r="8212" spans="1:10" hidden="1" x14ac:dyDescent="0.35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VLOOKUP(D8212,Товар!A:F,3,0)</f>
        <v>Шампунь для нормальных волос</v>
      </c>
      <c r="H8212">
        <f>VLOOKUP(D8212,Товар!A:F,5,0)</f>
        <v>300</v>
      </c>
      <c r="I8212" t="str">
        <f>VLOOKUP(D8212,Товар!A:F,4,0)</f>
        <v xml:space="preserve">мл </v>
      </c>
      <c r="J8212" t="str">
        <f>VLOOKUP(C8212,Магазин!A:C,3,0)</f>
        <v>просп. Мира, 45</v>
      </c>
    </row>
    <row r="8213" spans="1:10" hidden="1" x14ac:dyDescent="0.35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VLOOKUP(D8213,Товар!A:F,3,0)</f>
        <v>Шампунь для сухих волос</v>
      </c>
      <c r="H8213">
        <f>VLOOKUP(D8213,Товар!A:F,5,0)</f>
        <v>300</v>
      </c>
      <c r="I8213" t="str">
        <f>VLOOKUP(D8213,Товар!A:F,4,0)</f>
        <v xml:space="preserve">мл </v>
      </c>
      <c r="J8213" t="str">
        <f>VLOOKUP(C8213,Магазин!A:C,3,0)</f>
        <v>просп. Мира, 45</v>
      </c>
    </row>
    <row r="8214" spans="1:10" hidden="1" x14ac:dyDescent="0.35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VLOOKUP(D8214,Товар!A:F,3,0)</f>
        <v>Бумага туалетная двухслойная</v>
      </c>
      <c r="H8214">
        <f>VLOOKUP(D8214,Товар!A:F,5,0)</f>
        <v>4</v>
      </c>
      <c r="I8214" t="str">
        <f>VLOOKUP(D8214,Товар!A:F,4,0)</f>
        <v>шт</v>
      </c>
      <c r="J8214" t="str">
        <f>VLOOKUP(C8214,Магазин!A:C,3,0)</f>
        <v>просп. Мира, 45</v>
      </c>
    </row>
    <row r="8215" spans="1:10" hidden="1" x14ac:dyDescent="0.35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VLOOKUP(D8215,Товар!A:F,3,0)</f>
        <v>Бумага туалетная однослойная</v>
      </c>
      <c r="H8215">
        <f>VLOOKUP(D8215,Товар!A:F,5,0)</f>
        <v>1</v>
      </c>
      <c r="I8215" t="str">
        <f>VLOOKUP(D8215,Товар!A:F,4,0)</f>
        <v>шт</v>
      </c>
      <c r="J8215" t="str">
        <f>VLOOKUP(C8215,Магазин!A:C,3,0)</f>
        <v>просп. Мира, 45</v>
      </c>
    </row>
    <row r="8216" spans="1:10" hidden="1" x14ac:dyDescent="0.35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VLOOKUP(D8216,Товар!A:F,3,0)</f>
        <v>Бумажные полотенца в рулоне</v>
      </c>
      <c r="H8216">
        <f>VLOOKUP(D8216,Товар!A:F,5,0)</f>
        <v>2</v>
      </c>
      <c r="I8216" t="str">
        <f>VLOOKUP(D8216,Товар!A:F,4,0)</f>
        <v>шт</v>
      </c>
      <c r="J8216" t="str">
        <f>VLOOKUP(C8216,Магазин!A:C,3,0)</f>
        <v>просп. Мира, 45</v>
      </c>
    </row>
    <row r="8217" spans="1:10" hidden="1" x14ac:dyDescent="0.35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VLOOKUP(D8217,Товар!A:F,3,0)</f>
        <v>Ватные диски 120 шт в полиэтилене</v>
      </c>
      <c r="H8217">
        <f>VLOOKUP(D8217,Товар!A:F,5,0)</f>
        <v>1</v>
      </c>
      <c r="I8217" t="str">
        <f>VLOOKUP(D8217,Товар!A:F,4,0)</f>
        <v>шт</v>
      </c>
      <c r="J8217" t="str">
        <f>VLOOKUP(C8217,Магазин!A:C,3,0)</f>
        <v>просп. Мира, 45</v>
      </c>
    </row>
    <row r="8218" spans="1:10" hidden="1" x14ac:dyDescent="0.35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VLOOKUP(D8218,Товар!A:F,3,0)</f>
        <v>Ватные палочки 100 шт банка</v>
      </c>
      <c r="H8218">
        <f>VLOOKUP(D8218,Товар!A:F,5,0)</f>
        <v>1</v>
      </c>
      <c r="I8218" t="str">
        <f>VLOOKUP(D8218,Товар!A:F,4,0)</f>
        <v>шт</v>
      </c>
      <c r="J8218" t="str">
        <f>VLOOKUP(C8218,Магазин!A:C,3,0)</f>
        <v>просп. Мира, 45</v>
      </c>
    </row>
    <row r="8219" spans="1:10" hidden="1" x14ac:dyDescent="0.35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VLOOKUP(D8219,Товар!A:F,3,0)</f>
        <v>Губка банная для тела</v>
      </c>
      <c r="H8219">
        <f>VLOOKUP(D8219,Товар!A:F,5,0)</f>
        <v>1</v>
      </c>
      <c r="I8219" t="str">
        <f>VLOOKUP(D8219,Товар!A:F,4,0)</f>
        <v>шт</v>
      </c>
      <c r="J8219" t="str">
        <f>VLOOKUP(C8219,Магазин!A:C,3,0)</f>
        <v>просп. Мира, 45</v>
      </c>
    </row>
    <row r="8220" spans="1:10" hidden="1" x14ac:dyDescent="0.35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VLOOKUP(D8220,Товар!A:F,3,0)</f>
        <v>Губки для мытья посуды 5 шт</v>
      </c>
      <c r="H8220">
        <f>VLOOKUP(D8220,Товар!A:F,5,0)</f>
        <v>1</v>
      </c>
      <c r="I8220" t="str">
        <f>VLOOKUP(D8220,Товар!A:F,4,0)</f>
        <v>шт</v>
      </c>
      <c r="J8220" t="str">
        <f>VLOOKUP(C8220,Магазин!A:C,3,0)</f>
        <v>просп. Мира, 45</v>
      </c>
    </row>
    <row r="8221" spans="1:10" hidden="1" x14ac:dyDescent="0.35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VLOOKUP(D8221,Товар!A:F,3,0)</f>
        <v>Мочалка для тела массажная</v>
      </c>
      <c r="H8221">
        <f>VLOOKUP(D8221,Товар!A:F,5,0)</f>
        <v>1</v>
      </c>
      <c r="I8221" t="str">
        <f>VLOOKUP(D8221,Товар!A:F,4,0)</f>
        <v>шт</v>
      </c>
      <c r="J8221" t="str">
        <f>VLOOKUP(C8221,Магазин!A:C,3,0)</f>
        <v>просп. Мира, 45</v>
      </c>
    </row>
    <row r="8222" spans="1:10" hidden="1" x14ac:dyDescent="0.35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VLOOKUP(D8222,Товар!A:F,3,0)</f>
        <v>Расческа</v>
      </c>
      <c r="H8222">
        <f>VLOOKUP(D8222,Товар!A:F,5,0)</f>
        <v>1</v>
      </c>
      <c r="I8222" t="str">
        <f>VLOOKUP(D8222,Товар!A:F,4,0)</f>
        <v>шт</v>
      </c>
      <c r="J8222" t="str">
        <f>VLOOKUP(C8222,Магазин!A:C,3,0)</f>
        <v>просп. Мира, 45</v>
      </c>
    </row>
    <row r="8223" spans="1:10" hidden="1" x14ac:dyDescent="0.35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VLOOKUP(D8223,Товар!A:F,3,0)</f>
        <v>Салфетки бумажные сервировочные</v>
      </c>
      <c r="H8223">
        <f>VLOOKUP(D8223,Товар!A:F,5,0)</f>
        <v>1</v>
      </c>
      <c r="I8223" t="str">
        <f>VLOOKUP(D8223,Товар!A:F,4,0)</f>
        <v>шт</v>
      </c>
      <c r="J8223" t="str">
        <f>VLOOKUP(C8223,Магазин!A:C,3,0)</f>
        <v>просп. Мира, 45</v>
      </c>
    </row>
    <row r="8224" spans="1:10" hidden="1" x14ac:dyDescent="0.35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VLOOKUP(D8224,Товар!A:F,3,0)</f>
        <v>Салфетки влажные антибактериальные</v>
      </c>
      <c r="H8224">
        <f>VLOOKUP(D8224,Товар!A:F,5,0)</f>
        <v>1</v>
      </c>
      <c r="I8224" t="str">
        <f>VLOOKUP(D8224,Товар!A:F,4,0)</f>
        <v>шт</v>
      </c>
      <c r="J8224" t="str">
        <f>VLOOKUP(C8224,Магазин!A:C,3,0)</f>
        <v>просп. Мира, 45</v>
      </c>
    </row>
    <row r="8225" spans="1:10" hidden="1" x14ac:dyDescent="0.35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VLOOKUP(D8225,Товар!A:F,3,0)</f>
        <v>Салфетки косметические в коробке</v>
      </c>
      <c r="H8225">
        <f>VLOOKUP(D8225,Товар!A:F,5,0)</f>
        <v>1</v>
      </c>
      <c r="I8225" t="str">
        <f>VLOOKUP(D8225,Товар!A:F,4,0)</f>
        <v>шт</v>
      </c>
      <c r="J8225" t="str">
        <f>VLOOKUP(C8225,Магазин!A:C,3,0)</f>
        <v>просп. Мира, 45</v>
      </c>
    </row>
    <row r="8226" spans="1:10" hidden="1" x14ac:dyDescent="0.35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VLOOKUP(D8226,Товар!A:F,3,0)</f>
        <v xml:space="preserve">Тряпка для пола </v>
      </c>
      <c r="H8226">
        <f>VLOOKUP(D8226,Товар!A:F,5,0)</f>
        <v>2</v>
      </c>
      <c r="I8226" t="str">
        <f>VLOOKUP(D8226,Товар!A:F,4,0)</f>
        <v>шт</v>
      </c>
      <c r="J8226" t="str">
        <f>VLOOKUP(C8226,Магазин!A:C,3,0)</f>
        <v>просп. Мира, 45</v>
      </c>
    </row>
    <row r="8227" spans="1:10" hidden="1" x14ac:dyDescent="0.35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VLOOKUP(D8227,Товар!A:F,3,0)</f>
        <v>Тряпки для влажной уборки рулон</v>
      </c>
      <c r="H8227">
        <f>VLOOKUP(D8227,Товар!A:F,5,0)</f>
        <v>1</v>
      </c>
      <c r="I8227" t="str">
        <f>VLOOKUP(D8227,Товар!A:F,4,0)</f>
        <v>шт</v>
      </c>
      <c r="J8227" t="str">
        <f>VLOOKUP(C8227,Магазин!A:C,3,0)</f>
        <v>просп. Мира, 45</v>
      </c>
    </row>
    <row r="8228" spans="1:10" hidden="1" x14ac:dyDescent="0.35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VLOOKUP(D8228,Товар!A:F,3,0)</f>
        <v>Тряпки из микрофибры</v>
      </c>
      <c r="H8228">
        <f>VLOOKUP(D8228,Товар!A:F,5,0)</f>
        <v>2</v>
      </c>
      <c r="I8228" t="str">
        <f>VLOOKUP(D8228,Товар!A:F,4,0)</f>
        <v>шт</v>
      </c>
      <c r="J8228" t="str">
        <f>VLOOKUP(C8228,Магазин!A:C,3,0)</f>
        <v>просп. Мира, 45</v>
      </c>
    </row>
    <row r="8229" spans="1:10" hidden="1" x14ac:dyDescent="0.35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VLOOKUP(D8229,Товар!A:F,3,0)</f>
        <v>Швабра для мытья полов</v>
      </c>
      <c r="H8229">
        <f>VLOOKUP(D8229,Товар!A:F,5,0)</f>
        <v>1</v>
      </c>
      <c r="I8229" t="str">
        <f>VLOOKUP(D8229,Товар!A:F,4,0)</f>
        <v>шт</v>
      </c>
      <c r="J8229" t="str">
        <f>VLOOKUP(C8229,Магазин!A:C,3,0)</f>
        <v>просп. Мира, 45</v>
      </c>
    </row>
    <row r="8230" spans="1:10" hidden="1" x14ac:dyDescent="0.35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VLOOKUP(D8230,Товар!A:F,3,0)</f>
        <v>Щетка - сметка с совочком</v>
      </c>
      <c r="H8230">
        <f>VLOOKUP(D8230,Товар!A:F,5,0)</f>
        <v>1</v>
      </c>
      <c r="I8230" t="str">
        <f>VLOOKUP(D8230,Товар!A:F,4,0)</f>
        <v>шт</v>
      </c>
      <c r="J8230" t="str">
        <f>VLOOKUP(C8230,Магазин!A:C,3,0)</f>
        <v>просп. Мира, 45</v>
      </c>
    </row>
    <row r="8231" spans="1:10" hidden="1" x14ac:dyDescent="0.35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VLOOKUP(D8231,Товар!A:F,3,0)</f>
        <v>Щетка для волос массажная</v>
      </c>
      <c r="H8231">
        <f>VLOOKUP(D8231,Товар!A:F,5,0)</f>
        <v>1</v>
      </c>
      <c r="I8231" t="str">
        <f>VLOOKUP(D8231,Товар!A:F,4,0)</f>
        <v>шт</v>
      </c>
      <c r="J8231" t="str">
        <f>VLOOKUP(C8231,Магазин!A:C,3,0)</f>
        <v>просп. Мира, 45</v>
      </c>
    </row>
    <row r="8232" spans="1:10" hidden="1" x14ac:dyDescent="0.35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VLOOKUP(D8232,Товар!A:F,3,0)</f>
        <v>Щетка для обуви</v>
      </c>
      <c r="H8232">
        <f>VLOOKUP(D8232,Товар!A:F,5,0)</f>
        <v>1</v>
      </c>
      <c r="I8232" t="str">
        <f>VLOOKUP(D8232,Товар!A:F,4,0)</f>
        <v>шт</v>
      </c>
      <c r="J8232" t="str">
        <f>VLOOKUP(C8232,Магазин!A:C,3,0)</f>
        <v>просп. Мира, 45</v>
      </c>
    </row>
    <row r="8233" spans="1:10" hidden="1" x14ac:dyDescent="0.35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VLOOKUP(D8233,Товар!A:F,3,0)</f>
        <v>Щетка для одежды</v>
      </c>
      <c r="H8233">
        <f>VLOOKUP(D8233,Товар!A:F,5,0)</f>
        <v>1</v>
      </c>
      <c r="I8233" t="str">
        <f>VLOOKUP(D8233,Товар!A:F,4,0)</f>
        <v>шт</v>
      </c>
      <c r="J8233" t="str">
        <f>VLOOKUP(C8233,Магазин!A:C,3,0)</f>
        <v>просп. Мира, 45</v>
      </c>
    </row>
    <row r="8234" spans="1:10" hidden="1" x14ac:dyDescent="0.35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VLOOKUP(D8234,Товар!A:F,3,0)</f>
        <v xml:space="preserve">Пена для ванн </v>
      </c>
      <c r="H8234">
        <f>VLOOKUP(D8234,Товар!A:F,5,0)</f>
        <v>500</v>
      </c>
      <c r="I8234" t="str">
        <f>VLOOKUP(D8234,Товар!A:F,4,0)</f>
        <v xml:space="preserve">мл </v>
      </c>
      <c r="J8234" t="str">
        <f>VLOOKUP(C8234,Магазин!A:C,3,0)</f>
        <v>ул. Гагарина, 17</v>
      </c>
    </row>
    <row r="8235" spans="1:10" hidden="1" x14ac:dyDescent="0.35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VLOOKUP(D8235,Товар!A:F,3,0)</f>
        <v>Шампунь для жирных волос</v>
      </c>
      <c r="H8235">
        <f>VLOOKUP(D8235,Товар!A:F,5,0)</f>
        <v>300</v>
      </c>
      <c r="I8235" t="str">
        <f>VLOOKUP(D8235,Товар!A:F,4,0)</f>
        <v xml:space="preserve">мл </v>
      </c>
      <c r="J8235" t="str">
        <f>VLOOKUP(C8235,Магазин!A:C,3,0)</f>
        <v>ул. Гагарина, 17</v>
      </c>
    </row>
    <row r="8236" spans="1:10" hidden="1" x14ac:dyDescent="0.35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VLOOKUP(D8236,Товар!A:F,3,0)</f>
        <v>Шампунь для нормальных волос</v>
      </c>
      <c r="H8236">
        <f>VLOOKUP(D8236,Товар!A:F,5,0)</f>
        <v>300</v>
      </c>
      <c r="I8236" t="str">
        <f>VLOOKUP(D8236,Товар!A:F,4,0)</f>
        <v xml:space="preserve">мл </v>
      </c>
      <c r="J8236" t="str">
        <f>VLOOKUP(C8236,Магазин!A:C,3,0)</f>
        <v>ул. Гагарина, 17</v>
      </c>
    </row>
    <row r="8237" spans="1:10" hidden="1" x14ac:dyDescent="0.35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VLOOKUP(D8237,Товар!A:F,3,0)</f>
        <v>Шампунь для сухих волос</v>
      </c>
      <c r="H8237">
        <f>VLOOKUP(D8237,Товар!A:F,5,0)</f>
        <v>300</v>
      </c>
      <c r="I8237" t="str">
        <f>VLOOKUP(D8237,Товар!A:F,4,0)</f>
        <v xml:space="preserve">мл </v>
      </c>
      <c r="J8237" t="str">
        <f>VLOOKUP(C8237,Магазин!A:C,3,0)</f>
        <v>ул. Гагарина, 17</v>
      </c>
    </row>
    <row r="8238" spans="1:10" hidden="1" x14ac:dyDescent="0.35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VLOOKUP(D8238,Товар!A:F,3,0)</f>
        <v>Бумага туалетная двухслойная</v>
      </c>
      <c r="H8238">
        <f>VLOOKUP(D8238,Товар!A:F,5,0)</f>
        <v>4</v>
      </c>
      <c r="I8238" t="str">
        <f>VLOOKUP(D8238,Товар!A:F,4,0)</f>
        <v>шт</v>
      </c>
      <c r="J8238" t="str">
        <f>VLOOKUP(C8238,Магазин!A:C,3,0)</f>
        <v>ул. Гагарина, 17</v>
      </c>
    </row>
    <row r="8239" spans="1:10" hidden="1" x14ac:dyDescent="0.35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VLOOKUP(D8239,Товар!A:F,3,0)</f>
        <v>Бумага туалетная однослойная</v>
      </c>
      <c r="H8239">
        <f>VLOOKUP(D8239,Товар!A:F,5,0)</f>
        <v>1</v>
      </c>
      <c r="I8239" t="str">
        <f>VLOOKUP(D8239,Товар!A:F,4,0)</f>
        <v>шт</v>
      </c>
      <c r="J8239" t="str">
        <f>VLOOKUP(C8239,Магазин!A:C,3,0)</f>
        <v>ул. Гагарина, 17</v>
      </c>
    </row>
    <row r="8240" spans="1:10" hidden="1" x14ac:dyDescent="0.35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VLOOKUP(D8240,Товар!A:F,3,0)</f>
        <v>Бумажные полотенца в рулоне</v>
      </c>
      <c r="H8240">
        <f>VLOOKUP(D8240,Товар!A:F,5,0)</f>
        <v>2</v>
      </c>
      <c r="I8240" t="str">
        <f>VLOOKUP(D8240,Товар!A:F,4,0)</f>
        <v>шт</v>
      </c>
      <c r="J8240" t="str">
        <f>VLOOKUP(C8240,Магазин!A:C,3,0)</f>
        <v>ул. Гагарина, 17</v>
      </c>
    </row>
    <row r="8241" spans="1:10" hidden="1" x14ac:dyDescent="0.35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VLOOKUP(D8241,Товар!A:F,3,0)</f>
        <v>Ватные диски 120 шт в полиэтилене</v>
      </c>
      <c r="H8241">
        <f>VLOOKUP(D8241,Товар!A:F,5,0)</f>
        <v>1</v>
      </c>
      <c r="I8241" t="str">
        <f>VLOOKUP(D8241,Товар!A:F,4,0)</f>
        <v>шт</v>
      </c>
      <c r="J8241" t="str">
        <f>VLOOKUP(C8241,Магазин!A:C,3,0)</f>
        <v>ул. Гагарина, 17</v>
      </c>
    </row>
    <row r="8242" spans="1:10" hidden="1" x14ac:dyDescent="0.35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VLOOKUP(D8242,Товар!A:F,3,0)</f>
        <v>Ватные палочки 100 шт банка</v>
      </c>
      <c r="H8242">
        <f>VLOOKUP(D8242,Товар!A:F,5,0)</f>
        <v>1</v>
      </c>
      <c r="I8242" t="str">
        <f>VLOOKUP(D8242,Товар!A:F,4,0)</f>
        <v>шт</v>
      </c>
      <c r="J8242" t="str">
        <f>VLOOKUP(C8242,Магазин!A:C,3,0)</f>
        <v>ул. Гагарина, 17</v>
      </c>
    </row>
    <row r="8243" spans="1:10" hidden="1" x14ac:dyDescent="0.35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VLOOKUP(D8243,Товар!A:F,3,0)</f>
        <v>Губка банная для тела</v>
      </c>
      <c r="H8243">
        <f>VLOOKUP(D8243,Товар!A:F,5,0)</f>
        <v>1</v>
      </c>
      <c r="I8243" t="str">
        <f>VLOOKUP(D8243,Товар!A:F,4,0)</f>
        <v>шт</v>
      </c>
      <c r="J8243" t="str">
        <f>VLOOKUP(C8243,Магазин!A:C,3,0)</f>
        <v>ул. Гагарина, 17</v>
      </c>
    </row>
    <row r="8244" spans="1:10" hidden="1" x14ac:dyDescent="0.35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VLOOKUP(D8244,Товар!A:F,3,0)</f>
        <v>Губки для мытья посуды 5 шт</v>
      </c>
      <c r="H8244">
        <f>VLOOKUP(D8244,Товар!A:F,5,0)</f>
        <v>1</v>
      </c>
      <c r="I8244" t="str">
        <f>VLOOKUP(D8244,Товар!A:F,4,0)</f>
        <v>шт</v>
      </c>
      <c r="J8244" t="str">
        <f>VLOOKUP(C8244,Магазин!A:C,3,0)</f>
        <v>ул. Гагарина, 17</v>
      </c>
    </row>
    <row r="8245" spans="1:10" hidden="1" x14ac:dyDescent="0.35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VLOOKUP(D8245,Товар!A:F,3,0)</f>
        <v>Мочалка для тела массажная</v>
      </c>
      <c r="H8245">
        <f>VLOOKUP(D8245,Товар!A:F,5,0)</f>
        <v>1</v>
      </c>
      <c r="I8245" t="str">
        <f>VLOOKUP(D8245,Товар!A:F,4,0)</f>
        <v>шт</v>
      </c>
      <c r="J8245" t="str">
        <f>VLOOKUP(C8245,Магазин!A:C,3,0)</f>
        <v>ул. Гагарина, 17</v>
      </c>
    </row>
    <row r="8246" spans="1:10" hidden="1" x14ac:dyDescent="0.35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VLOOKUP(D8246,Товар!A:F,3,0)</f>
        <v>Расческа</v>
      </c>
      <c r="H8246">
        <f>VLOOKUP(D8246,Товар!A:F,5,0)</f>
        <v>1</v>
      </c>
      <c r="I8246" t="str">
        <f>VLOOKUP(D8246,Товар!A:F,4,0)</f>
        <v>шт</v>
      </c>
      <c r="J8246" t="str">
        <f>VLOOKUP(C8246,Магазин!A:C,3,0)</f>
        <v>ул. Гагарина, 17</v>
      </c>
    </row>
    <row r="8247" spans="1:10" hidden="1" x14ac:dyDescent="0.35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VLOOKUP(D8247,Товар!A:F,3,0)</f>
        <v>Салфетки бумажные сервировочные</v>
      </c>
      <c r="H8247">
        <f>VLOOKUP(D8247,Товар!A:F,5,0)</f>
        <v>1</v>
      </c>
      <c r="I8247" t="str">
        <f>VLOOKUP(D8247,Товар!A:F,4,0)</f>
        <v>шт</v>
      </c>
      <c r="J8247" t="str">
        <f>VLOOKUP(C8247,Магазин!A:C,3,0)</f>
        <v>ул. Гагарина, 17</v>
      </c>
    </row>
    <row r="8248" spans="1:10" hidden="1" x14ac:dyDescent="0.35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VLOOKUP(D8248,Товар!A:F,3,0)</f>
        <v>Салфетки влажные антибактериальные</v>
      </c>
      <c r="H8248">
        <f>VLOOKUP(D8248,Товар!A:F,5,0)</f>
        <v>1</v>
      </c>
      <c r="I8248" t="str">
        <f>VLOOKUP(D8248,Товар!A:F,4,0)</f>
        <v>шт</v>
      </c>
      <c r="J8248" t="str">
        <f>VLOOKUP(C8248,Магазин!A:C,3,0)</f>
        <v>ул. Гагарина, 17</v>
      </c>
    </row>
    <row r="8249" spans="1:10" hidden="1" x14ac:dyDescent="0.35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VLOOKUP(D8249,Товар!A:F,3,0)</f>
        <v>Салфетки косметические в коробке</v>
      </c>
      <c r="H8249">
        <f>VLOOKUP(D8249,Товар!A:F,5,0)</f>
        <v>1</v>
      </c>
      <c r="I8249" t="str">
        <f>VLOOKUP(D8249,Товар!A:F,4,0)</f>
        <v>шт</v>
      </c>
      <c r="J8249" t="str">
        <f>VLOOKUP(C8249,Магазин!A:C,3,0)</f>
        <v>ул. Гагарина, 17</v>
      </c>
    </row>
    <row r="8250" spans="1:10" hidden="1" x14ac:dyDescent="0.35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VLOOKUP(D8250,Товар!A:F,3,0)</f>
        <v xml:space="preserve">Тряпка для пола </v>
      </c>
      <c r="H8250">
        <f>VLOOKUP(D8250,Товар!A:F,5,0)</f>
        <v>2</v>
      </c>
      <c r="I8250" t="str">
        <f>VLOOKUP(D8250,Товар!A:F,4,0)</f>
        <v>шт</v>
      </c>
      <c r="J8250" t="str">
        <f>VLOOKUP(C8250,Магазин!A:C,3,0)</f>
        <v>ул. Гагарина, 17</v>
      </c>
    </row>
    <row r="8251" spans="1:10" hidden="1" x14ac:dyDescent="0.35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VLOOKUP(D8251,Товар!A:F,3,0)</f>
        <v>Тряпки для влажной уборки рулон</v>
      </c>
      <c r="H8251">
        <f>VLOOKUP(D8251,Товар!A:F,5,0)</f>
        <v>1</v>
      </c>
      <c r="I8251" t="str">
        <f>VLOOKUP(D8251,Товар!A:F,4,0)</f>
        <v>шт</v>
      </c>
      <c r="J8251" t="str">
        <f>VLOOKUP(C8251,Магазин!A:C,3,0)</f>
        <v>ул. Гагарина, 17</v>
      </c>
    </row>
    <row r="8252" spans="1:10" hidden="1" x14ac:dyDescent="0.35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VLOOKUP(D8252,Товар!A:F,3,0)</f>
        <v>Тряпки из микрофибры</v>
      </c>
      <c r="H8252">
        <f>VLOOKUP(D8252,Товар!A:F,5,0)</f>
        <v>2</v>
      </c>
      <c r="I8252" t="str">
        <f>VLOOKUP(D8252,Товар!A:F,4,0)</f>
        <v>шт</v>
      </c>
      <c r="J8252" t="str">
        <f>VLOOKUP(C8252,Магазин!A:C,3,0)</f>
        <v>ул. Гагарина, 17</v>
      </c>
    </row>
    <row r="8253" spans="1:10" hidden="1" x14ac:dyDescent="0.35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VLOOKUP(D8253,Товар!A:F,3,0)</f>
        <v>Швабра для мытья полов</v>
      </c>
      <c r="H8253">
        <f>VLOOKUP(D8253,Товар!A:F,5,0)</f>
        <v>1</v>
      </c>
      <c r="I8253" t="str">
        <f>VLOOKUP(D8253,Товар!A:F,4,0)</f>
        <v>шт</v>
      </c>
      <c r="J8253" t="str">
        <f>VLOOKUP(C8253,Магазин!A:C,3,0)</f>
        <v>ул. Гагарина, 17</v>
      </c>
    </row>
    <row r="8254" spans="1:10" hidden="1" x14ac:dyDescent="0.35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VLOOKUP(D8254,Товар!A:F,3,0)</f>
        <v>Щетка - сметка с совочком</v>
      </c>
      <c r="H8254">
        <f>VLOOKUP(D8254,Товар!A:F,5,0)</f>
        <v>1</v>
      </c>
      <c r="I8254" t="str">
        <f>VLOOKUP(D8254,Товар!A:F,4,0)</f>
        <v>шт</v>
      </c>
      <c r="J8254" t="str">
        <f>VLOOKUP(C8254,Магазин!A:C,3,0)</f>
        <v>ул. Гагарина, 17</v>
      </c>
    </row>
    <row r="8255" spans="1:10" hidden="1" x14ac:dyDescent="0.35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VLOOKUP(D8255,Товар!A:F,3,0)</f>
        <v>Щетка для волос массажная</v>
      </c>
      <c r="H8255">
        <f>VLOOKUP(D8255,Товар!A:F,5,0)</f>
        <v>1</v>
      </c>
      <c r="I8255" t="str">
        <f>VLOOKUP(D8255,Товар!A:F,4,0)</f>
        <v>шт</v>
      </c>
      <c r="J8255" t="str">
        <f>VLOOKUP(C8255,Магазин!A:C,3,0)</f>
        <v>ул. Гагарина, 17</v>
      </c>
    </row>
    <row r="8256" spans="1:10" hidden="1" x14ac:dyDescent="0.35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VLOOKUP(D8256,Товар!A:F,3,0)</f>
        <v>Щетка для обуви</v>
      </c>
      <c r="H8256">
        <f>VLOOKUP(D8256,Товар!A:F,5,0)</f>
        <v>1</v>
      </c>
      <c r="I8256" t="str">
        <f>VLOOKUP(D8256,Товар!A:F,4,0)</f>
        <v>шт</v>
      </c>
      <c r="J8256" t="str">
        <f>VLOOKUP(C8256,Магазин!A:C,3,0)</f>
        <v>ул. Гагарина, 17</v>
      </c>
    </row>
    <row r="8257" spans="1:10" hidden="1" x14ac:dyDescent="0.35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VLOOKUP(D8257,Товар!A:F,3,0)</f>
        <v>Щетка для одежды</v>
      </c>
      <c r="H8257">
        <f>VLOOKUP(D8257,Товар!A:F,5,0)</f>
        <v>1</v>
      </c>
      <c r="I8257" t="str">
        <f>VLOOKUP(D8257,Товар!A:F,4,0)</f>
        <v>шт</v>
      </c>
      <c r="J8257" t="str">
        <f>VLOOKUP(C8257,Магазин!A:C,3,0)</f>
        <v>ул. Гагарина, 17</v>
      </c>
    </row>
    <row r="8258" spans="1:10" hidden="1" x14ac:dyDescent="0.35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VLOOKUP(D8258,Товар!A:F,3,0)</f>
        <v xml:space="preserve">Пена для ванн </v>
      </c>
      <c r="H8258">
        <f>VLOOKUP(D8258,Товар!A:F,5,0)</f>
        <v>500</v>
      </c>
      <c r="I8258" t="str">
        <f>VLOOKUP(D8258,Товар!A:F,4,0)</f>
        <v xml:space="preserve">мл </v>
      </c>
      <c r="J8258" t="str">
        <f>VLOOKUP(C8258,Магазин!A:C,3,0)</f>
        <v>просп. Мира, 10</v>
      </c>
    </row>
    <row r="8259" spans="1:10" hidden="1" x14ac:dyDescent="0.35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VLOOKUP(D8259,Товар!A:F,3,0)</f>
        <v>Шампунь для жирных волос</v>
      </c>
      <c r="H8259">
        <f>VLOOKUP(D8259,Товар!A:F,5,0)</f>
        <v>300</v>
      </c>
      <c r="I8259" t="str">
        <f>VLOOKUP(D8259,Товар!A:F,4,0)</f>
        <v xml:space="preserve">мл </v>
      </c>
      <c r="J8259" t="str">
        <f>VLOOKUP(C8259,Магазин!A:C,3,0)</f>
        <v>просп. Мира, 10</v>
      </c>
    </row>
    <row r="8260" spans="1:10" hidden="1" x14ac:dyDescent="0.35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VLOOKUP(D8260,Товар!A:F,3,0)</f>
        <v>Шампунь для нормальных волос</v>
      </c>
      <c r="H8260">
        <f>VLOOKUP(D8260,Товар!A:F,5,0)</f>
        <v>300</v>
      </c>
      <c r="I8260" t="str">
        <f>VLOOKUP(D8260,Товар!A:F,4,0)</f>
        <v xml:space="preserve">мл </v>
      </c>
      <c r="J8260" t="str">
        <f>VLOOKUP(C8260,Магазин!A:C,3,0)</f>
        <v>просп. Мира, 10</v>
      </c>
    </row>
    <row r="8261" spans="1:10" hidden="1" x14ac:dyDescent="0.35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VLOOKUP(D8261,Товар!A:F,3,0)</f>
        <v>Шампунь для сухих волос</v>
      </c>
      <c r="H8261">
        <f>VLOOKUP(D8261,Товар!A:F,5,0)</f>
        <v>300</v>
      </c>
      <c r="I8261" t="str">
        <f>VLOOKUP(D8261,Товар!A:F,4,0)</f>
        <v xml:space="preserve">мл </v>
      </c>
      <c r="J8261" t="str">
        <f>VLOOKUP(C8261,Магазин!A:C,3,0)</f>
        <v>просп. Мира, 10</v>
      </c>
    </row>
    <row r="8262" spans="1:10" hidden="1" x14ac:dyDescent="0.35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VLOOKUP(D8262,Товар!A:F,3,0)</f>
        <v>Бумага туалетная двухслойная</v>
      </c>
      <c r="H8262">
        <f>VLOOKUP(D8262,Товар!A:F,5,0)</f>
        <v>4</v>
      </c>
      <c r="I8262" t="str">
        <f>VLOOKUP(D8262,Товар!A:F,4,0)</f>
        <v>шт</v>
      </c>
      <c r="J8262" t="str">
        <f>VLOOKUP(C8262,Магазин!A:C,3,0)</f>
        <v>просп. Мира, 10</v>
      </c>
    </row>
    <row r="8263" spans="1:10" hidden="1" x14ac:dyDescent="0.35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VLOOKUP(D8263,Товар!A:F,3,0)</f>
        <v>Бумага туалетная однослойная</v>
      </c>
      <c r="H8263">
        <f>VLOOKUP(D8263,Товар!A:F,5,0)</f>
        <v>1</v>
      </c>
      <c r="I8263" t="str">
        <f>VLOOKUP(D8263,Товар!A:F,4,0)</f>
        <v>шт</v>
      </c>
      <c r="J8263" t="str">
        <f>VLOOKUP(C8263,Магазин!A:C,3,0)</f>
        <v>просп. Мира, 10</v>
      </c>
    </row>
    <row r="8264" spans="1:10" hidden="1" x14ac:dyDescent="0.35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VLOOKUP(D8264,Товар!A:F,3,0)</f>
        <v>Бумажные полотенца в рулоне</v>
      </c>
      <c r="H8264">
        <f>VLOOKUP(D8264,Товар!A:F,5,0)</f>
        <v>2</v>
      </c>
      <c r="I8264" t="str">
        <f>VLOOKUP(D8264,Товар!A:F,4,0)</f>
        <v>шт</v>
      </c>
      <c r="J8264" t="str">
        <f>VLOOKUP(C8264,Магазин!A:C,3,0)</f>
        <v>просп. Мира, 10</v>
      </c>
    </row>
    <row r="8265" spans="1:10" hidden="1" x14ac:dyDescent="0.35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VLOOKUP(D8265,Товар!A:F,3,0)</f>
        <v>Ватные диски 120 шт в полиэтилене</v>
      </c>
      <c r="H8265">
        <f>VLOOKUP(D8265,Товар!A:F,5,0)</f>
        <v>1</v>
      </c>
      <c r="I8265" t="str">
        <f>VLOOKUP(D8265,Товар!A:F,4,0)</f>
        <v>шт</v>
      </c>
      <c r="J8265" t="str">
        <f>VLOOKUP(C8265,Магазин!A:C,3,0)</f>
        <v>просп. Мира, 10</v>
      </c>
    </row>
    <row r="8266" spans="1:10" hidden="1" x14ac:dyDescent="0.35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VLOOKUP(D8266,Товар!A:F,3,0)</f>
        <v>Ватные палочки 100 шт банка</v>
      </c>
      <c r="H8266">
        <f>VLOOKUP(D8266,Товар!A:F,5,0)</f>
        <v>1</v>
      </c>
      <c r="I8266" t="str">
        <f>VLOOKUP(D8266,Товар!A:F,4,0)</f>
        <v>шт</v>
      </c>
      <c r="J8266" t="str">
        <f>VLOOKUP(C8266,Магазин!A:C,3,0)</f>
        <v>просп. Мира, 10</v>
      </c>
    </row>
    <row r="8267" spans="1:10" hidden="1" x14ac:dyDescent="0.35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VLOOKUP(D8267,Товар!A:F,3,0)</f>
        <v>Губка банная для тела</v>
      </c>
      <c r="H8267">
        <f>VLOOKUP(D8267,Товар!A:F,5,0)</f>
        <v>1</v>
      </c>
      <c r="I8267" t="str">
        <f>VLOOKUP(D8267,Товар!A:F,4,0)</f>
        <v>шт</v>
      </c>
      <c r="J8267" t="str">
        <f>VLOOKUP(C8267,Магазин!A:C,3,0)</f>
        <v>просп. Мира, 10</v>
      </c>
    </row>
    <row r="8268" spans="1:10" hidden="1" x14ac:dyDescent="0.35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VLOOKUP(D8268,Товар!A:F,3,0)</f>
        <v>Губки для мытья посуды 5 шт</v>
      </c>
      <c r="H8268">
        <f>VLOOKUP(D8268,Товар!A:F,5,0)</f>
        <v>1</v>
      </c>
      <c r="I8268" t="str">
        <f>VLOOKUP(D8268,Товар!A:F,4,0)</f>
        <v>шт</v>
      </c>
      <c r="J8268" t="str">
        <f>VLOOKUP(C8268,Магазин!A:C,3,0)</f>
        <v>просп. Мира, 10</v>
      </c>
    </row>
    <row r="8269" spans="1:10" hidden="1" x14ac:dyDescent="0.35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VLOOKUP(D8269,Товар!A:F,3,0)</f>
        <v>Мочалка для тела массажная</v>
      </c>
      <c r="H8269">
        <f>VLOOKUP(D8269,Товар!A:F,5,0)</f>
        <v>1</v>
      </c>
      <c r="I8269" t="str">
        <f>VLOOKUP(D8269,Товар!A:F,4,0)</f>
        <v>шт</v>
      </c>
      <c r="J8269" t="str">
        <f>VLOOKUP(C8269,Магазин!A:C,3,0)</f>
        <v>просп. Мира, 10</v>
      </c>
    </row>
    <row r="8270" spans="1:10" hidden="1" x14ac:dyDescent="0.35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VLOOKUP(D8270,Товар!A:F,3,0)</f>
        <v>Расческа</v>
      </c>
      <c r="H8270">
        <f>VLOOKUP(D8270,Товар!A:F,5,0)</f>
        <v>1</v>
      </c>
      <c r="I8270" t="str">
        <f>VLOOKUP(D8270,Товар!A:F,4,0)</f>
        <v>шт</v>
      </c>
      <c r="J8270" t="str">
        <f>VLOOKUP(C8270,Магазин!A:C,3,0)</f>
        <v>просп. Мира, 10</v>
      </c>
    </row>
    <row r="8271" spans="1:10" hidden="1" x14ac:dyDescent="0.35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VLOOKUP(D8271,Товар!A:F,3,0)</f>
        <v>Салфетки бумажные сервировочные</v>
      </c>
      <c r="H8271">
        <f>VLOOKUP(D8271,Товар!A:F,5,0)</f>
        <v>1</v>
      </c>
      <c r="I8271" t="str">
        <f>VLOOKUP(D8271,Товар!A:F,4,0)</f>
        <v>шт</v>
      </c>
      <c r="J8271" t="str">
        <f>VLOOKUP(C8271,Магазин!A:C,3,0)</f>
        <v>просп. Мира, 10</v>
      </c>
    </row>
    <row r="8272" spans="1:10" hidden="1" x14ac:dyDescent="0.35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VLOOKUP(D8272,Товар!A:F,3,0)</f>
        <v>Салфетки влажные антибактериальные</v>
      </c>
      <c r="H8272">
        <f>VLOOKUP(D8272,Товар!A:F,5,0)</f>
        <v>1</v>
      </c>
      <c r="I8272" t="str">
        <f>VLOOKUP(D8272,Товар!A:F,4,0)</f>
        <v>шт</v>
      </c>
      <c r="J8272" t="str">
        <f>VLOOKUP(C8272,Магазин!A:C,3,0)</f>
        <v>просп. Мира, 10</v>
      </c>
    </row>
    <row r="8273" spans="1:10" hidden="1" x14ac:dyDescent="0.35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VLOOKUP(D8273,Товар!A:F,3,0)</f>
        <v>Салфетки косметические в коробке</v>
      </c>
      <c r="H8273">
        <f>VLOOKUP(D8273,Товар!A:F,5,0)</f>
        <v>1</v>
      </c>
      <c r="I8273" t="str">
        <f>VLOOKUP(D8273,Товар!A:F,4,0)</f>
        <v>шт</v>
      </c>
      <c r="J8273" t="str">
        <f>VLOOKUP(C8273,Магазин!A:C,3,0)</f>
        <v>просп. Мира, 10</v>
      </c>
    </row>
    <row r="8274" spans="1:10" hidden="1" x14ac:dyDescent="0.35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VLOOKUP(D8274,Товар!A:F,3,0)</f>
        <v xml:space="preserve">Тряпка для пола </v>
      </c>
      <c r="H8274">
        <f>VLOOKUP(D8274,Товар!A:F,5,0)</f>
        <v>2</v>
      </c>
      <c r="I8274" t="str">
        <f>VLOOKUP(D8274,Товар!A:F,4,0)</f>
        <v>шт</v>
      </c>
      <c r="J8274" t="str">
        <f>VLOOKUP(C8274,Магазин!A:C,3,0)</f>
        <v>просп. Мира, 10</v>
      </c>
    </row>
    <row r="8275" spans="1:10" hidden="1" x14ac:dyDescent="0.35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VLOOKUP(D8275,Товар!A:F,3,0)</f>
        <v>Тряпки для влажной уборки рулон</v>
      </c>
      <c r="H8275">
        <f>VLOOKUP(D8275,Товар!A:F,5,0)</f>
        <v>1</v>
      </c>
      <c r="I8275" t="str">
        <f>VLOOKUP(D8275,Товар!A:F,4,0)</f>
        <v>шт</v>
      </c>
      <c r="J8275" t="str">
        <f>VLOOKUP(C8275,Магазин!A:C,3,0)</f>
        <v>просп. Мира, 10</v>
      </c>
    </row>
    <row r="8276" spans="1:10" hidden="1" x14ac:dyDescent="0.35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VLOOKUP(D8276,Товар!A:F,3,0)</f>
        <v>Тряпки из микрофибры</v>
      </c>
      <c r="H8276">
        <f>VLOOKUP(D8276,Товар!A:F,5,0)</f>
        <v>2</v>
      </c>
      <c r="I8276" t="str">
        <f>VLOOKUP(D8276,Товар!A:F,4,0)</f>
        <v>шт</v>
      </c>
      <c r="J8276" t="str">
        <f>VLOOKUP(C8276,Магазин!A:C,3,0)</f>
        <v>просп. Мира, 10</v>
      </c>
    </row>
    <row r="8277" spans="1:10" hidden="1" x14ac:dyDescent="0.35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VLOOKUP(D8277,Товар!A:F,3,0)</f>
        <v>Швабра для мытья полов</v>
      </c>
      <c r="H8277">
        <f>VLOOKUP(D8277,Товар!A:F,5,0)</f>
        <v>1</v>
      </c>
      <c r="I8277" t="str">
        <f>VLOOKUP(D8277,Товар!A:F,4,0)</f>
        <v>шт</v>
      </c>
      <c r="J8277" t="str">
        <f>VLOOKUP(C8277,Магазин!A:C,3,0)</f>
        <v>просп. Мира, 10</v>
      </c>
    </row>
    <row r="8278" spans="1:10" hidden="1" x14ac:dyDescent="0.35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VLOOKUP(D8278,Товар!A:F,3,0)</f>
        <v>Щетка - сметка с совочком</v>
      </c>
      <c r="H8278">
        <f>VLOOKUP(D8278,Товар!A:F,5,0)</f>
        <v>1</v>
      </c>
      <c r="I8278" t="str">
        <f>VLOOKUP(D8278,Товар!A:F,4,0)</f>
        <v>шт</v>
      </c>
      <c r="J8278" t="str">
        <f>VLOOKUP(C8278,Магазин!A:C,3,0)</f>
        <v>просп. Мира, 10</v>
      </c>
    </row>
    <row r="8279" spans="1:10" hidden="1" x14ac:dyDescent="0.35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VLOOKUP(D8279,Товар!A:F,3,0)</f>
        <v>Щетка для волос массажная</v>
      </c>
      <c r="H8279">
        <f>VLOOKUP(D8279,Товар!A:F,5,0)</f>
        <v>1</v>
      </c>
      <c r="I8279" t="str">
        <f>VLOOKUP(D8279,Товар!A:F,4,0)</f>
        <v>шт</v>
      </c>
      <c r="J8279" t="str">
        <f>VLOOKUP(C8279,Магазин!A:C,3,0)</f>
        <v>просп. Мира, 10</v>
      </c>
    </row>
    <row r="8280" spans="1:10" hidden="1" x14ac:dyDescent="0.35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VLOOKUP(D8280,Товар!A:F,3,0)</f>
        <v>Щетка для обуви</v>
      </c>
      <c r="H8280">
        <f>VLOOKUP(D8280,Товар!A:F,5,0)</f>
        <v>1</v>
      </c>
      <c r="I8280" t="str">
        <f>VLOOKUP(D8280,Товар!A:F,4,0)</f>
        <v>шт</v>
      </c>
      <c r="J8280" t="str">
        <f>VLOOKUP(C8280,Магазин!A:C,3,0)</f>
        <v>просп. Мира, 10</v>
      </c>
    </row>
    <row r="8281" spans="1:10" hidden="1" x14ac:dyDescent="0.35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VLOOKUP(D8281,Товар!A:F,3,0)</f>
        <v>Щетка для одежды</v>
      </c>
      <c r="H8281">
        <f>VLOOKUP(D8281,Товар!A:F,5,0)</f>
        <v>1</v>
      </c>
      <c r="I8281" t="str">
        <f>VLOOKUP(D8281,Товар!A:F,4,0)</f>
        <v>шт</v>
      </c>
      <c r="J8281" t="str">
        <f>VLOOKUP(C8281,Магазин!A:C,3,0)</f>
        <v>просп. Мира, 10</v>
      </c>
    </row>
    <row r="8282" spans="1:10" hidden="1" x14ac:dyDescent="0.35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VLOOKUP(D8282,Товар!A:F,3,0)</f>
        <v xml:space="preserve">Пена для ванн </v>
      </c>
      <c r="H8282">
        <f>VLOOKUP(D8282,Товар!A:F,5,0)</f>
        <v>500</v>
      </c>
      <c r="I8282" t="str">
        <f>VLOOKUP(D8282,Товар!A:F,4,0)</f>
        <v xml:space="preserve">мл </v>
      </c>
      <c r="J8282" t="str">
        <f>VLOOKUP(C8282,Магазин!A:C,3,0)</f>
        <v>пл. Победы, 3</v>
      </c>
    </row>
    <row r="8283" spans="1:10" hidden="1" x14ac:dyDescent="0.35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VLOOKUP(D8283,Товар!A:F,3,0)</f>
        <v>Шампунь для жирных волос</v>
      </c>
      <c r="H8283">
        <f>VLOOKUP(D8283,Товар!A:F,5,0)</f>
        <v>300</v>
      </c>
      <c r="I8283" t="str">
        <f>VLOOKUP(D8283,Товар!A:F,4,0)</f>
        <v xml:space="preserve">мл </v>
      </c>
      <c r="J8283" t="str">
        <f>VLOOKUP(C8283,Магазин!A:C,3,0)</f>
        <v>пл. Победы, 3</v>
      </c>
    </row>
    <row r="8284" spans="1:10" hidden="1" x14ac:dyDescent="0.35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VLOOKUP(D8284,Товар!A:F,3,0)</f>
        <v>Шампунь для нормальных волос</v>
      </c>
      <c r="H8284">
        <f>VLOOKUP(D8284,Товар!A:F,5,0)</f>
        <v>300</v>
      </c>
      <c r="I8284" t="str">
        <f>VLOOKUP(D8284,Товар!A:F,4,0)</f>
        <v xml:space="preserve">мл </v>
      </c>
      <c r="J8284" t="str">
        <f>VLOOKUP(C8284,Магазин!A:C,3,0)</f>
        <v>пл. Победы, 3</v>
      </c>
    </row>
    <row r="8285" spans="1:10" hidden="1" x14ac:dyDescent="0.35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VLOOKUP(D8285,Товар!A:F,3,0)</f>
        <v>Шампунь для сухих волос</v>
      </c>
      <c r="H8285">
        <f>VLOOKUP(D8285,Товар!A:F,5,0)</f>
        <v>300</v>
      </c>
      <c r="I8285" t="str">
        <f>VLOOKUP(D8285,Товар!A:F,4,0)</f>
        <v xml:space="preserve">мл </v>
      </c>
      <c r="J8285" t="str">
        <f>VLOOKUP(C8285,Магазин!A:C,3,0)</f>
        <v>пл. Победы, 3</v>
      </c>
    </row>
    <row r="8286" spans="1:10" hidden="1" x14ac:dyDescent="0.35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VLOOKUP(D8286,Товар!A:F,3,0)</f>
        <v>Бумага туалетная двухслойная</v>
      </c>
      <c r="H8286">
        <f>VLOOKUP(D8286,Товар!A:F,5,0)</f>
        <v>4</v>
      </c>
      <c r="I8286" t="str">
        <f>VLOOKUP(D8286,Товар!A:F,4,0)</f>
        <v>шт</v>
      </c>
      <c r="J8286" t="str">
        <f>VLOOKUP(C8286,Магазин!A:C,3,0)</f>
        <v>пл. Победы, 3</v>
      </c>
    </row>
    <row r="8287" spans="1:10" hidden="1" x14ac:dyDescent="0.35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VLOOKUP(D8287,Товар!A:F,3,0)</f>
        <v>Бумага туалетная однослойная</v>
      </c>
      <c r="H8287">
        <f>VLOOKUP(D8287,Товар!A:F,5,0)</f>
        <v>1</v>
      </c>
      <c r="I8287" t="str">
        <f>VLOOKUP(D8287,Товар!A:F,4,0)</f>
        <v>шт</v>
      </c>
      <c r="J8287" t="str">
        <f>VLOOKUP(C8287,Магазин!A:C,3,0)</f>
        <v>пл. Победы, 3</v>
      </c>
    </row>
    <row r="8288" spans="1:10" hidden="1" x14ac:dyDescent="0.35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VLOOKUP(D8288,Товар!A:F,3,0)</f>
        <v>Бумажные полотенца в рулоне</v>
      </c>
      <c r="H8288">
        <f>VLOOKUP(D8288,Товар!A:F,5,0)</f>
        <v>2</v>
      </c>
      <c r="I8288" t="str">
        <f>VLOOKUP(D8288,Товар!A:F,4,0)</f>
        <v>шт</v>
      </c>
      <c r="J8288" t="str">
        <f>VLOOKUP(C8288,Магазин!A:C,3,0)</f>
        <v>пл. Победы, 3</v>
      </c>
    </row>
    <row r="8289" spans="1:10" hidden="1" x14ac:dyDescent="0.35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VLOOKUP(D8289,Товар!A:F,3,0)</f>
        <v>Ватные диски 120 шт в полиэтилене</v>
      </c>
      <c r="H8289">
        <f>VLOOKUP(D8289,Товар!A:F,5,0)</f>
        <v>1</v>
      </c>
      <c r="I8289" t="str">
        <f>VLOOKUP(D8289,Товар!A:F,4,0)</f>
        <v>шт</v>
      </c>
      <c r="J8289" t="str">
        <f>VLOOKUP(C8289,Магазин!A:C,3,0)</f>
        <v>пл. Победы, 3</v>
      </c>
    </row>
    <row r="8290" spans="1:10" hidden="1" x14ac:dyDescent="0.35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VLOOKUP(D8290,Товар!A:F,3,0)</f>
        <v>Ватные палочки 100 шт банка</v>
      </c>
      <c r="H8290">
        <f>VLOOKUP(D8290,Товар!A:F,5,0)</f>
        <v>1</v>
      </c>
      <c r="I8290" t="str">
        <f>VLOOKUP(D8290,Товар!A:F,4,0)</f>
        <v>шт</v>
      </c>
      <c r="J8290" t="str">
        <f>VLOOKUP(C8290,Магазин!A:C,3,0)</f>
        <v>пл. Победы, 3</v>
      </c>
    </row>
    <row r="8291" spans="1:10" hidden="1" x14ac:dyDescent="0.35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VLOOKUP(D8291,Товар!A:F,3,0)</f>
        <v>Губка банная для тела</v>
      </c>
      <c r="H8291">
        <f>VLOOKUP(D8291,Товар!A:F,5,0)</f>
        <v>1</v>
      </c>
      <c r="I8291" t="str">
        <f>VLOOKUP(D8291,Товар!A:F,4,0)</f>
        <v>шт</v>
      </c>
      <c r="J8291" t="str">
        <f>VLOOKUP(C8291,Магазин!A:C,3,0)</f>
        <v>пл. Победы, 3</v>
      </c>
    </row>
    <row r="8292" spans="1:10" hidden="1" x14ac:dyDescent="0.35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VLOOKUP(D8292,Товар!A:F,3,0)</f>
        <v>Губки для мытья посуды 5 шт</v>
      </c>
      <c r="H8292">
        <f>VLOOKUP(D8292,Товар!A:F,5,0)</f>
        <v>1</v>
      </c>
      <c r="I8292" t="str">
        <f>VLOOKUP(D8292,Товар!A:F,4,0)</f>
        <v>шт</v>
      </c>
      <c r="J8292" t="str">
        <f>VLOOKUP(C8292,Магазин!A:C,3,0)</f>
        <v>пл. Победы, 3</v>
      </c>
    </row>
    <row r="8293" spans="1:10" hidden="1" x14ac:dyDescent="0.35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VLOOKUP(D8293,Товар!A:F,3,0)</f>
        <v>Мочалка для тела массажная</v>
      </c>
      <c r="H8293">
        <f>VLOOKUP(D8293,Товар!A:F,5,0)</f>
        <v>1</v>
      </c>
      <c r="I8293" t="str">
        <f>VLOOKUP(D8293,Товар!A:F,4,0)</f>
        <v>шт</v>
      </c>
      <c r="J8293" t="str">
        <f>VLOOKUP(C8293,Магазин!A:C,3,0)</f>
        <v>пл. Победы, 3</v>
      </c>
    </row>
    <row r="8294" spans="1:10" hidden="1" x14ac:dyDescent="0.35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VLOOKUP(D8294,Товар!A:F,3,0)</f>
        <v>Расческа</v>
      </c>
      <c r="H8294">
        <f>VLOOKUP(D8294,Товар!A:F,5,0)</f>
        <v>1</v>
      </c>
      <c r="I8294" t="str">
        <f>VLOOKUP(D8294,Товар!A:F,4,0)</f>
        <v>шт</v>
      </c>
      <c r="J8294" t="str">
        <f>VLOOKUP(C8294,Магазин!A:C,3,0)</f>
        <v>пл. Победы, 3</v>
      </c>
    </row>
    <row r="8295" spans="1:10" hidden="1" x14ac:dyDescent="0.35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VLOOKUP(D8295,Товар!A:F,3,0)</f>
        <v>Салфетки бумажные сервировочные</v>
      </c>
      <c r="H8295">
        <f>VLOOKUP(D8295,Товар!A:F,5,0)</f>
        <v>1</v>
      </c>
      <c r="I8295" t="str">
        <f>VLOOKUP(D8295,Товар!A:F,4,0)</f>
        <v>шт</v>
      </c>
      <c r="J8295" t="str">
        <f>VLOOKUP(C8295,Магазин!A:C,3,0)</f>
        <v>пл. Победы, 3</v>
      </c>
    </row>
    <row r="8296" spans="1:10" hidden="1" x14ac:dyDescent="0.35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VLOOKUP(D8296,Товар!A:F,3,0)</f>
        <v>Салфетки влажные антибактериальные</v>
      </c>
      <c r="H8296">
        <f>VLOOKUP(D8296,Товар!A:F,5,0)</f>
        <v>1</v>
      </c>
      <c r="I8296" t="str">
        <f>VLOOKUP(D8296,Товар!A:F,4,0)</f>
        <v>шт</v>
      </c>
      <c r="J8296" t="str">
        <f>VLOOKUP(C8296,Магазин!A:C,3,0)</f>
        <v>пл. Победы, 3</v>
      </c>
    </row>
    <row r="8297" spans="1:10" hidden="1" x14ac:dyDescent="0.35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VLOOKUP(D8297,Товар!A:F,3,0)</f>
        <v>Салфетки косметические в коробке</v>
      </c>
      <c r="H8297">
        <f>VLOOKUP(D8297,Товар!A:F,5,0)</f>
        <v>1</v>
      </c>
      <c r="I8297" t="str">
        <f>VLOOKUP(D8297,Товар!A:F,4,0)</f>
        <v>шт</v>
      </c>
      <c r="J8297" t="str">
        <f>VLOOKUP(C8297,Магазин!A:C,3,0)</f>
        <v>пл. Победы, 3</v>
      </c>
    </row>
    <row r="8298" spans="1:10" hidden="1" x14ac:dyDescent="0.35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VLOOKUP(D8298,Товар!A:F,3,0)</f>
        <v xml:space="preserve">Тряпка для пола </v>
      </c>
      <c r="H8298">
        <f>VLOOKUP(D8298,Товар!A:F,5,0)</f>
        <v>2</v>
      </c>
      <c r="I8298" t="str">
        <f>VLOOKUP(D8298,Товар!A:F,4,0)</f>
        <v>шт</v>
      </c>
      <c r="J8298" t="str">
        <f>VLOOKUP(C8298,Магазин!A:C,3,0)</f>
        <v>пл. Победы, 3</v>
      </c>
    </row>
    <row r="8299" spans="1:10" hidden="1" x14ac:dyDescent="0.35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VLOOKUP(D8299,Товар!A:F,3,0)</f>
        <v>Тряпки для влажной уборки рулон</v>
      </c>
      <c r="H8299">
        <f>VLOOKUP(D8299,Товар!A:F,5,0)</f>
        <v>1</v>
      </c>
      <c r="I8299" t="str">
        <f>VLOOKUP(D8299,Товар!A:F,4,0)</f>
        <v>шт</v>
      </c>
      <c r="J8299" t="str">
        <f>VLOOKUP(C8299,Магазин!A:C,3,0)</f>
        <v>пл. Победы, 3</v>
      </c>
    </row>
    <row r="8300" spans="1:10" hidden="1" x14ac:dyDescent="0.35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VLOOKUP(D8300,Товар!A:F,3,0)</f>
        <v>Тряпки из микрофибры</v>
      </c>
      <c r="H8300">
        <f>VLOOKUP(D8300,Товар!A:F,5,0)</f>
        <v>2</v>
      </c>
      <c r="I8300" t="str">
        <f>VLOOKUP(D8300,Товар!A:F,4,0)</f>
        <v>шт</v>
      </c>
      <c r="J8300" t="str">
        <f>VLOOKUP(C8300,Магазин!A:C,3,0)</f>
        <v>пл. Победы, 3</v>
      </c>
    </row>
    <row r="8301" spans="1:10" hidden="1" x14ac:dyDescent="0.35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VLOOKUP(D8301,Товар!A:F,3,0)</f>
        <v>Швабра для мытья полов</v>
      </c>
      <c r="H8301">
        <f>VLOOKUP(D8301,Товар!A:F,5,0)</f>
        <v>1</v>
      </c>
      <c r="I8301" t="str">
        <f>VLOOKUP(D8301,Товар!A:F,4,0)</f>
        <v>шт</v>
      </c>
      <c r="J8301" t="str">
        <f>VLOOKUP(C8301,Магазин!A:C,3,0)</f>
        <v>пл. Победы, 3</v>
      </c>
    </row>
    <row r="8302" spans="1:10" hidden="1" x14ac:dyDescent="0.35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VLOOKUP(D8302,Товар!A:F,3,0)</f>
        <v>Щетка - сметка с совочком</v>
      </c>
      <c r="H8302">
        <f>VLOOKUP(D8302,Товар!A:F,5,0)</f>
        <v>1</v>
      </c>
      <c r="I8302" t="str">
        <f>VLOOKUP(D8302,Товар!A:F,4,0)</f>
        <v>шт</v>
      </c>
      <c r="J8302" t="str">
        <f>VLOOKUP(C8302,Магазин!A:C,3,0)</f>
        <v>пл. Победы, 3</v>
      </c>
    </row>
    <row r="8303" spans="1:10" hidden="1" x14ac:dyDescent="0.35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VLOOKUP(D8303,Товар!A:F,3,0)</f>
        <v>Щетка для волос массажная</v>
      </c>
      <c r="H8303">
        <f>VLOOKUP(D8303,Товар!A:F,5,0)</f>
        <v>1</v>
      </c>
      <c r="I8303" t="str">
        <f>VLOOKUP(D8303,Товар!A:F,4,0)</f>
        <v>шт</v>
      </c>
      <c r="J8303" t="str">
        <f>VLOOKUP(C8303,Магазин!A:C,3,0)</f>
        <v>пл. Победы, 3</v>
      </c>
    </row>
    <row r="8304" spans="1:10" hidden="1" x14ac:dyDescent="0.35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VLOOKUP(D8304,Товар!A:F,3,0)</f>
        <v>Щетка для обуви</v>
      </c>
      <c r="H8304">
        <f>VLOOKUP(D8304,Товар!A:F,5,0)</f>
        <v>1</v>
      </c>
      <c r="I8304" t="str">
        <f>VLOOKUP(D8304,Товар!A:F,4,0)</f>
        <v>шт</v>
      </c>
      <c r="J8304" t="str">
        <f>VLOOKUP(C8304,Магазин!A:C,3,0)</f>
        <v>пл. Победы, 3</v>
      </c>
    </row>
    <row r="8305" spans="1:10" hidden="1" x14ac:dyDescent="0.35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VLOOKUP(D8305,Товар!A:F,3,0)</f>
        <v>Щетка для одежды</v>
      </c>
      <c r="H8305">
        <f>VLOOKUP(D8305,Товар!A:F,5,0)</f>
        <v>1</v>
      </c>
      <c r="I8305" t="str">
        <f>VLOOKUP(D8305,Товар!A:F,4,0)</f>
        <v>шт</v>
      </c>
      <c r="J8305" t="str">
        <f>VLOOKUP(C8305,Магазин!A:C,3,0)</f>
        <v>пл. Победы, 3</v>
      </c>
    </row>
    <row r="8306" spans="1:10" hidden="1" x14ac:dyDescent="0.35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VLOOKUP(D8306,Товар!A:F,3,0)</f>
        <v xml:space="preserve">Пена для ванн </v>
      </c>
      <c r="H8306">
        <f>VLOOKUP(D8306,Товар!A:F,5,0)</f>
        <v>500</v>
      </c>
      <c r="I8306" t="str">
        <f>VLOOKUP(D8306,Товар!A:F,4,0)</f>
        <v xml:space="preserve">мл </v>
      </c>
      <c r="J8306" t="str">
        <f>VLOOKUP(C8306,Магазин!A:C,3,0)</f>
        <v>Пушкинская, 8</v>
      </c>
    </row>
    <row r="8307" spans="1:10" hidden="1" x14ac:dyDescent="0.35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VLOOKUP(D8307,Товар!A:F,3,0)</f>
        <v>Шампунь для жирных волос</v>
      </c>
      <c r="H8307">
        <f>VLOOKUP(D8307,Товар!A:F,5,0)</f>
        <v>300</v>
      </c>
      <c r="I8307" t="str">
        <f>VLOOKUP(D8307,Товар!A:F,4,0)</f>
        <v xml:space="preserve">мл </v>
      </c>
      <c r="J8307" t="str">
        <f>VLOOKUP(C8307,Магазин!A:C,3,0)</f>
        <v>Пушкинская, 8</v>
      </c>
    </row>
    <row r="8308" spans="1:10" hidden="1" x14ac:dyDescent="0.35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VLOOKUP(D8308,Товар!A:F,3,0)</f>
        <v>Шампунь для нормальных волос</v>
      </c>
      <c r="H8308">
        <f>VLOOKUP(D8308,Товар!A:F,5,0)</f>
        <v>300</v>
      </c>
      <c r="I8308" t="str">
        <f>VLOOKUP(D8308,Товар!A:F,4,0)</f>
        <v xml:space="preserve">мл </v>
      </c>
      <c r="J8308" t="str">
        <f>VLOOKUP(C8308,Магазин!A:C,3,0)</f>
        <v>Пушкинская, 8</v>
      </c>
    </row>
    <row r="8309" spans="1:10" hidden="1" x14ac:dyDescent="0.35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VLOOKUP(D8309,Товар!A:F,3,0)</f>
        <v>Шампунь для сухих волос</v>
      </c>
      <c r="H8309">
        <f>VLOOKUP(D8309,Товар!A:F,5,0)</f>
        <v>300</v>
      </c>
      <c r="I8309" t="str">
        <f>VLOOKUP(D8309,Товар!A:F,4,0)</f>
        <v xml:space="preserve">мл </v>
      </c>
      <c r="J8309" t="str">
        <f>VLOOKUP(C8309,Магазин!A:C,3,0)</f>
        <v>Пушкинская, 8</v>
      </c>
    </row>
    <row r="8310" spans="1:10" hidden="1" x14ac:dyDescent="0.35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VLOOKUP(D8310,Товар!A:F,3,0)</f>
        <v>Бумага туалетная двухслойная</v>
      </c>
      <c r="H8310">
        <f>VLOOKUP(D8310,Товар!A:F,5,0)</f>
        <v>4</v>
      </c>
      <c r="I8310" t="str">
        <f>VLOOKUP(D8310,Товар!A:F,4,0)</f>
        <v>шт</v>
      </c>
      <c r="J8310" t="str">
        <f>VLOOKUP(C8310,Магазин!A:C,3,0)</f>
        <v>Пушкинская, 8</v>
      </c>
    </row>
    <row r="8311" spans="1:10" hidden="1" x14ac:dyDescent="0.35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VLOOKUP(D8311,Товар!A:F,3,0)</f>
        <v>Бумага туалетная однослойная</v>
      </c>
      <c r="H8311">
        <f>VLOOKUP(D8311,Товар!A:F,5,0)</f>
        <v>1</v>
      </c>
      <c r="I8311" t="str">
        <f>VLOOKUP(D8311,Товар!A:F,4,0)</f>
        <v>шт</v>
      </c>
      <c r="J8311" t="str">
        <f>VLOOKUP(C8311,Магазин!A:C,3,0)</f>
        <v>Пушкинская, 8</v>
      </c>
    </row>
    <row r="8312" spans="1:10" hidden="1" x14ac:dyDescent="0.35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VLOOKUP(D8312,Товар!A:F,3,0)</f>
        <v>Бумажные полотенца в рулоне</v>
      </c>
      <c r="H8312">
        <f>VLOOKUP(D8312,Товар!A:F,5,0)</f>
        <v>2</v>
      </c>
      <c r="I8312" t="str">
        <f>VLOOKUP(D8312,Товар!A:F,4,0)</f>
        <v>шт</v>
      </c>
      <c r="J8312" t="str">
        <f>VLOOKUP(C8312,Магазин!A:C,3,0)</f>
        <v>Пушкинская, 8</v>
      </c>
    </row>
    <row r="8313" spans="1:10" hidden="1" x14ac:dyDescent="0.35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VLOOKUP(D8313,Товар!A:F,3,0)</f>
        <v>Ватные диски 120 шт в полиэтилене</v>
      </c>
      <c r="H8313">
        <f>VLOOKUP(D8313,Товар!A:F,5,0)</f>
        <v>1</v>
      </c>
      <c r="I8313" t="str">
        <f>VLOOKUP(D8313,Товар!A:F,4,0)</f>
        <v>шт</v>
      </c>
      <c r="J8313" t="str">
        <f>VLOOKUP(C8313,Магазин!A:C,3,0)</f>
        <v>Пушкинская, 8</v>
      </c>
    </row>
    <row r="8314" spans="1:10" hidden="1" x14ac:dyDescent="0.35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VLOOKUP(D8314,Товар!A:F,3,0)</f>
        <v>Ватные палочки 100 шт банка</v>
      </c>
      <c r="H8314">
        <f>VLOOKUP(D8314,Товар!A:F,5,0)</f>
        <v>1</v>
      </c>
      <c r="I8314" t="str">
        <f>VLOOKUP(D8314,Товар!A:F,4,0)</f>
        <v>шт</v>
      </c>
      <c r="J8314" t="str">
        <f>VLOOKUP(C8314,Магазин!A:C,3,0)</f>
        <v>Пушкинская, 8</v>
      </c>
    </row>
    <row r="8315" spans="1:10" hidden="1" x14ac:dyDescent="0.35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VLOOKUP(D8315,Товар!A:F,3,0)</f>
        <v>Губка банная для тела</v>
      </c>
      <c r="H8315">
        <f>VLOOKUP(D8315,Товар!A:F,5,0)</f>
        <v>1</v>
      </c>
      <c r="I8315" t="str">
        <f>VLOOKUP(D8315,Товар!A:F,4,0)</f>
        <v>шт</v>
      </c>
      <c r="J8315" t="str">
        <f>VLOOKUP(C8315,Магазин!A:C,3,0)</f>
        <v>Пушкинская, 8</v>
      </c>
    </row>
    <row r="8316" spans="1:10" hidden="1" x14ac:dyDescent="0.35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VLOOKUP(D8316,Товар!A:F,3,0)</f>
        <v>Губки для мытья посуды 5 шт</v>
      </c>
      <c r="H8316">
        <f>VLOOKUP(D8316,Товар!A:F,5,0)</f>
        <v>1</v>
      </c>
      <c r="I8316" t="str">
        <f>VLOOKUP(D8316,Товар!A:F,4,0)</f>
        <v>шт</v>
      </c>
      <c r="J8316" t="str">
        <f>VLOOKUP(C8316,Магазин!A:C,3,0)</f>
        <v>Пушкинская, 8</v>
      </c>
    </row>
    <row r="8317" spans="1:10" hidden="1" x14ac:dyDescent="0.35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VLOOKUP(D8317,Товар!A:F,3,0)</f>
        <v>Мочалка для тела массажная</v>
      </c>
      <c r="H8317">
        <f>VLOOKUP(D8317,Товар!A:F,5,0)</f>
        <v>1</v>
      </c>
      <c r="I8317" t="str">
        <f>VLOOKUP(D8317,Товар!A:F,4,0)</f>
        <v>шт</v>
      </c>
      <c r="J8317" t="str">
        <f>VLOOKUP(C8317,Магазин!A:C,3,0)</f>
        <v>Пушкинская, 8</v>
      </c>
    </row>
    <row r="8318" spans="1:10" hidden="1" x14ac:dyDescent="0.35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VLOOKUP(D8318,Товар!A:F,3,0)</f>
        <v>Расческа</v>
      </c>
      <c r="H8318">
        <f>VLOOKUP(D8318,Товар!A:F,5,0)</f>
        <v>1</v>
      </c>
      <c r="I8318" t="str">
        <f>VLOOKUP(D8318,Товар!A:F,4,0)</f>
        <v>шт</v>
      </c>
      <c r="J8318" t="str">
        <f>VLOOKUP(C8318,Магазин!A:C,3,0)</f>
        <v>Пушкинская, 8</v>
      </c>
    </row>
    <row r="8319" spans="1:10" hidden="1" x14ac:dyDescent="0.35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VLOOKUP(D8319,Товар!A:F,3,0)</f>
        <v>Салфетки бумажные сервировочные</v>
      </c>
      <c r="H8319">
        <f>VLOOKUP(D8319,Товар!A:F,5,0)</f>
        <v>1</v>
      </c>
      <c r="I8319" t="str">
        <f>VLOOKUP(D8319,Товар!A:F,4,0)</f>
        <v>шт</v>
      </c>
      <c r="J8319" t="str">
        <f>VLOOKUP(C8319,Магазин!A:C,3,0)</f>
        <v>Пушкинская, 8</v>
      </c>
    </row>
    <row r="8320" spans="1:10" hidden="1" x14ac:dyDescent="0.35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VLOOKUP(D8320,Товар!A:F,3,0)</f>
        <v>Салфетки влажные антибактериальные</v>
      </c>
      <c r="H8320">
        <f>VLOOKUP(D8320,Товар!A:F,5,0)</f>
        <v>1</v>
      </c>
      <c r="I8320" t="str">
        <f>VLOOKUP(D8320,Товар!A:F,4,0)</f>
        <v>шт</v>
      </c>
      <c r="J8320" t="str">
        <f>VLOOKUP(C8320,Магазин!A:C,3,0)</f>
        <v>Пушкинская, 8</v>
      </c>
    </row>
    <row r="8321" spans="1:10" hidden="1" x14ac:dyDescent="0.35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VLOOKUP(D8321,Товар!A:F,3,0)</f>
        <v>Салфетки косметические в коробке</v>
      </c>
      <c r="H8321">
        <f>VLOOKUP(D8321,Товар!A:F,5,0)</f>
        <v>1</v>
      </c>
      <c r="I8321" t="str">
        <f>VLOOKUP(D8321,Товар!A:F,4,0)</f>
        <v>шт</v>
      </c>
      <c r="J8321" t="str">
        <f>VLOOKUP(C8321,Магазин!A:C,3,0)</f>
        <v>Пушкинская, 8</v>
      </c>
    </row>
    <row r="8322" spans="1:10" hidden="1" x14ac:dyDescent="0.35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VLOOKUP(D8322,Товар!A:F,3,0)</f>
        <v xml:space="preserve">Тряпка для пола </v>
      </c>
      <c r="H8322">
        <f>VLOOKUP(D8322,Товар!A:F,5,0)</f>
        <v>2</v>
      </c>
      <c r="I8322" t="str">
        <f>VLOOKUP(D8322,Товар!A:F,4,0)</f>
        <v>шт</v>
      </c>
      <c r="J8322" t="str">
        <f>VLOOKUP(C8322,Магазин!A:C,3,0)</f>
        <v>Пушкинская, 8</v>
      </c>
    </row>
    <row r="8323" spans="1:10" hidden="1" x14ac:dyDescent="0.35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VLOOKUP(D8323,Товар!A:F,3,0)</f>
        <v>Тряпки для влажной уборки рулон</v>
      </c>
      <c r="H8323">
        <f>VLOOKUP(D8323,Товар!A:F,5,0)</f>
        <v>1</v>
      </c>
      <c r="I8323" t="str">
        <f>VLOOKUP(D8323,Товар!A:F,4,0)</f>
        <v>шт</v>
      </c>
      <c r="J8323" t="str">
        <f>VLOOKUP(C8323,Магазин!A:C,3,0)</f>
        <v>Пушкинская, 8</v>
      </c>
    </row>
    <row r="8324" spans="1:10" hidden="1" x14ac:dyDescent="0.35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VLOOKUP(D8324,Товар!A:F,3,0)</f>
        <v>Тряпки из микрофибры</v>
      </c>
      <c r="H8324">
        <f>VLOOKUP(D8324,Товар!A:F,5,0)</f>
        <v>2</v>
      </c>
      <c r="I8324" t="str">
        <f>VLOOKUP(D8324,Товар!A:F,4,0)</f>
        <v>шт</v>
      </c>
      <c r="J8324" t="str">
        <f>VLOOKUP(C8324,Магазин!A:C,3,0)</f>
        <v>Пушкинская, 8</v>
      </c>
    </row>
    <row r="8325" spans="1:10" hidden="1" x14ac:dyDescent="0.35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VLOOKUP(D8325,Товар!A:F,3,0)</f>
        <v>Швабра для мытья полов</v>
      </c>
      <c r="H8325">
        <f>VLOOKUP(D8325,Товар!A:F,5,0)</f>
        <v>1</v>
      </c>
      <c r="I8325" t="str">
        <f>VLOOKUP(D8325,Товар!A:F,4,0)</f>
        <v>шт</v>
      </c>
      <c r="J8325" t="str">
        <f>VLOOKUP(C8325,Магазин!A:C,3,0)</f>
        <v>Пушкинская, 8</v>
      </c>
    </row>
    <row r="8326" spans="1:10" hidden="1" x14ac:dyDescent="0.35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VLOOKUP(D8326,Товар!A:F,3,0)</f>
        <v>Щетка - сметка с совочком</v>
      </c>
      <c r="H8326">
        <f>VLOOKUP(D8326,Товар!A:F,5,0)</f>
        <v>1</v>
      </c>
      <c r="I8326" t="str">
        <f>VLOOKUP(D8326,Товар!A:F,4,0)</f>
        <v>шт</v>
      </c>
      <c r="J8326" t="str">
        <f>VLOOKUP(C8326,Магазин!A:C,3,0)</f>
        <v>Пушкинская, 8</v>
      </c>
    </row>
    <row r="8327" spans="1:10" hidden="1" x14ac:dyDescent="0.35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VLOOKUP(D8327,Товар!A:F,3,0)</f>
        <v>Щетка для волос массажная</v>
      </c>
      <c r="H8327">
        <f>VLOOKUP(D8327,Товар!A:F,5,0)</f>
        <v>1</v>
      </c>
      <c r="I8327" t="str">
        <f>VLOOKUP(D8327,Товар!A:F,4,0)</f>
        <v>шт</v>
      </c>
      <c r="J8327" t="str">
        <f>VLOOKUP(C8327,Магазин!A:C,3,0)</f>
        <v>Пушкинская, 8</v>
      </c>
    </row>
    <row r="8328" spans="1:10" hidden="1" x14ac:dyDescent="0.35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VLOOKUP(D8328,Товар!A:F,3,0)</f>
        <v>Щетка для обуви</v>
      </c>
      <c r="H8328">
        <f>VLOOKUP(D8328,Товар!A:F,5,0)</f>
        <v>1</v>
      </c>
      <c r="I8328" t="str">
        <f>VLOOKUP(D8328,Товар!A:F,4,0)</f>
        <v>шт</v>
      </c>
      <c r="J8328" t="str">
        <f>VLOOKUP(C8328,Магазин!A:C,3,0)</f>
        <v>Пушкинская, 8</v>
      </c>
    </row>
    <row r="8329" spans="1:10" hidden="1" x14ac:dyDescent="0.35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VLOOKUP(D8329,Товар!A:F,3,0)</f>
        <v>Щетка для одежды</v>
      </c>
      <c r="H8329">
        <f>VLOOKUP(D8329,Товар!A:F,5,0)</f>
        <v>1</v>
      </c>
      <c r="I8329" t="str">
        <f>VLOOKUP(D8329,Товар!A:F,4,0)</f>
        <v>шт</v>
      </c>
      <c r="J8329" t="str">
        <f>VLOOKUP(C8329,Магазин!A:C,3,0)</f>
        <v>Пушкинская, 8</v>
      </c>
    </row>
    <row r="8330" spans="1:10" hidden="1" x14ac:dyDescent="0.35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VLOOKUP(D8330,Товар!A:F,3,0)</f>
        <v xml:space="preserve">Пена для ванн </v>
      </c>
      <c r="H8330">
        <f>VLOOKUP(D8330,Товар!A:F,5,0)</f>
        <v>500</v>
      </c>
      <c r="I8330" t="str">
        <f>VLOOKUP(D8330,Товар!A:F,4,0)</f>
        <v xml:space="preserve">мл </v>
      </c>
      <c r="J8330" t="str">
        <f>VLOOKUP(C8330,Магазин!A:C,3,0)</f>
        <v>ул. Гагарина, 39</v>
      </c>
    </row>
    <row r="8331" spans="1:10" hidden="1" x14ac:dyDescent="0.35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VLOOKUP(D8331,Товар!A:F,3,0)</f>
        <v>Шампунь для жирных волос</v>
      </c>
      <c r="H8331">
        <f>VLOOKUP(D8331,Товар!A:F,5,0)</f>
        <v>300</v>
      </c>
      <c r="I8331" t="str">
        <f>VLOOKUP(D8331,Товар!A:F,4,0)</f>
        <v xml:space="preserve">мл </v>
      </c>
      <c r="J8331" t="str">
        <f>VLOOKUP(C8331,Магазин!A:C,3,0)</f>
        <v>ул. Гагарина, 39</v>
      </c>
    </row>
    <row r="8332" spans="1:10" hidden="1" x14ac:dyDescent="0.35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VLOOKUP(D8332,Товар!A:F,3,0)</f>
        <v>Шампунь для нормальных волос</v>
      </c>
      <c r="H8332">
        <f>VLOOKUP(D8332,Товар!A:F,5,0)</f>
        <v>300</v>
      </c>
      <c r="I8332" t="str">
        <f>VLOOKUP(D8332,Товар!A:F,4,0)</f>
        <v xml:space="preserve">мл </v>
      </c>
      <c r="J8332" t="str">
        <f>VLOOKUP(C8332,Магазин!A:C,3,0)</f>
        <v>ул. Гагарина, 39</v>
      </c>
    </row>
    <row r="8333" spans="1:10" hidden="1" x14ac:dyDescent="0.35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VLOOKUP(D8333,Товар!A:F,3,0)</f>
        <v>Шампунь для сухих волос</v>
      </c>
      <c r="H8333">
        <f>VLOOKUP(D8333,Товар!A:F,5,0)</f>
        <v>300</v>
      </c>
      <c r="I8333" t="str">
        <f>VLOOKUP(D8333,Товар!A:F,4,0)</f>
        <v xml:space="preserve">мл </v>
      </c>
      <c r="J8333" t="str">
        <f>VLOOKUP(C8333,Магазин!A:C,3,0)</f>
        <v>ул. Гагарина, 39</v>
      </c>
    </row>
    <row r="8334" spans="1:10" hidden="1" x14ac:dyDescent="0.35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VLOOKUP(D8334,Товар!A:F,3,0)</f>
        <v>Бумага туалетная двухслойная</v>
      </c>
      <c r="H8334">
        <f>VLOOKUP(D8334,Товар!A:F,5,0)</f>
        <v>4</v>
      </c>
      <c r="I8334" t="str">
        <f>VLOOKUP(D8334,Товар!A:F,4,0)</f>
        <v>шт</v>
      </c>
      <c r="J8334" t="str">
        <f>VLOOKUP(C8334,Магазин!A:C,3,0)</f>
        <v>ул. Гагарина, 39</v>
      </c>
    </row>
    <row r="8335" spans="1:10" hidden="1" x14ac:dyDescent="0.35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VLOOKUP(D8335,Товар!A:F,3,0)</f>
        <v>Бумага туалетная однослойная</v>
      </c>
      <c r="H8335">
        <f>VLOOKUP(D8335,Товар!A:F,5,0)</f>
        <v>1</v>
      </c>
      <c r="I8335" t="str">
        <f>VLOOKUP(D8335,Товар!A:F,4,0)</f>
        <v>шт</v>
      </c>
      <c r="J8335" t="str">
        <f>VLOOKUP(C8335,Магазин!A:C,3,0)</f>
        <v>ул. Гагарина, 39</v>
      </c>
    </row>
    <row r="8336" spans="1:10" hidden="1" x14ac:dyDescent="0.35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VLOOKUP(D8336,Товар!A:F,3,0)</f>
        <v>Бумажные полотенца в рулоне</v>
      </c>
      <c r="H8336">
        <f>VLOOKUP(D8336,Товар!A:F,5,0)</f>
        <v>2</v>
      </c>
      <c r="I8336" t="str">
        <f>VLOOKUP(D8336,Товар!A:F,4,0)</f>
        <v>шт</v>
      </c>
      <c r="J8336" t="str">
        <f>VLOOKUP(C8336,Магазин!A:C,3,0)</f>
        <v>ул. Гагарина, 39</v>
      </c>
    </row>
    <row r="8337" spans="1:10" hidden="1" x14ac:dyDescent="0.35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VLOOKUP(D8337,Товар!A:F,3,0)</f>
        <v>Ватные диски 120 шт в полиэтилене</v>
      </c>
      <c r="H8337">
        <f>VLOOKUP(D8337,Товар!A:F,5,0)</f>
        <v>1</v>
      </c>
      <c r="I8337" t="str">
        <f>VLOOKUP(D8337,Товар!A:F,4,0)</f>
        <v>шт</v>
      </c>
      <c r="J8337" t="str">
        <f>VLOOKUP(C8337,Магазин!A:C,3,0)</f>
        <v>ул. Гагарина, 39</v>
      </c>
    </row>
    <row r="8338" spans="1:10" hidden="1" x14ac:dyDescent="0.35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VLOOKUP(D8338,Товар!A:F,3,0)</f>
        <v>Ватные палочки 100 шт банка</v>
      </c>
      <c r="H8338">
        <f>VLOOKUP(D8338,Товар!A:F,5,0)</f>
        <v>1</v>
      </c>
      <c r="I8338" t="str">
        <f>VLOOKUP(D8338,Товар!A:F,4,0)</f>
        <v>шт</v>
      </c>
      <c r="J8338" t="str">
        <f>VLOOKUP(C8338,Магазин!A:C,3,0)</f>
        <v>ул. Гагарина, 39</v>
      </c>
    </row>
    <row r="8339" spans="1:10" hidden="1" x14ac:dyDescent="0.35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VLOOKUP(D8339,Товар!A:F,3,0)</f>
        <v>Губка банная для тела</v>
      </c>
      <c r="H8339">
        <f>VLOOKUP(D8339,Товар!A:F,5,0)</f>
        <v>1</v>
      </c>
      <c r="I8339" t="str">
        <f>VLOOKUP(D8339,Товар!A:F,4,0)</f>
        <v>шт</v>
      </c>
      <c r="J8339" t="str">
        <f>VLOOKUP(C8339,Магазин!A:C,3,0)</f>
        <v>ул. Гагарина, 39</v>
      </c>
    </row>
    <row r="8340" spans="1:10" hidden="1" x14ac:dyDescent="0.35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VLOOKUP(D8340,Товар!A:F,3,0)</f>
        <v>Губки для мытья посуды 5 шт</v>
      </c>
      <c r="H8340">
        <f>VLOOKUP(D8340,Товар!A:F,5,0)</f>
        <v>1</v>
      </c>
      <c r="I8340" t="str">
        <f>VLOOKUP(D8340,Товар!A:F,4,0)</f>
        <v>шт</v>
      </c>
      <c r="J8340" t="str">
        <f>VLOOKUP(C8340,Магазин!A:C,3,0)</f>
        <v>ул. Гагарина, 39</v>
      </c>
    </row>
    <row r="8341" spans="1:10" hidden="1" x14ac:dyDescent="0.35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VLOOKUP(D8341,Товар!A:F,3,0)</f>
        <v>Мочалка для тела массажная</v>
      </c>
      <c r="H8341">
        <f>VLOOKUP(D8341,Товар!A:F,5,0)</f>
        <v>1</v>
      </c>
      <c r="I8341" t="str">
        <f>VLOOKUP(D8341,Товар!A:F,4,0)</f>
        <v>шт</v>
      </c>
      <c r="J8341" t="str">
        <f>VLOOKUP(C8341,Магазин!A:C,3,0)</f>
        <v>ул. Гагарина, 39</v>
      </c>
    </row>
    <row r="8342" spans="1:10" hidden="1" x14ac:dyDescent="0.35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VLOOKUP(D8342,Товар!A:F,3,0)</f>
        <v>Расческа</v>
      </c>
      <c r="H8342">
        <f>VLOOKUP(D8342,Товар!A:F,5,0)</f>
        <v>1</v>
      </c>
      <c r="I8342" t="str">
        <f>VLOOKUP(D8342,Товар!A:F,4,0)</f>
        <v>шт</v>
      </c>
      <c r="J8342" t="str">
        <f>VLOOKUP(C8342,Магазин!A:C,3,0)</f>
        <v>ул. Гагарина, 39</v>
      </c>
    </row>
    <row r="8343" spans="1:10" hidden="1" x14ac:dyDescent="0.35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VLOOKUP(D8343,Товар!A:F,3,0)</f>
        <v>Салфетки бумажные сервировочные</v>
      </c>
      <c r="H8343">
        <f>VLOOKUP(D8343,Товар!A:F,5,0)</f>
        <v>1</v>
      </c>
      <c r="I8343" t="str">
        <f>VLOOKUP(D8343,Товар!A:F,4,0)</f>
        <v>шт</v>
      </c>
      <c r="J8343" t="str">
        <f>VLOOKUP(C8343,Магазин!A:C,3,0)</f>
        <v>ул. Гагарина, 39</v>
      </c>
    </row>
    <row r="8344" spans="1:10" hidden="1" x14ac:dyDescent="0.35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VLOOKUP(D8344,Товар!A:F,3,0)</f>
        <v>Салфетки влажные антибактериальные</v>
      </c>
      <c r="H8344">
        <f>VLOOKUP(D8344,Товар!A:F,5,0)</f>
        <v>1</v>
      </c>
      <c r="I8344" t="str">
        <f>VLOOKUP(D8344,Товар!A:F,4,0)</f>
        <v>шт</v>
      </c>
      <c r="J8344" t="str">
        <f>VLOOKUP(C8344,Магазин!A:C,3,0)</f>
        <v>ул. Гагарина, 39</v>
      </c>
    </row>
    <row r="8345" spans="1:10" hidden="1" x14ac:dyDescent="0.35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VLOOKUP(D8345,Товар!A:F,3,0)</f>
        <v>Салфетки косметические в коробке</v>
      </c>
      <c r="H8345">
        <f>VLOOKUP(D8345,Товар!A:F,5,0)</f>
        <v>1</v>
      </c>
      <c r="I8345" t="str">
        <f>VLOOKUP(D8345,Товар!A:F,4,0)</f>
        <v>шт</v>
      </c>
      <c r="J8345" t="str">
        <f>VLOOKUP(C8345,Магазин!A:C,3,0)</f>
        <v>ул. Гагарина, 39</v>
      </c>
    </row>
    <row r="8346" spans="1:10" hidden="1" x14ac:dyDescent="0.35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VLOOKUP(D8346,Товар!A:F,3,0)</f>
        <v xml:space="preserve">Тряпка для пола </v>
      </c>
      <c r="H8346">
        <f>VLOOKUP(D8346,Товар!A:F,5,0)</f>
        <v>2</v>
      </c>
      <c r="I8346" t="str">
        <f>VLOOKUP(D8346,Товар!A:F,4,0)</f>
        <v>шт</v>
      </c>
      <c r="J8346" t="str">
        <f>VLOOKUP(C8346,Магазин!A:C,3,0)</f>
        <v>ул. Гагарина, 39</v>
      </c>
    </row>
    <row r="8347" spans="1:10" hidden="1" x14ac:dyDescent="0.35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VLOOKUP(D8347,Товар!A:F,3,0)</f>
        <v>Тряпки для влажной уборки рулон</v>
      </c>
      <c r="H8347">
        <f>VLOOKUP(D8347,Товар!A:F,5,0)</f>
        <v>1</v>
      </c>
      <c r="I8347" t="str">
        <f>VLOOKUP(D8347,Товар!A:F,4,0)</f>
        <v>шт</v>
      </c>
      <c r="J8347" t="str">
        <f>VLOOKUP(C8347,Магазин!A:C,3,0)</f>
        <v>ул. Гагарина, 39</v>
      </c>
    </row>
    <row r="8348" spans="1:10" hidden="1" x14ac:dyDescent="0.35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VLOOKUP(D8348,Товар!A:F,3,0)</f>
        <v>Тряпки из микрофибры</v>
      </c>
      <c r="H8348">
        <f>VLOOKUP(D8348,Товар!A:F,5,0)</f>
        <v>2</v>
      </c>
      <c r="I8348" t="str">
        <f>VLOOKUP(D8348,Товар!A:F,4,0)</f>
        <v>шт</v>
      </c>
      <c r="J8348" t="str">
        <f>VLOOKUP(C8348,Магазин!A:C,3,0)</f>
        <v>ул. Гагарина, 39</v>
      </c>
    </row>
    <row r="8349" spans="1:10" hidden="1" x14ac:dyDescent="0.35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VLOOKUP(D8349,Товар!A:F,3,0)</f>
        <v>Швабра для мытья полов</v>
      </c>
      <c r="H8349">
        <f>VLOOKUP(D8349,Товар!A:F,5,0)</f>
        <v>1</v>
      </c>
      <c r="I8349" t="str">
        <f>VLOOKUP(D8349,Товар!A:F,4,0)</f>
        <v>шт</v>
      </c>
      <c r="J8349" t="str">
        <f>VLOOKUP(C8349,Магазин!A:C,3,0)</f>
        <v>ул. Гагарина, 39</v>
      </c>
    </row>
    <row r="8350" spans="1:10" hidden="1" x14ac:dyDescent="0.35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VLOOKUP(D8350,Товар!A:F,3,0)</f>
        <v>Щетка - сметка с совочком</v>
      </c>
      <c r="H8350">
        <f>VLOOKUP(D8350,Товар!A:F,5,0)</f>
        <v>1</v>
      </c>
      <c r="I8350" t="str">
        <f>VLOOKUP(D8350,Товар!A:F,4,0)</f>
        <v>шт</v>
      </c>
      <c r="J8350" t="str">
        <f>VLOOKUP(C8350,Магазин!A:C,3,0)</f>
        <v>ул. Гагарина, 39</v>
      </c>
    </row>
    <row r="8351" spans="1:10" hidden="1" x14ac:dyDescent="0.35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VLOOKUP(D8351,Товар!A:F,3,0)</f>
        <v>Щетка для волос массажная</v>
      </c>
      <c r="H8351">
        <f>VLOOKUP(D8351,Товар!A:F,5,0)</f>
        <v>1</v>
      </c>
      <c r="I8351" t="str">
        <f>VLOOKUP(D8351,Товар!A:F,4,0)</f>
        <v>шт</v>
      </c>
      <c r="J8351" t="str">
        <f>VLOOKUP(C8351,Магазин!A:C,3,0)</f>
        <v>ул. Гагарина, 39</v>
      </c>
    </row>
    <row r="8352" spans="1:10" hidden="1" x14ac:dyDescent="0.35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VLOOKUP(D8352,Товар!A:F,3,0)</f>
        <v>Щетка для обуви</v>
      </c>
      <c r="H8352">
        <f>VLOOKUP(D8352,Товар!A:F,5,0)</f>
        <v>1</v>
      </c>
      <c r="I8352" t="str">
        <f>VLOOKUP(D8352,Товар!A:F,4,0)</f>
        <v>шт</v>
      </c>
      <c r="J8352" t="str">
        <f>VLOOKUP(C8352,Магазин!A:C,3,0)</f>
        <v>ул. Гагарина, 39</v>
      </c>
    </row>
    <row r="8353" spans="1:10" hidden="1" x14ac:dyDescent="0.35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VLOOKUP(D8353,Товар!A:F,3,0)</f>
        <v>Щетка для одежды</v>
      </c>
      <c r="H8353">
        <f>VLOOKUP(D8353,Товар!A:F,5,0)</f>
        <v>1</v>
      </c>
      <c r="I8353" t="str">
        <f>VLOOKUP(D8353,Товар!A:F,4,0)</f>
        <v>шт</v>
      </c>
      <c r="J8353" t="str">
        <f>VLOOKUP(C8353,Магазин!A:C,3,0)</f>
        <v>ул. Гагарина, 39</v>
      </c>
    </row>
    <row r="8354" spans="1:10" hidden="1" x14ac:dyDescent="0.35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VLOOKUP(D8354,Товар!A:F,3,0)</f>
        <v xml:space="preserve">Пена для ванн </v>
      </c>
      <c r="H8354">
        <f>VLOOKUP(D8354,Товар!A:F,5,0)</f>
        <v>500</v>
      </c>
      <c r="I8354" t="str">
        <f>VLOOKUP(D8354,Товар!A:F,4,0)</f>
        <v xml:space="preserve">мл </v>
      </c>
      <c r="J8354" t="str">
        <f>VLOOKUP(C8354,Магазин!A:C,3,0)</f>
        <v>ул. Металлургов, 12</v>
      </c>
    </row>
    <row r="8355" spans="1:10" hidden="1" x14ac:dyDescent="0.35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VLOOKUP(D8355,Товар!A:F,3,0)</f>
        <v>Шампунь для жирных волос</v>
      </c>
      <c r="H8355">
        <f>VLOOKUP(D8355,Товар!A:F,5,0)</f>
        <v>300</v>
      </c>
      <c r="I8355" t="str">
        <f>VLOOKUP(D8355,Товар!A:F,4,0)</f>
        <v xml:space="preserve">мл </v>
      </c>
      <c r="J8355" t="str">
        <f>VLOOKUP(C8355,Магазин!A:C,3,0)</f>
        <v>ул. Металлургов, 12</v>
      </c>
    </row>
    <row r="8356" spans="1:10" hidden="1" x14ac:dyDescent="0.35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VLOOKUP(D8356,Товар!A:F,3,0)</f>
        <v>Шампунь для нормальных волос</v>
      </c>
      <c r="H8356">
        <f>VLOOKUP(D8356,Товар!A:F,5,0)</f>
        <v>300</v>
      </c>
      <c r="I8356" t="str">
        <f>VLOOKUP(D8356,Товар!A:F,4,0)</f>
        <v xml:space="preserve">мл </v>
      </c>
      <c r="J8356" t="str">
        <f>VLOOKUP(C8356,Магазин!A:C,3,0)</f>
        <v>ул. Металлургов, 12</v>
      </c>
    </row>
    <row r="8357" spans="1:10" hidden="1" x14ac:dyDescent="0.35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VLOOKUP(D8357,Товар!A:F,3,0)</f>
        <v>Шампунь для сухих волос</v>
      </c>
      <c r="H8357">
        <f>VLOOKUP(D8357,Товар!A:F,5,0)</f>
        <v>300</v>
      </c>
      <c r="I8357" t="str">
        <f>VLOOKUP(D8357,Товар!A:F,4,0)</f>
        <v xml:space="preserve">мл </v>
      </c>
      <c r="J8357" t="str">
        <f>VLOOKUP(C8357,Магазин!A:C,3,0)</f>
        <v>ул. Металлургов, 12</v>
      </c>
    </row>
    <row r="8358" spans="1:10" hidden="1" x14ac:dyDescent="0.35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VLOOKUP(D8358,Товар!A:F,3,0)</f>
        <v>Бумага туалетная двухслойная</v>
      </c>
      <c r="H8358">
        <f>VLOOKUP(D8358,Товар!A:F,5,0)</f>
        <v>4</v>
      </c>
      <c r="I8358" t="str">
        <f>VLOOKUP(D8358,Товар!A:F,4,0)</f>
        <v>шт</v>
      </c>
      <c r="J8358" t="str">
        <f>VLOOKUP(C8358,Магазин!A:C,3,0)</f>
        <v>ул. Металлургов, 12</v>
      </c>
    </row>
    <row r="8359" spans="1:10" hidden="1" x14ac:dyDescent="0.35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VLOOKUP(D8359,Товар!A:F,3,0)</f>
        <v>Бумага туалетная однослойная</v>
      </c>
      <c r="H8359">
        <f>VLOOKUP(D8359,Товар!A:F,5,0)</f>
        <v>1</v>
      </c>
      <c r="I8359" t="str">
        <f>VLOOKUP(D8359,Товар!A:F,4,0)</f>
        <v>шт</v>
      </c>
      <c r="J8359" t="str">
        <f>VLOOKUP(C8359,Магазин!A:C,3,0)</f>
        <v>ул. Металлургов, 12</v>
      </c>
    </row>
    <row r="8360" spans="1:10" hidden="1" x14ac:dyDescent="0.35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VLOOKUP(D8360,Товар!A:F,3,0)</f>
        <v>Бумажные полотенца в рулоне</v>
      </c>
      <c r="H8360">
        <f>VLOOKUP(D8360,Товар!A:F,5,0)</f>
        <v>2</v>
      </c>
      <c r="I8360" t="str">
        <f>VLOOKUP(D8360,Товар!A:F,4,0)</f>
        <v>шт</v>
      </c>
      <c r="J8360" t="str">
        <f>VLOOKUP(C8360,Магазин!A:C,3,0)</f>
        <v>ул. Металлургов, 12</v>
      </c>
    </row>
    <row r="8361" spans="1:10" hidden="1" x14ac:dyDescent="0.35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VLOOKUP(D8361,Товар!A:F,3,0)</f>
        <v>Ватные диски 120 шт в полиэтилене</v>
      </c>
      <c r="H8361">
        <f>VLOOKUP(D8361,Товар!A:F,5,0)</f>
        <v>1</v>
      </c>
      <c r="I8361" t="str">
        <f>VLOOKUP(D8361,Товар!A:F,4,0)</f>
        <v>шт</v>
      </c>
      <c r="J8361" t="str">
        <f>VLOOKUP(C8361,Магазин!A:C,3,0)</f>
        <v>ул. Металлургов, 12</v>
      </c>
    </row>
    <row r="8362" spans="1:10" hidden="1" x14ac:dyDescent="0.35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VLOOKUP(D8362,Товар!A:F,3,0)</f>
        <v>Ватные палочки 100 шт банка</v>
      </c>
      <c r="H8362">
        <f>VLOOKUP(D8362,Товар!A:F,5,0)</f>
        <v>1</v>
      </c>
      <c r="I8362" t="str">
        <f>VLOOKUP(D8362,Товар!A:F,4,0)</f>
        <v>шт</v>
      </c>
      <c r="J8362" t="str">
        <f>VLOOKUP(C8362,Магазин!A:C,3,0)</f>
        <v>ул. Металлургов, 12</v>
      </c>
    </row>
    <row r="8363" spans="1:10" hidden="1" x14ac:dyDescent="0.35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VLOOKUP(D8363,Товар!A:F,3,0)</f>
        <v>Губка банная для тела</v>
      </c>
      <c r="H8363">
        <f>VLOOKUP(D8363,Товар!A:F,5,0)</f>
        <v>1</v>
      </c>
      <c r="I8363" t="str">
        <f>VLOOKUP(D8363,Товар!A:F,4,0)</f>
        <v>шт</v>
      </c>
      <c r="J8363" t="str">
        <f>VLOOKUP(C8363,Магазин!A:C,3,0)</f>
        <v>ул. Металлургов, 12</v>
      </c>
    </row>
    <row r="8364" spans="1:10" hidden="1" x14ac:dyDescent="0.35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VLOOKUP(D8364,Товар!A:F,3,0)</f>
        <v>Губки для мытья посуды 5 шт</v>
      </c>
      <c r="H8364">
        <f>VLOOKUP(D8364,Товар!A:F,5,0)</f>
        <v>1</v>
      </c>
      <c r="I8364" t="str">
        <f>VLOOKUP(D8364,Товар!A:F,4,0)</f>
        <v>шт</v>
      </c>
      <c r="J8364" t="str">
        <f>VLOOKUP(C8364,Магазин!A:C,3,0)</f>
        <v>ул. Металлургов, 12</v>
      </c>
    </row>
    <row r="8365" spans="1:10" hidden="1" x14ac:dyDescent="0.35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VLOOKUP(D8365,Товар!A:F,3,0)</f>
        <v>Мочалка для тела массажная</v>
      </c>
      <c r="H8365">
        <f>VLOOKUP(D8365,Товар!A:F,5,0)</f>
        <v>1</v>
      </c>
      <c r="I8365" t="str">
        <f>VLOOKUP(D8365,Товар!A:F,4,0)</f>
        <v>шт</v>
      </c>
      <c r="J8365" t="str">
        <f>VLOOKUP(C8365,Магазин!A:C,3,0)</f>
        <v>ул. Металлургов, 12</v>
      </c>
    </row>
    <row r="8366" spans="1:10" hidden="1" x14ac:dyDescent="0.35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VLOOKUP(D8366,Товар!A:F,3,0)</f>
        <v>Расческа</v>
      </c>
      <c r="H8366">
        <f>VLOOKUP(D8366,Товар!A:F,5,0)</f>
        <v>1</v>
      </c>
      <c r="I8366" t="str">
        <f>VLOOKUP(D8366,Товар!A:F,4,0)</f>
        <v>шт</v>
      </c>
      <c r="J8366" t="str">
        <f>VLOOKUP(C8366,Магазин!A:C,3,0)</f>
        <v>ул. Металлургов, 12</v>
      </c>
    </row>
    <row r="8367" spans="1:10" hidden="1" x14ac:dyDescent="0.35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VLOOKUP(D8367,Товар!A:F,3,0)</f>
        <v>Салфетки бумажные сервировочные</v>
      </c>
      <c r="H8367">
        <f>VLOOKUP(D8367,Товар!A:F,5,0)</f>
        <v>1</v>
      </c>
      <c r="I8367" t="str">
        <f>VLOOKUP(D8367,Товар!A:F,4,0)</f>
        <v>шт</v>
      </c>
      <c r="J8367" t="str">
        <f>VLOOKUP(C8367,Магазин!A:C,3,0)</f>
        <v>ул. Металлургов, 12</v>
      </c>
    </row>
    <row r="8368" spans="1:10" hidden="1" x14ac:dyDescent="0.35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VLOOKUP(D8368,Товар!A:F,3,0)</f>
        <v>Салфетки влажные антибактериальные</v>
      </c>
      <c r="H8368">
        <f>VLOOKUP(D8368,Товар!A:F,5,0)</f>
        <v>1</v>
      </c>
      <c r="I8368" t="str">
        <f>VLOOKUP(D8368,Товар!A:F,4,0)</f>
        <v>шт</v>
      </c>
      <c r="J8368" t="str">
        <f>VLOOKUP(C8368,Магазин!A:C,3,0)</f>
        <v>ул. Металлургов, 12</v>
      </c>
    </row>
    <row r="8369" spans="1:10" hidden="1" x14ac:dyDescent="0.35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VLOOKUP(D8369,Товар!A:F,3,0)</f>
        <v>Салфетки косметические в коробке</v>
      </c>
      <c r="H8369">
        <f>VLOOKUP(D8369,Товар!A:F,5,0)</f>
        <v>1</v>
      </c>
      <c r="I8369" t="str">
        <f>VLOOKUP(D8369,Товар!A:F,4,0)</f>
        <v>шт</v>
      </c>
      <c r="J8369" t="str">
        <f>VLOOKUP(C8369,Магазин!A:C,3,0)</f>
        <v>ул. Металлургов, 12</v>
      </c>
    </row>
    <row r="8370" spans="1:10" hidden="1" x14ac:dyDescent="0.35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  <c r="G8370" t="str">
        <f>VLOOKUP(D8370,Товар!A:F,3,0)</f>
        <v xml:space="preserve">Тряпка для пола </v>
      </c>
      <c r="H8370">
        <f>VLOOKUP(D8370,Товар!A:F,5,0)</f>
        <v>2</v>
      </c>
      <c r="I8370" t="str">
        <f>VLOOKUP(D8370,Товар!A:F,4,0)</f>
        <v>шт</v>
      </c>
      <c r="J8370" t="str">
        <f>VLOOKUP(C8370,Магазин!A:C,3,0)</f>
        <v>ул. Металлургов, 12</v>
      </c>
    </row>
    <row r="8371" spans="1:10" hidden="1" x14ac:dyDescent="0.35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  <c r="G8371" t="str">
        <f>VLOOKUP(D8371,Товар!A:F,3,0)</f>
        <v>Тряпки для влажной уборки рулон</v>
      </c>
      <c r="H8371">
        <f>VLOOKUP(D8371,Товар!A:F,5,0)</f>
        <v>1</v>
      </c>
      <c r="I8371" t="str">
        <f>VLOOKUP(D8371,Товар!A:F,4,0)</f>
        <v>шт</v>
      </c>
      <c r="J8371" t="str">
        <f>VLOOKUP(C8371,Магазин!A:C,3,0)</f>
        <v>ул. Металлургов, 12</v>
      </c>
    </row>
    <row r="8372" spans="1:10" hidden="1" x14ac:dyDescent="0.35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  <c r="G8372" t="str">
        <f>VLOOKUP(D8372,Товар!A:F,3,0)</f>
        <v>Тряпки из микрофибры</v>
      </c>
      <c r="H8372">
        <f>VLOOKUP(D8372,Товар!A:F,5,0)</f>
        <v>2</v>
      </c>
      <c r="I8372" t="str">
        <f>VLOOKUP(D8372,Товар!A:F,4,0)</f>
        <v>шт</v>
      </c>
      <c r="J8372" t="str">
        <f>VLOOKUP(C8372,Магазин!A:C,3,0)</f>
        <v>ул. Металлургов, 12</v>
      </c>
    </row>
    <row r="8373" spans="1:10" hidden="1" x14ac:dyDescent="0.35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VLOOKUP(D8373,Товар!A:F,3,0)</f>
        <v>Швабра для мытья полов</v>
      </c>
      <c r="H8373">
        <f>VLOOKUP(D8373,Товар!A:F,5,0)</f>
        <v>1</v>
      </c>
      <c r="I8373" t="str">
        <f>VLOOKUP(D8373,Товар!A:F,4,0)</f>
        <v>шт</v>
      </c>
      <c r="J8373" t="str">
        <f>VLOOKUP(C8373,Магазин!A:C,3,0)</f>
        <v>ул. Металлургов, 12</v>
      </c>
    </row>
    <row r="8374" spans="1:10" hidden="1" x14ac:dyDescent="0.35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VLOOKUP(D8374,Товар!A:F,3,0)</f>
        <v>Щетка - сметка с совочком</v>
      </c>
      <c r="H8374">
        <f>VLOOKUP(D8374,Товар!A:F,5,0)</f>
        <v>1</v>
      </c>
      <c r="I8374" t="str">
        <f>VLOOKUP(D8374,Товар!A:F,4,0)</f>
        <v>шт</v>
      </c>
      <c r="J8374" t="str">
        <f>VLOOKUP(C8374,Магазин!A:C,3,0)</f>
        <v>ул. Металлургов, 12</v>
      </c>
    </row>
    <row r="8375" spans="1:10" hidden="1" x14ac:dyDescent="0.35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VLOOKUP(D8375,Товар!A:F,3,0)</f>
        <v>Щетка для волос массажная</v>
      </c>
      <c r="H8375">
        <f>VLOOKUP(D8375,Товар!A:F,5,0)</f>
        <v>1</v>
      </c>
      <c r="I8375" t="str">
        <f>VLOOKUP(D8375,Товар!A:F,4,0)</f>
        <v>шт</v>
      </c>
      <c r="J8375" t="str">
        <f>VLOOKUP(C8375,Магазин!A:C,3,0)</f>
        <v>ул. Металлургов, 12</v>
      </c>
    </row>
    <row r="8376" spans="1:10" hidden="1" x14ac:dyDescent="0.35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VLOOKUP(D8376,Товар!A:F,3,0)</f>
        <v>Щетка для обуви</v>
      </c>
      <c r="H8376">
        <f>VLOOKUP(D8376,Товар!A:F,5,0)</f>
        <v>1</v>
      </c>
      <c r="I8376" t="str">
        <f>VLOOKUP(D8376,Товар!A:F,4,0)</f>
        <v>шт</v>
      </c>
      <c r="J8376" t="str">
        <f>VLOOKUP(C8376,Магазин!A:C,3,0)</f>
        <v>ул. Металлургов, 12</v>
      </c>
    </row>
    <row r="8377" spans="1:10" hidden="1" x14ac:dyDescent="0.35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VLOOKUP(D8377,Товар!A:F,3,0)</f>
        <v>Щетка для одежды</v>
      </c>
      <c r="H8377">
        <f>VLOOKUP(D8377,Товар!A:F,5,0)</f>
        <v>1</v>
      </c>
      <c r="I8377" t="str">
        <f>VLOOKUP(D8377,Товар!A:F,4,0)</f>
        <v>шт</v>
      </c>
      <c r="J8377" t="str">
        <f>VLOOKUP(C8377,Магазин!A:C,3,0)</f>
        <v>ул. Металлургов, 12</v>
      </c>
    </row>
    <row r="8378" spans="1:10" hidden="1" x14ac:dyDescent="0.35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VLOOKUP(D8378,Товар!A:F,3,0)</f>
        <v xml:space="preserve">Пена для ванн </v>
      </c>
      <c r="H8378">
        <f>VLOOKUP(D8378,Товар!A:F,5,0)</f>
        <v>500</v>
      </c>
      <c r="I8378" t="str">
        <f>VLOOKUP(D8378,Товар!A:F,4,0)</f>
        <v xml:space="preserve">мл </v>
      </c>
      <c r="J8378" t="str">
        <f>VLOOKUP(C8378,Магазин!A:C,3,0)</f>
        <v>Заводская, 22</v>
      </c>
    </row>
    <row r="8379" spans="1:10" hidden="1" x14ac:dyDescent="0.35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VLOOKUP(D8379,Товар!A:F,3,0)</f>
        <v>Шампунь для жирных волос</v>
      </c>
      <c r="H8379">
        <f>VLOOKUP(D8379,Товар!A:F,5,0)</f>
        <v>300</v>
      </c>
      <c r="I8379" t="str">
        <f>VLOOKUP(D8379,Товар!A:F,4,0)</f>
        <v xml:space="preserve">мл </v>
      </c>
      <c r="J8379" t="str">
        <f>VLOOKUP(C8379,Магазин!A:C,3,0)</f>
        <v>Заводская, 22</v>
      </c>
    </row>
    <row r="8380" spans="1:10" hidden="1" x14ac:dyDescent="0.35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VLOOKUP(D8380,Товар!A:F,3,0)</f>
        <v>Шампунь для нормальных волос</v>
      </c>
      <c r="H8380">
        <f>VLOOKUP(D8380,Товар!A:F,5,0)</f>
        <v>300</v>
      </c>
      <c r="I8380" t="str">
        <f>VLOOKUP(D8380,Товар!A:F,4,0)</f>
        <v xml:space="preserve">мл </v>
      </c>
      <c r="J8380" t="str">
        <f>VLOOKUP(C8380,Магазин!A:C,3,0)</f>
        <v>Заводская, 22</v>
      </c>
    </row>
    <row r="8381" spans="1:10" hidden="1" x14ac:dyDescent="0.35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VLOOKUP(D8381,Товар!A:F,3,0)</f>
        <v>Шампунь для сухих волос</v>
      </c>
      <c r="H8381">
        <f>VLOOKUP(D8381,Товар!A:F,5,0)</f>
        <v>300</v>
      </c>
      <c r="I8381" t="str">
        <f>VLOOKUP(D8381,Товар!A:F,4,0)</f>
        <v xml:space="preserve">мл </v>
      </c>
      <c r="J8381" t="str">
        <f>VLOOKUP(C8381,Магазин!A:C,3,0)</f>
        <v>Заводская, 22</v>
      </c>
    </row>
    <row r="8382" spans="1:10" hidden="1" x14ac:dyDescent="0.35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VLOOKUP(D8382,Товар!A:F,3,0)</f>
        <v>Бумага туалетная двухслойная</v>
      </c>
      <c r="H8382">
        <f>VLOOKUP(D8382,Товар!A:F,5,0)</f>
        <v>4</v>
      </c>
      <c r="I8382" t="str">
        <f>VLOOKUP(D8382,Товар!A:F,4,0)</f>
        <v>шт</v>
      </c>
      <c r="J8382" t="str">
        <f>VLOOKUP(C8382,Магазин!A:C,3,0)</f>
        <v>Заводская, 22</v>
      </c>
    </row>
    <row r="8383" spans="1:10" hidden="1" x14ac:dyDescent="0.35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VLOOKUP(D8383,Товар!A:F,3,0)</f>
        <v>Бумага туалетная однослойная</v>
      </c>
      <c r="H8383">
        <f>VLOOKUP(D8383,Товар!A:F,5,0)</f>
        <v>1</v>
      </c>
      <c r="I8383" t="str">
        <f>VLOOKUP(D8383,Товар!A:F,4,0)</f>
        <v>шт</v>
      </c>
      <c r="J8383" t="str">
        <f>VLOOKUP(C8383,Магазин!A:C,3,0)</f>
        <v>Заводская, 22</v>
      </c>
    </row>
    <row r="8384" spans="1:10" hidden="1" x14ac:dyDescent="0.35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VLOOKUP(D8384,Товар!A:F,3,0)</f>
        <v>Бумажные полотенца в рулоне</v>
      </c>
      <c r="H8384">
        <f>VLOOKUP(D8384,Товар!A:F,5,0)</f>
        <v>2</v>
      </c>
      <c r="I8384" t="str">
        <f>VLOOKUP(D8384,Товар!A:F,4,0)</f>
        <v>шт</v>
      </c>
      <c r="J8384" t="str">
        <f>VLOOKUP(C8384,Магазин!A:C,3,0)</f>
        <v>Заводская, 22</v>
      </c>
    </row>
    <row r="8385" spans="1:10" hidden="1" x14ac:dyDescent="0.35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VLOOKUP(D8385,Товар!A:F,3,0)</f>
        <v>Ватные диски 120 шт в полиэтилене</v>
      </c>
      <c r="H8385">
        <f>VLOOKUP(D8385,Товар!A:F,5,0)</f>
        <v>1</v>
      </c>
      <c r="I8385" t="str">
        <f>VLOOKUP(D8385,Товар!A:F,4,0)</f>
        <v>шт</v>
      </c>
      <c r="J8385" t="str">
        <f>VLOOKUP(C8385,Магазин!A:C,3,0)</f>
        <v>Заводская, 22</v>
      </c>
    </row>
    <row r="8386" spans="1:10" hidden="1" x14ac:dyDescent="0.35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VLOOKUP(D8386,Товар!A:F,3,0)</f>
        <v>Ватные палочки 100 шт банка</v>
      </c>
      <c r="H8386">
        <f>VLOOKUP(D8386,Товар!A:F,5,0)</f>
        <v>1</v>
      </c>
      <c r="I8386" t="str">
        <f>VLOOKUP(D8386,Товар!A:F,4,0)</f>
        <v>шт</v>
      </c>
      <c r="J8386" t="str">
        <f>VLOOKUP(C8386,Магазин!A:C,3,0)</f>
        <v>Заводская, 22</v>
      </c>
    </row>
    <row r="8387" spans="1:10" hidden="1" x14ac:dyDescent="0.35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VLOOKUP(D8387,Товар!A:F,3,0)</f>
        <v>Губка банная для тела</v>
      </c>
      <c r="H8387">
        <f>VLOOKUP(D8387,Товар!A:F,5,0)</f>
        <v>1</v>
      </c>
      <c r="I8387" t="str">
        <f>VLOOKUP(D8387,Товар!A:F,4,0)</f>
        <v>шт</v>
      </c>
      <c r="J8387" t="str">
        <f>VLOOKUP(C8387,Магазин!A:C,3,0)</f>
        <v>Заводская, 22</v>
      </c>
    </row>
    <row r="8388" spans="1:10" hidden="1" x14ac:dyDescent="0.35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VLOOKUP(D8388,Товар!A:F,3,0)</f>
        <v>Губки для мытья посуды 5 шт</v>
      </c>
      <c r="H8388">
        <f>VLOOKUP(D8388,Товар!A:F,5,0)</f>
        <v>1</v>
      </c>
      <c r="I8388" t="str">
        <f>VLOOKUP(D8388,Товар!A:F,4,0)</f>
        <v>шт</v>
      </c>
      <c r="J8388" t="str">
        <f>VLOOKUP(C8388,Магазин!A:C,3,0)</f>
        <v>Заводская, 22</v>
      </c>
    </row>
    <row r="8389" spans="1:10" hidden="1" x14ac:dyDescent="0.35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VLOOKUP(D8389,Товар!A:F,3,0)</f>
        <v>Мочалка для тела массажная</v>
      </c>
      <c r="H8389">
        <f>VLOOKUP(D8389,Товар!A:F,5,0)</f>
        <v>1</v>
      </c>
      <c r="I8389" t="str">
        <f>VLOOKUP(D8389,Товар!A:F,4,0)</f>
        <v>шт</v>
      </c>
      <c r="J8389" t="str">
        <f>VLOOKUP(C8389,Магазин!A:C,3,0)</f>
        <v>Заводская, 22</v>
      </c>
    </row>
    <row r="8390" spans="1:10" hidden="1" x14ac:dyDescent="0.35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VLOOKUP(D8390,Товар!A:F,3,0)</f>
        <v>Расческа</v>
      </c>
      <c r="H8390">
        <f>VLOOKUP(D8390,Товар!A:F,5,0)</f>
        <v>1</v>
      </c>
      <c r="I8390" t="str">
        <f>VLOOKUP(D8390,Товар!A:F,4,0)</f>
        <v>шт</v>
      </c>
      <c r="J8390" t="str">
        <f>VLOOKUP(C8390,Магазин!A:C,3,0)</f>
        <v>Заводская, 22</v>
      </c>
    </row>
    <row r="8391" spans="1:10" hidden="1" x14ac:dyDescent="0.35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VLOOKUP(D8391,Товар!A:F,3,0)</f>
        <v>Салфетки бумажные сервировочные</v>
      </c>
      <c r="H8391">
        <f>VLOOKUP(D8391,Товар!A:F,5,0)</f>
        <v>1</v>
      </c>
      <c r="I8391" t="str">
        <f>VLOOKUP(D8391,Товар!A:F,4,0)</f>
        <v>шт</v>
      </c>
      <c r="J8391" t="str">
        <f>VLOOKUP(C8391,Магазин!A:C,3,0)</f>
        <v>Заводская, 22</v>
      </c>
    </row>
    <row r="8392" spans="1:10" hidden="1" x14ac:dyDescent="0.35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VLOOKUP(D8392,Товар!A:F,3,0)</f>
        <v>Салфетки влажные антибактериальные</v>
      </c>
      <c r="H8392">
        <f>VLOOKUP(D8392,Товар!A:F,5,0)</f>
        <v>1</v>
      </c>
      <c r="I8392" t="str">
        <f>VLOOKUP(D8392,Товар!A:F,4,0)</f>
        <v>шт</v>
      </c>
      <c r="J8392" t="str">
        <f>VLOOKUP(C8392,Магазин!A:C,3,0)</f>
        <v>Заводская, 22</v>
      </c>
    </row>
    <row r="8393" spans="1:10" hidden="1" x14ac:dyDescent="0.35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VLOOKUP(D8393,Товар!A:F,3,0)</f>
        <v>Салфетки косметические в коробке</v>
      </c>
      <c r="H8393">
        <f>VLOOKUP(D8393,Товар!A:F,5,0)</f>
        <v>1</v>
      </c>
      <c r="I8393" t="str">
        <f>VLOOKUP(D8393,Товар!A:F,4,0)</f>
        <v>шт</v>
      </c>
      <c r="J8393" t="str">
        <f>VLOOKUP(C8393,Магазин!A:C,3,0)</f>
        <v>Заводская, 22</v>
      </c>
    </row>
    <row r="8394" spans="1:10" hidden="1" x14ac:dyDescent="0.35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  <c r="G8394" t="str">
        <f>VLOOKUP(D8394,Товар!A:F,3,0)</f>
        <v xml:space="preserve">Тряпка для пола </v>
      </c>
      <c r="H8394">
        <f>VLOOKUP(D8394,Товар!A:F,5,0)</f>
        <v>2</v>
      </c>
      <c r="I8394" t="str">
        <f>VLOOKUP(D8394,Товар!A:F,4,0)</f>
        <v>шт</v>
      </c>
      <c r="J8394" t="str">
        <f>VLOOKUP(C8394,Магазин!A:C,3,0)</f>
        <v>Заводская, 22</v>
      </c>
    </row>
    <row r="8395" spans="1:10" hidden="1" x14ac:dyDescent="0.35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  <c r="G8395" t="str">
        <f>VLOOKUP(D8395,Товар!A:F,3,0)</f>
        <v>Тряпки для влажной уборки рулон</v>
      </c>
      <c r="H8395">
        <f>VLOOKUP(D8395,Товар!A:F,5,0)</f>
        <v>1</v>
      </c>
      <c r="I8395" t="str">
        <f>VLOOKUP(D8395,Товар!A:F,4,0)</f>
        <v>шт</v>
      </c>
      <c r="J8395" t="str">
        <f>VLOOKUP(C8395,Магазин!A:C,3,0)</f>
        <v>Заводская, 22</v>
      </c>
    </row>
    <row r="8396" spans="1:10" hidden="1" x14ac:dyDescent="0.35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  <c r="G8396" t="str">
        <f>VLOOKUP(D8396,Товар!A:F,3,0)</f>
        <v>Тряпки из микрофибры</v>
      </c>
      <c r="H8396">
        <f>VLOOKUP(D8396,Товар!A:F,5,0)</f>
        <v>2</v>
      </c>
      <c r="I8396" t="str">
        <f>VLOOKUP(D8396,Товар!A:F,4,0)</f>
        <v>шт</v>
      </c>
      <c r="J8396" t="str">
        <f>VLOOKUP(C8396,Магазин!A:C,3,0)</f>
        <v>Заводская, 22</v>
      </c>
    </row>
    <row r="8397" spans="1:10" hidden="1" x14ac:dyDescent="0.35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VLOOKUP(D8397,Товар!A:F,3,0)</f>
        <v>Швабра для мытья полов</v>
      </c>
      <c r="H8397">
        <f>VLOOKUP(D8397,Товар!A:F,5,0)</f>
        <v>1</v>
      </c>
      <c r="I8397" t="str">
        <f>VLOOKUP(D8397,Товар!A:F,4,0)</f>
        <v>шт</v>
      </c>
      <c r="J8397" t="str">
        <f>VLOOKUP(C8397,Магазин!A:C,3,0)</f>
        <v>Заводская, 22</v>
      </c>
    </row>
    <row r="8398" spans="1:10" hidden="1" x14ac:dyDescent="0.35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VLOOKUP(D8398,Товар!A:F,3,0)</f>
        <v>Щетка - сметка с совочком</v>
      </c>
      <c r="H8398">
        <f>VLOOKUP(D8398,Товар!A:F,5,0)</f>
        <v>1</v>
      </c>
      <c r="I8398" t="str">
        <f>VLOOKUP(D8398,Товар!A:F,4,0)</f>
        <v>шт</v>
      </c>
      <c r="J8398" t="str">
        <f>VLOOKUP(C8398,Магазин!A:C,3,0)</f>
        <v>Заводская, 22</v>
      </c>
    </row>
    <row r="8399" spans="1:10" hidden="1" x14ac:dyDescent="0.35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VLOOKUP(D8399,Товар!A:F,3,0)</f>
        <v>Щетка для волос массажная</v>
      </c>
      <c r="H8399">
        <f>VLOOKUP(D8399,Товар!A:F,5,0)</f>
        <v>1</v>
      </c>
      <c r="I8399" t="str">
        <f>VLOOKUP(D8399,Товар!A:F,4,0)</f>
        <v>шт</v>
      </c>
      <c r="J8399" t="str">
        <f>VLOOKUP(C8399,Магазин!A:C,3,0)</f>
        <v>Заводская, 22</v>
      </c>
    </row>
    <row r="8400" spans="1:10" hidden="1" x14ac:dyDescent="0.35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VLOOKUP(D8400,Товар!A:F,3,0)</f>
        <v>Щетка для обуви</v>
      </c>
      <c r="H8400">
        <f>VLOOKUP(D8400,Товар!A:F,5,0)</f>
        <v>1</v>
      </c>
      <c r="I8400" t="str">
        <f>VLOOKUP(D8400,Товар!A:F,4,0)</f>
        <v>шт</v>
      </c>
      <c r="J8400" t="str">
        <f>VLOOKUP(C8400,Магазин!A:C,3,0)</f>
        <v>Заводская, 22</v>
      </c>
    </row>
    <row r="8401" spans="1:10" hidden="1" x14ac:dyDescent="0.35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VLOOKUP(D8401,Товар!A:F,3,0)</f>
        <v>Щетка для одежды</v>
      </c>
      <c r="H8401">
        <f>VLOOKUP(D8401,Товар!A:F,5,0)</f>
        <v>1</v>
      </c>
      <c r="I8401" t="str">
        <f>VLOOKUP(D8401,Товар!A:F,4,0)</f>
        <v>шт</v>
      </c>
      <c r="J8401" t="str">
        <f>VLOOKUP(C8401,Магазин!A:C,3,0)</f>
        <v>Заводская, 22</v>
      </c>
    </row>
    <row r="8402" spans="1:10" hidden="1" x14ac:dyDescent="0.35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VLOOKUP(D8402,Товар!A:F,3,0)</f>
        <v xml:space="preserve">Пена для ванн </v>
      </c>
      <c r="H8402">
        <f>VLOOKUP(D8402,Товар!A:F,5,0)</f>
        <v>500</v>
      </c>
      <c r="I8402" t="str">
        <f>VLOOKUP(D8402,Товар!A:F,4,0)</f>
        <v xml:space="preserve">мл </v>
      </c>
      <c r="J8402" t="str">
        <f>VLOOKUP(C8402,Магазин!A:C,3,0)</f>
        <v>Заводская, 3</v>
      </c>
    </row>
    <row r="8403" spans="1:10" hidden="1" x14ac:dyDescent="0.35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VLOOKUP(D8403,Товар!A:F,3,0)</f>
        <v>Шампунь для жирных волос</v>
      </c>
      <c r="H8403">
        <f>VLOOKUP(D8403,Товар!A:F,5,0)</f>
        <v>300</v>
      </c>
      <c r="I8403" t="str">
        <f>VLOOKUP(D8403,Товар!A:F,4,0)</f>
        <v xml:space="preserve">мл </v>
      </c>
      <c r="J8403" t="str">
        <f>VLOOKUP(C8403,Магазин!A:C,3,0)</f>
        <v>Заводская, 3</v>
      </c>
    </row>
    <row r="8404" spans="1:10" hidden="1" x14ac:dyDescent="0.35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VLOOKUP(D8404,Товар!A:F,3,0)</f>
        <v>Шампунь для нормальных волос</v>
      </c>
      <c r="H8404">
        <f>VLOOKUP(D8404,Товар!A:F,5,0)</f>
        <v>300</v>
      </c>
      <c r="I8404" t="str">
        <f>VLOOKUP(D8404,Товар!A:F,4,0)</f>
        <v xml:space="preserve">мл </v>
      </c>
      <c r="J8404" t="str">
        <f>VLOOKUP(C8404,Магазин!A:C,3,0)</f>
        <v>Заводская, 3</v>
      </c>
    </row>
    <row r="8405" spans="1:10" hidden="1" x14ac:dyDescent="0.35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VLOOKUP(D8405,Товар!A:F,3,0)</f>
        <v>Шампунь для сухих волос</v>
      </c>
      <c r="H8405">
        <f>VLOOKUP(D8405,Товар!A:F,5,0)</f>
        <v>300</v>
      </c>
      <c r="I8405" t="str">
        <f>VLOOKUP(D8405,Товар!A:F,4,0)</f>
        <v xml:space="preserve">мл </v>
      </c>
      <c r="J8405" t="str">
        <f>VLOOKUP(C8405,Магазин!A:C,3,0)</f>
        <v>Заводская, 3</v>
      </c>
    </row>
    <row r="8406" spans="1:10" hidden="1" x14ac:dyDescent="0.35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VLOOKUP(D8406,Товар!A:F,3,0)</f>
        <v>Бумага туалетная двухслойная</v>
      </c>
      <c r="H8406">
        <f>VLOOKUP(D8406,Товар!A:F,5,0)</f>
        <v>4</v>
      </c>
      <c r="I8406" t="str">
        <f>VLOOKUP(D8406,Товар!A:F,4,0)</f>
        <v>шт</v>
      </c>
      <c r="J8406" t="str">
        <f>VLOOKUP(C8406,Магазин!A:C,3,0)</f>
        <v>Заводская, 3</v>
      </c>
    </row>
    <row r="8407" spans="1:10" hidden="1" x14ac:dyDescent="0.35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VLOOKUP(D8407,Товар!A:F,3,0)</f>
        <v>Бумага туалетная однослойная</v>
      </c>
      <c r="H8407">
        <f>VLOOKUP(D8407,Товар!A:F,5,0)</f>
        <v>1</v>
      </c>
      <c r="I8407" t="str">
        <f>VLOOKUP(D8407,Товар!A:F,4,0)</f>
        <v>шт</v>
      </c>
      <c r="J8407" t="str">
        <f>VLOOKUP(C8407,Магазин!A:C,3,0)</f>
        <v>Заводская, 3</v>
      </c>
    </row>
    <row r="8408" spans="1:10" hidden="1" x14ac:dyDescent="0.35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VLOOKUP(D8408,Товар!A:F,3,0)</f>
        <v>Бумажные полотенца в рулоне</v>
      </c>
      <c r="H8408">
        <f>VLOOKUP(D8408,Товар!A:F,5,0)</f>
        <v>2</v>
      </c>
      <c r="I8408" t="str">
        <f>VLOOKUP(D8408,Товар!A:F,4,0)</f>
        <v>шт</v>
      </c>
      <c r="J8408" t="str">
        <f>VLOOKUP(C8408,Магазин!A:C,3,0)</f>
        <v>Заводская, 3</v>
      </c>
    </row>
    <row r="8409" spans="1:10" hidden="1" x14ac:dyDescent="0.35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VLOOKUP(D8409,Товар!A:F,3,0)</f>
        <v>Ватные диски 120 шт в полиэтилене</v>
      </c>
      <c r="H8409">
        <f>VLOOKUP(D8409,Товар!A:F,5,0)</f>
        <v>1</v>
      </c>
      <c r="I8409" t="str">
        <f>VLOOKUP(D8409,Товар!A:F,4,0)</f>
        <v>шт</v>
      </c>
      <c r="J8409" t="str">
        <f>VLOOKUP(C8409,Магазин!A:C,3,0)</f>
        <v>Заводская, 3</v>
      </c>
    </row>
    <row r="8410" spans="1:10" hidden="1" x14ac:dyDescent="0.35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VLOOKUP(D8410,Товар!A:F,3,0)</f>
        <v>Ватные палочки 100 шт банка</v>
      </c>
      <c r="H8410">
        <f>VLOOKUP(D8410,Товар!A:F,5,0)</f>
        <v>1</v>
      </c>
      <c r="I8410" t="str">
        <f>VLOOKUP(D8410,Товар!A:F,4,0)</f>
        <v>шт</v>
      </c>
      <c r="J8410" t="str">
        <f>VLOOKUP(C8410,Магазин!A:C,3,0)</f>
        <v>Заводская, 3</v>
      </c>
    </row>
    <row r="8411" spans="1:10" hidden="1" x14ac:dyDescent="0.35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VLOOKUP(D8411,Товар!A:F,3,0)</f>
        <v>Губка банная для тела</v>
      </c>
      <c r="H8411">
        <f>VLOOKUP(D8411,Товар!A:F,5,0)</f>
        <v>1</v>
      </c>
      <c r="I8411" t="str">
        <f>VLOOKUP(D8411,Товар!A:F,4,0)</f>
        <v>шт</v>
      </c>
      <c r="J8411" t="str">
        <f>VLOOKUP(C8411,Магазин!A:C,3,0)</f>
        <v>Заводская, 3</v>
      </c>
    </row>
    <row r="8412" spans="1:10" hidden="1" x14ac:dyDescent="0.35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VLOOKUP(D8412,Товар!A:F,3,0)</f>
        <v>Губки для мытья посуды 5 шт</v>
      </c>
      <c r="H8412">
        <f>VLOOKUP(D8412,Товар!A:F,5,0)</f>
        <v>1</v>
      </c>
      <c r="I8412" t="str">
        <f>VLOOKUP(D8412,Товар!A:F,4,0)</f>
        <v>шт</v>
      </c>
      <c r="J8412" t="str">
        <f>VLOOKUP(C8412,Магазин!A:C,3,0)</f>
        <v>Заводская, 3</v>
      </c>
    </row>
    <row r="8413" spans="1:10" hidden="1" x14ac:dyDescent="0.35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VLOOKUP(D8413,Товар!A:F,3,0)</f>
        <v>Мочалка для тела массажная</v>
      </c>
      <c r="H8413">
        <f>VLOOKUP(D8413,Товар!A:F,5,0)</f>
        <v>1</v>
      </c>
      <c r="I8413" t="str">
        <f>VLOOKUP(D8413,Товар!A:F,4,0)</f>
        <v>шт</v>
      </c>
      <c r="J8413" t="str">
        <f>VLOOKUP(C8413,Магазин!A:C,3,0)</f>
        <v>Заводская, 3</v>
      </c>
    </row>
    <row r="8414" spans="1:10" hidden="1" x14ac:dyDescent="0.35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VLOOKUP(D8414,Товар!A:F,3,0)</f>
        <v>Расческа</v>
      </c>
      <c r="H8414">
        <f>VLOOKUP(D8414,Товар!A:F,5,0)</f>
        <v>1</v>
      </c>
      <c r="I8414" t="str">
        <f>VLOOKUP(D8414,Товар!A:F,4,0)</f>
        <v>шт</v>
      </c>
      <c r="J8414" t="str">
        <f>VLOOKUP(C8414,Магазин!A:C,3,0)</f>
        <v>Заводская, 3</v>
      </c>
    </row>
    <row r="8415" spans="1:10" hidden="1" x14ac:dyDescent="0.35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VLOOKUP(D8415,Товар!A:F,3,0)</f>
        <v>Салфетки бумажные сервировочные</v>
      </c>
      <c r="H8415">
        <f>VLOOKUP(D8415,Товар!A:F,5,0)</f>
        <v>1</v>
      </c>
      <c r="I8415" t="str">
        <f>VLOOKUP(D8415,Товар!A:F,4,0)</f>
        <v>шт</v>
      </c>
      <c r="J8415" t="str">
        <f>VLOOKUP(C8415,Магазин!A:C,3,0)</f>
        <v>Заводская, 3</v>
      </c>
    </row>
    <row r="8416" spans="1:10" hidden="1" x14ac:dyDescent="0.35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VLOOKUP(D8416,Товар!A:F,3,0)</f>
        <v>Салфетки влажные антибактериальные</v>
      </c>
      <c r="H8416">
        <f>VLOOKUP(D8416,Товар!A:F,5,0)</f>
        <v>1</v>
      </c>
      <c r="I8416" t="str">
        <f>VLOOKUP(D8416,Товар!A:F,4,0)</f>
        <v>шт</v>
      </c>
      <c r="J8416" t="str">
        <f>VLOOKUP(C8416,Магазин!A:C,3,0)</f>
        <v>Заводская, 3</v>
      </c>
    </row>
    <row r="8417" spans="1:10" hidden="1" x14ac:dyDescent="0.35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VLOOKUP(D8417,Товар!A:F,3,0)</f>
        <v>Салфетки косметические в коробке</v>
      </c>
      <c r="H8417">
        <f>VLOOKUP(D8417,Товар!A:F,5,0)</f>
        <v>1</v>
      </c>
      <c r="I8417" t="str">
        <f>VLOOKUP(D8417,Товар!A:F,4,0)</f>
        <v>шт</v>
      </c>
      <c r="J8417" t="str">
        <f>VLOOKUP(C8417,Магазин!A:C,3,0)</f>
        <v>Заводская, 3</v>
      </c>
    </row>
    <row r="8418" spans="1:10" hidden="1" x14ac:dyDescent="0.35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  <c r="G8418" t="str">
        <f>VLOOKUP(D8418,Товар!A:F,3,0)</f>
        <v xml:space="preserve">Тряпка для пола </v>
      </c>
      <c r="H8418">
        <f>VLOOKUP(D8418,Товар!A:F,5,0)</f>
        <v>2</v>
      </c>
      <c r="I8418" t="str">
        <f>VLOOKUP(D8418,Товар!A:F,4,0)</f>
        <v>шт</v>
      </c>
      <c r="J8418" t="str">
        <f>VLOOKUP(C8418,Магазин!A:C,3,0)</f>
        <v>Заводская, 3</v>
      </c>
    </row>
    <row r="8419" spans="1:10" hidden="1" x14ac:dyDescent="0.35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  <c r="G8419" t="str">
        <f>VLOOKUP(D8419,Товар!A:F,3,0)</f>
        <v>Тряпки для влажной уборки рулон</v>
      </c>
      <c r="H8419">
        <f>VLOOKUP(D8419,Товар!A:F,5,0)</f>
        <v>1</v>
      </c>
      <c r="I8419" t="str">
        <f>VLOOKUP(D8419,Товар!A:F,4,0)</f>
        <v>шт</v>
      </c>
      <c r="J8419" t="str">
        <f>VLOOKUP(C8419,Магазин!A:C,3,0)</f>
        <v>Заводская, 3</v>
      </c>
    </row>
    <row r="8420" spans="1:10" hidden="1" x14ac:dyDescent="0.35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  <c r="G8420" t="str">
        <f>VLOOKUP(D8420,Товар!A:F,3,0)</f>
        <v>Тряпки из микрофибры</v>
      </c>
      <c r="H8420">
        <f>VLOOKUP(D8420,Товар!A:F,5,0)</f>
        <v>2</v>
      </c>
      <c r="I8420" t="str">
        <f>VLOOKUP(D8420,Товар!A:F,4,0)</f>
        <v>шт</v>
      </c>
      <c r="J8420" t="str">
        <f>VLOOKUP(C8420,Магазин!A:C,3,0)</f>
        <v>Заводская, 3</v>
      </c>
    </row>
    <row r="8421" spans="1:10" hidden="1" x14ac:dyDescent="0.35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VLOOKUP(D8421,Товар!A:F,3,0)</f>
        <v>Швабра для мытья полов</v>
      </c>
      <c r="H8421">
        <f>VLOOKUP(D8421,Товар!A:F,5,0)</f>
        <v>1</v>
      </c>
      <c r="I8421" t="str">
        <f>VLOOKUP(D8421,Товар!A:F,4,0)</f>
        <v>шт</v>
      </c>
      <c r="J8421" t="str">
        <f>VLOOKUP(C8421,Магазин!A:C,3,0)</f>
        <v>Заводская, 3</v>
      </c>
    </row>
    <row r="8422" spans="1:10" hidden="1" x14ac:dyDescent="0.35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VLOOKUP(D8422,Товар!A:F,3,0)</f>
        <v>Щетка - сметка с совочком</v>
      </c>
      <c r="H8422">
        <f>VLOOKUP(D8422,Товар!A:F,5,0)</f>
        <v>1</v>
      </c>
      <c r="I8422" t="str">
        <f>VLOOKUP(D8422,Товар!A:F,4,0)</f>
        <v>шт</v>
      </c>
      <c r="J8422" t="str">
        <f>VLOOKUP(C8422,Магазин!A:C,3,0)</f>
        <v>Заводская, 3</v>
      </c>
    </row>
    <row r="8423" spans="1:10" hidden="1" x14ac:dyDescent="0.35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VLOOKUP(D8423,Товар!A:F,3,0)</f>
        <v>Щетка для волос массажная</v>
      </c>
      <c r="H8423">
        <f>VLOOKUP(D8423,Товар!A:F,5,0)</f>
        <v>1</v>
      </c>
      <c r="I8423" t="str">
        <f>VLOOKUP(D8423,Товар!A:F,4,0)</f>
        <v>шт</v>
      </c>
      <c r="J8423" t="str">
        <f>VLOOKUP(C8423,Магазин!A:C,3,0)</f>
        <v>Заводская, 3</v>
      </c>
    </row>
    <row r="8424" spans="1:10" hidden="1" x14ac:dyDescent="0.35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VLOOKUP(D8424,Товар!A:F,3,0)</f>
        <v>Щетка для обуви</v>
      </c>
      <c r="H8424">
        <f>VLOOKUP(D8424,Товар!A:F,5,0)</f>
        <v>1</v>
      </c>
      <c r="I8424" t="str">
        <f>VLOOKUP(D8424,Товар!A:F,4,0)</f>
        <v>шт</v>
      </c>
      <c r="J8424" t="str">
        <f>VLOOKUP(C8424,Магазин!A:C,3,0)</f>
        <v>Заводская, 3</v>
      </c>
    </row>
    <row r="8425" spans="1:10" hidden="1" x14ac:dyDescent="0.35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VLOOKUP(D8425,Товар!A:F,3,0)</f>
        <v>Щетка для одежды</v>
      </c>
      <c r="H8425">
        <f>VLOOKUP(D8425,Товар!A:F,5,0)</f>
        <v>1</v>
      </c>
      <c r="I8425" t="str">
        <f>VLOOKUP(D8425,Товар!A:F,4,0)</f>
        <v>шт</v>
      </c>
      <c r="J8425" t="str">
        <f>VLOOKUP(C8425,Магазин!A:C,3,0)</f>
        <v>Заводская, 3</v>
      </c>
    </row>
    <row r="8426" spans="1:10" hidden="1" x14ac:dyDescent="0.35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VLOOKUP(D8426,Товар!A:F,3,0)</f>
        <v xml:space="preserve">Пена для ванн </v>
      </c>
      <c r="H8426">
        <f>VLOOKUP(D8426,Товар!A:F,5,0)</f>
        <v>500</v>
      </c>
      <c r="I8426" t="str">
        <f>VLOOKUP(D8426,Товар!A:F,4,0)</f>
        <v xml:space="preserve">мл </v>
      </c>
      <c r="J8426" t="str">
        <f>VLOOKUP(C8426,Магазин!A:C,3,0)</f>
        <v>ул. Сталеваров, 14</v>
      </c>
    </row>
    <row r="8427" spans="1:10" hidden="1" x14ac:dyDescent="0.35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VLOOKUP(D8427,Товар!A:F,3,0)</f>
        <v>Шампунь для жирных волос</v>
      </c>
      <c r="H8427">
        <f>VLOOKUP(D8427,Товар!A:F,5,0)</f>
        <v>300</v>
      </c>
      <c r="I8427" t="str">
        <f>VLOOKUP(D8427,Товар!A:F,4,0)</f>
        <v xml:space="preserve">мл </v>
      </c>
      <c r="J8427" t="str">
        <f>VLOOKUP(C8427,Магазин!A:C,3,0)</f>
        <v>ул. Сталеваров, 14</v>
      </c>
    </row>
    <row r="8428" spans="1:10" hidden="1" x14ac:dyDescent="0.35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VLOOKUP(D8428,Товар!A:F,3,0)</f>
        <v>Шампунь для нормальных волос</v>
      </c>
      <c r="H8428">
        <f>VLOOKUP(D8428,Товар!A:F,5,0)</f>
        <v>300</v>
      </c>
      <c r="I8428" t="str">
        <f>VLOOKUP(D8428,Товар!A:F,4,0)</f>
        <v xml:space="preserve">мл </v>
      </c>
      <c r="J8428" t="str">
        <f>VLOOKUP(C8428,Магазин!A:C,3,0)</f>
        <v>ул. Сталеваров, 14</v>
      </c>
    </row>
    <row r="8429" spans="1:10" hidden="1" x14ac:dyDescent="0.35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VLOOKUP(D8429,Товар!A:F,3,0)</f>
        <v>Шампунь для сухих волос</v>
      </c>
      <c r="H8429">
        <f>VLOOKUP(D8429,Товар!A:F,5,0)</f>
        <v>300</v>
      </c>
      <c r="I8429" t="str">
        <f>VLOOKUP(D8429,Товар!A:F,4,0)</f>
        <v xml:space="preserve">мл </v>
      </c>
      <c r="J8429" t="str">
        <f>VLOOKUP(C8429,Магазин!A:C,3,0)</f>
        <v>ул. Сталеваров, 14</v>
      </c>
    </row>
    <row r="8430" spans="1:10" hidden="1" x14ac:dyDescent="0.35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VLOOKUP(D8430,Товар!A:F,3,0)</f>
        <v>Бумага туалетная двухслойная</v>
      </c>
      <c r="H8430">
        <f>VLOOKUP(D8430,Товар!A:F,5,0)</f>
        <v>4</v>
      </c>
      <c r="I8430" t="str">
        <f>VLOOKUP(D8430,Товар!A:F,4,0)</f>
        <v>шт</v>
      </c>
      <c r="J8430" t="str">
        <f>VLOOKUP(C8430,Магазин!A:C,3,0)</f>
        <v>ул. Сталеваров, 14</v>
      </c>
    </row>
    <row r="8431" spans="1:10" hidden="1" x14ac:dyDescent="0.35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VLOOKUP(D8431,Товар!A:F,3,0)</f>
        <v>Бумага туалетная однослойная</v>
      </c>
      <c r="H8431">
        <f>VLOOKUP(D8431,Товар!A:F,5,0)</f>
        <v>1</v>
      </c>
      <c r="I8431" t="str">
        <f>VLOOKUP(D8431,Товар!A:F,4,0)</f>
        <v>шт</v>
      </c>
      <c r="J8431" t="str">
        <f>VLOOKUP(C8431,Магазин!A:C,3,0)</f>
        <v>ул. Сталеваров, 14</v>
      </c>
    </row>
    <row r="8432" spans="1:10" hidden="1" x14ac:dyDescent="0.35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VLOOKUP(D8432,Товар!A:F,3,0)</f>
        <v>Бумажные полотенца в рулоне</v>
      </c>
      <c r="H8432">
        <f>VLOOKUP(D8432,Товар!A:F,5,0)</f>
        <v>2</v>
      </c>
      <c r="I8432" t="str">
        <f>VLOOKUP(D8432,Товар!A:F,4,0)</f>
        <v>шт</v>
      </c>
      <c r="J8432" t="str">
        <f>VLOOKUP(C8432,Магазин!A:C,3,0)</f>
        <v>ул. Сталеваров, 14</v>
      </c>
    </row>
    <row r="8433" spans="1:10" hidden="1" x14ac:dyDescent="0.35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VLOOKUP(D8433,Товар!A:F,3,0)</f>
        <v>Ватные диски 120 шт в полиэтилене</v>
      </c>
      <c r="H8433">
        <f>VLOOKUP(D8433,Товар!A:F,5,0)</f>
        <v>1</v>
      </c>
      <c r="I8433" t="str">
        <f>VLOOKUP(D8433,Товар!A:F,4,0)</f>
        <v>шт</v>
      </c>
      <c r="J8433" t="str">
        <f>VLOOKUP(C8433,Магазин!A:C,3,0)</f>
        <v>ул. Сталеваров, 14</v>
      </c>
    </row>
    <row r="8434" spans="1:10" hidden="1" x14ac:dyDescent="0.35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VLOOKUP(D8434,Товар!A:F,3,0)</f>
        <v>Ватные палочки 100 шт банка</v>
      </c>
      <c r="H8434">
        <f>VLOOKUP(D8434,Товар!A:F,5,0)</f>
        <v>1</v>
      </c>
      <c r="I8434" t="str">
        <f>VLOOKUP(D8434,Товар!A:F,4,0)</f>
        <v>шт</v>
      </c>
      <c r="J8434" t="str">
        <f>VLOOKUP(C8434,Магазин!A:C,3,0)</f>
        <v>ул. Сталеваров, 14</v>
      </c>
    </row>
    <row r="8435" spans="1:10" hidden="1" x14ac:dyDescent="0.35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VLOOKUP(D8435,Товар!A:F,3,0)</f>
        <v>Губка банная для тела</v>
      </c>
      <c r="H8435">
        <f>VLOOKUP(D8435,Товар!A:F,5,0)</f>
        <v>1</v>
      </c>
      <c r="I8435" t="str">
        <f>VLOOKUP(D8435,Товар!A:F,4,0)</f>
        <v>шт</v>
      </c>
      <c r="J8435" t="str">
        <f>VLOOKUP(C8435,Магазин!A:C,3,0)</f>
        <v>ул. Сталеваров, 14</v>
      </c>
    </row>
    <row r="8436" spans="1:10" hidden="1" x14ac:dyDescent="0.35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VLOOKUP(D8436,Товар!A:F,3,0)</f>
        <v>Губки для мытья посуды 5 шт</v>
      </c>
      <c r="H8436">
        <f>VLOOKUP(D8436,Товар!A:F,5,0)</f>
        <v>1</v>
      </c>
      <c r="I8436" t="str">
        <f>VLOOKUP(D8436,Товар!A:F,4,0)</f>
        <v>шт</v>
      </c>
      <c r="J8436" t="str">
        <f>VLOOKUP(C8436,Магазин!A:C,3,0)</f>
        <v>ул. Сталеваров, 14</v>
      </c>
    </row>
    <row r="8437" spans="1:10" hidden="1" x14ac:dyDescent="0.35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VLOOKUP(D8437,Товар!A:F,3,0)</f>
        <v>Мочалка для тела массажная</v>
      </c>
      <c r="H8437">
        <f>VLOOKUP(D8437,Товар!A:F,5,0)</f>
        <v>1</v>
      </c>
      <c r="I8437" t="str">
        <f>VLOOKUP(D8437,Товар!A:F,4,0)</f>
        <v>шт</v>
      </c>
      <c r="J8437" t="str">
        <f>VLOOKUP(C8437,Магазин!A:C,3,0)</f>
        <v>ул. Сталеваров, 14</v>
      </c>
    </row>
    <row r="8438" spans="1:10" hidden="1" x14ac:dyDescent="0.35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VLOOKUP(D8438,Товар!A:F,3,0)</f>
        <v>Расческа</v>
      </c>
      <c r="H8438">
        <f>VLOOKUP(D8438,Товар!A:F,5,0)</f>
        <v>1</v>
      </c>
      <c r="I8438" t="str">
        <f>VLOOKUP(D8438,Товар!A:F,4,0)</f>
        <v>шт</v>
      </c>
      <c r="J8438" t="str">
        <f>VLOOKUP(C8438,Магазин!A:C,3,0)</f>
        <v>ул. Сталеваров, 14</v>
      </c>
    </row>
    <row r="8439" spans="1:10" hidden="1" x14ac:dyDescent="0.35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VLOOKUP(D8439,Товар!A:F,3,0)</f>
        <v>Салфетки бумажные сервировочные</v>
      </c>
      <c r="H8439">
        <f>VLOOKUP(D8439,Товар!A:F,5,0)</f>
        <v>1</v>
      </c>
      <c r="I8439" t="str">
        <f>VLOOKUP(D8439,Товар!A:F,4,0)</f>
        <v>шт</v>
      </c>
      <c r="J8439" t="str">
        <f>VLOOKUP(C8439,Магазин!A:C,3,0)</f>
        <v>ул. Сталеваров, 14</v>
      </c>
    </row>
    <row r="8440" spans="1:10" hidden="1" x14ac:dyDescent="0.35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VLOOKUP(D8440,Товар!A:F,3,0)</f>
        <v>Салфетки влажные антибактериальные</v>
      </c>
      <c r="H8440">
        <f>VLOOKUP(D8440,Товар!A:F,5,0)</f>
        <v>1</v>
      </c>
      <c r="I8440" t="str">
        <f>VLOOKUP(D8440,Товар!A:F,4,0)</f>
        <v>шт</v>
      </c>
      <c r="J8440" t="str">
        <f>VLOOKUP(C8440,Магазин!A:C,3,0)</f>
        <v>ул. Сталеваров, 14</v>
      </c>
    </row>
    <row r="8441" spans="1:10" hidden="1" x14ac:dyDescent="0.35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VLOOKUP(D8441,Товар!A:F,3,0)</f>
        <v>Салфетки косметические в коробке</v>
      </c>
      <c r="H8441">
        <f>VLOOKUP(D8441,Товар!A:F,5,0)</f>
        <v>1</v>
      </c>
      <c r="I8441" t="str">
        <f>VLOOKUP(D8441,Товар!A:F,4,0)</f>
        <v>шт</v>
      </c>
      <c r="J8441" t="str">
        <f>VLOOKUP(C8441,Магазин!A:C,3,0)</f>
        <v>ул. Сталеваров, 14</v>
      </c>
    </row>
    <row r="8442" spans="1:10" hidden="1" x14ac:dyDescent="0.35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  <c r="G8442" t="str">
        <f>VLOOKUP(D8442,Товар!A:F,3,0)</f>
        <v xml:space="preserve">Тряпка для пола </v>
      </c>
      <c r="H8442">
        <f>VLOOKUP(D8442,Товар!A:F,5,0)</f>
        <v>2</v>
      </c>
      <c r="I8442" t="str">
        <f>VLOOKUP(D8442,Товар!A:F,4,0)</f>
        <v>шт</v>
      </c>
      <c r="J8442" t="str">
        <f>VLOOKUP(C8442,Магазин!A:C,3,0)</f>
        <v>ул. Сталеваров, 14</v>
      </c>
    </row>
    <row r="8443" spans="1:10" hidden="1" x14ac:dyDescent="0.35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  <c r="G8443" t="str">
        <f>VLOOKUP(D8443,Товар!A:F,3,0)</f>
        <v>Тряпки для влажной уборки рулон</v>
      </c>
      <c r="H8443">
        <f>VLOOKUP(D8443,Товар!A:F,5,0)</f>
        <v>1</v>
      </c>
      <c r="I8443" t="str">
        <f>VLOOKUP(D8443,Товар!A:F,4,0)</f>
        <v>шт</v>
      </c>
      <c r="J8443" t="str">
        <f>VLOOKUP(C8443,Магазин!A:C,3,0)</f>
        <v>ул. Сталеваров, 14</v>
      </c>
    </row>
    <row r="8444" spans="1:10" hidden="1" x14ac:dyDescent="0.35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  <c r="G8444" t="str">
        <f>VLOOKUP(D8444,Товар!A:F,3,0)</f>
        <v>Тряпки из микрофибры</v>
      </c>
      <c r="H8444">
        <f>VLOOKUP(D8444,Товар!A:F,5,0)</f>
        <v>2</v>
      </c>
      <c r="I8444" t="str">
        <f>VLOOKUP(D8444,Товар!A:F,4,0)</f>
        <v>шт</v>
      </c>
      <c r="J8444" t="str">
        <f>VLOOKUP(C8444,Магазин!A:C,3,0)</f>
        <v>ул. Сталеваров, 14</v>
      </c>
    </row>
    <row r="8445" spans="1:10" hidden="1" x14ac:dyDescent="0.35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VLOOKUP(D8445,Товар!A:F,3,0)</f>
        <v>Швабра для мытья полов</v>
      </c>
      <c r="H8445">
        <f>VLOOKUP(D8445,Товар!A:F,5,0)</f>
        <v>1</v>
      </c>
      <c r="I8445" t="str">
        <f>VLOOKUP(D8445,Товар!A:F,4,0)</f>
        <v>шт</v>
      </c>
      <c r="J8445" t="str">
        <f>VLOOKUP(C8445,Магазин!A:C,3,0)</f>
        <v>ул. Сталеваров, 14</v>
      </c>
    </row>
    <row r="8446" spans="1:10" hidden="1" x14ac:dyDescent="0.35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VLOOKUP(D8446,Товар!A:F,3,0)</f>
        <v>Щетка - сметка с совочком</v>
      </c>
      <c r="H8446">
        <f>VLOOKUP(D8446,Товар!A:F,5,0)</f>
        <v>1</v>
      </c>
      <c r="I8446" t="str">
        <f>VLOOKUP(D8446,Товар!A:F,4,0)</f>
        <v>шт</v>
      </c>
      <c r="J8446" t="str">
        <f>VLOOKUP(C8446,Магазин!A:C,3,0)</f>
        <v>ул. Сталеваров, 14</v>
      </c>
    </row>
    <row r="8447" spans="1:10" hidden="1" x14ac:dyDescent="0.35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VLOOKUP(D8447,Товар!A:F,3,0)</f>
        <v>Щетка для волос массажная</v>
      </c>
      <c r="H8447">
        <f>VLOOKUP(D8447,Товар!A:F,5,0)</f>
        <v>1</v>
      </c>
      <c r="I8447" t="str">
        <f>VLOOKUP(D8447,Товар!A:F,4,0)</f>
        <v>шт</v>
      </c>
      <c r="J8447" t="str">
        <f>VLOOKUP(C8447,Магазин!A:C,3,0)</f>
        <v>ул. Сталеваров, 14</v>
      </c>
    </row>
    <row r="8448" spans="1:10" hidden="1" x14ac:dyDescent="0.35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VLOOKUP(D8448,Товар!A:F,3,0)</f>
        <v>Щетка для обуви</v>
      </c>
      <c r="H8448">
        <f>VLOOKUP(D8448,Товар!A:F,5,0)</f>
        <v>1</v>
      </c>
      <c r="I8448" t="str">
        <f>VLOOKUP(D8448,Товар!A:F,4,0)</f>
        <v>шт</v>
      </c>
      <c r="J8448" t="str">
        <f>VLOOKUP(C8448,Магазин!A:C,3,0)</f>
        <v>ул. Сталеваров, 14</v>
      </c>
    </row>
    <row r="8449" spans="1:10" hidden="1" x14ac:dyDescent="0.35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VLOOKUP(D8449,Товар!A:F,3,0)</f>
        <v>Щетка для одежды</v>
      </c>
      <c r="H8449">
        <f>VLOOKUP(D8449,Товар!A:F,5,0)</f>
        <v>1</v>
      </c>
      <c r="I8449" t="str">
        <f>VLOOKUP(D8449,Товар!A:F,4,0)</f>
        <v>шт</v>
      </c>
      <c r="J8449" t="str">
        <f>VLOOKUP(C8449,Магазин!A:C,3,0)</f>
        <v>ул. Сталеваров, 14</v>
      </c>
    </row>
    <row r="8450" spans="1:10" hidden="1" x14ac:dyDescent="0.35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VLOOKUP(D8450,Товар!A:F,3,0)</f>
        <v xml:space="preserve">Пена для ванн </v>
      </c>
      <c r="H8450">
        <f>VLOOKUP(D8450,Товар!A:F,5,0)</f>
        <v>500</v>
      </c>
      <c r="I8450" t="str">
        <f>VLOOKUP(D8450,Товар!A:F,4,0)</f>
        <v xml:space="preserve">мл </v>
      </c>
      <c r="J8450" t="str">
        <f>VLOOKUP(C8450,Магазин!A:C,3,0)</f>
        <v>Мартеновская, 2</v>
      </c>
    </row>
    <row r="8451" spans="1:10" hidden="1" x14ac:dyDescent="0.35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VLOOKUP(D8451,Товар!A:F,3,0)</f>
        <v>Шампунь для жирных волос</v>
      </c>
      <c r="H8451">
        <f>VLOOKUP(D8451,Товар!A:F,5,0)</f>
        <v>300</v>
      </c>
      <c r="I8451" t="str">
        <f>VLOOKUP(D8451,Товар!A:F,4,0)</f>
        <v xml:space="preserve">мл </v>
      </c>
      <c r="J8451" t="str">
        <f>VLOOKUP(C8451,Магазин!A:C,3,0)</f>
        <v>Мартеновская, 2</v>
      </c>
    </row>
    <row r="8452" spans="1:10" hidden="1" x14ac:dyDescent="0.35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VLOOKUP(D8452,Товар!A:F,3,0)</f>
        <v>Шампунь для нормальных волос</v>
      </c>
      <c r="H8452">
        <f>VLOOKUP(D8452,Товар!A:F,5,0)</f>
        <v>300</v>
      </c>
      <c r="I8452" t="str">
        <f>VLOOKUP(D8452,Товар!A:F,4,0)</f>
        <v xml:space="preserve">мл </v>
      </c>
      <c r="J8452" t="str">
        <f>VLOOKUP(C8452,Магазин!A:C,3,0)</f>
        <v>Мартеновская, 2</v>
      </c>
    </row>
    <row r="8453" spans="1:10" hidden="1" x14ac:dyDescent="0.35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VLOOKUP(D8453,Товар!A:F,3,0)</f>
        <v>Шампунь для сухих волос</v>
      </c>
      <c r="H8453">
        <f>VLOOKUP(D8453,Товар!A:F,5,0)</f>
        <v>300</v>
      </c>
      <c r="I8453" t="str">
        <f>VLOOKUP(D8453,Товар!A:F,4,0)</f>
        <v xml:space="preserve">мл </v>
      </c>
      <c r="J8453" t="str">
        <f>VLOOKUP(C8453,Магазин!A:C,3,0)</f>
        <v>Мартеновская, 2</v>
      </c>
    </row>
    <row r="8454" spans="1:10" hidden="1" x14ac:dyDescent="0.35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VLOOKUP(D8454,Товар!A:F,3,0)</f>
        <v>Бумага туалетная двухслойная</v>
      </c>
      <c r="H8454">
        <f>VLOOKUP(D8454,Товар!A:F,5,0)</f>
        <v>4</v>
      </c>
      <c r="I8454" t="str">
        <f>VLOOKUP(D8454,Товар!A:F,4,0)</f>
        <v>шт</v>
      </c>
      <c r="J8454" t="str">
        <f>VLOOKUP(C8454,Магазин!A:C,3,0)</f>
        <v>Мартеновская, 2</v>
      </c>
    </row>
    <row r="8455" spans="1:10" hidden="1" x14ac:dyDescent="0.35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VLOOKUP(D8455,Товар!A:F,3,0)</f>
        <v>Бумага туалетная однослойная</v>
      </c>
      <c r="H8455">
        <f>VLOOKUP(D8455,Товар!A:F,5,0)</f>
        <v>1</v>
      </c>
      <c r="I8455" t="str">
        <f>VLOOKUP(D8455,Товар!A:F,4,0)</f>
        <v>шт</v>
      </c>
      <c r="J8455" t="str">
        <f>VLOOKUP(C8455,Магазин!A:C,3,0)</f>
        <v>Мартеновская, 2</v>
      </c>
    </row>
    <row r="8456" spans="1:10" hidden="1" x14ac:dyDescent="0.35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VLOOKUP(D8456,Товар!A:F,3,0)</f>
        <v>Бумажные полотенца в рулоне</v>
      </c>
      <c r="H8456">
        <f>VLOOKUP(D8456,Товар!A:F,5,0)</f>
        <v>2</v>
      </c>
      <c r="I8456" t="str">
        <f>VLOOKUP(D8456,Товар!A:F,4,0)</f>
        <v>шт</v>
      </c>
      <c r="J8456" t="str">
        <f>VLOOKUP(C8456,Магазин!A:C,3,0)</f>
        <v>Мартеновская, 2</v>
      </c>
    </row>
    <row r="8457" spans="1:10" hidden="1" x14ac:dyDescent="0.35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VLOOKUP(D8457,Товар!A:F,3,0)</f>
        <v>Ватные диски 120 шт в полиэтилене</v>
      </c>
      <c r="H8457">
        <f>VLOOKUP(D8457,Товар!A:F,5,0)</f>
        <v>1</v>
      </c>
      <c r="I8457" t="str">
        <f>VLOOKUP(D8457,Товар!A:F,4,0)</f>
        <v>шт</v>
      </c>
      <c r="J8457" t="str">
        <f>VLOOKUP(C8457,Магазин!A:C,3,0)</f>
        <v>Мартеновская, 2</v>
      </c>
    </row>
    <row r="8458" spans="1:10" hidden="1" x14ac:dyDescent="0.35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VLOOKUP(D8458,Товар!A:F,3,0)</f>
        <v>Ватные палочки 100 шт банка</v>
      </c>
      <c r="H8458">
        <f>VLOOKUP(D8458,Товар!A:F,5,0)</f>
        <v>1</v>
      </c>
      <c r="I8458" t="str">
        <f>VLOOKUP(D8458,Товар!A:F,4,0)</f>
        <v>шт</v>
      </c>
      <c r="J8458" t="str">
        <f>VLOOKUP(C8458,Магазин!A:C,3,0)</f>
        <v>Мартеновская, 2</v>
      </c>
    </row>
    <row r="8459" spans="1:10" hidden="1" x14ac:dyDescent="0.35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VLOOKUP(D8459,Товар!A:F,3,0)</f>
        <v>Губка банная для тела</v>
      </c>
      <c r="H8459">
        <f>VLOOKUP(D8459,Товар!A:F,5,0)</f>
        <v>1</v>
      </c>
      <c r="I8459" t="str">
        <f>VLOOKUP(D8459,Товар!A:F,4,0)</f>
        <v>шт</v>
      </c>
      <c r="J8459" t="str">
        <f>VLOOKUP(C8459,Магазин!A:C,3,0)</f>
        <v>Мартеновская, 2</v>
      </c>
    </row>
    <row r="8460" spans="1:10" hidden="1" x14ac:dyDescent="0.35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VLOOKUP(D8460,Товар!A:F,3,0)</f>
        <v>Губки для мытья посуды 5 шт</v>
      </c>
      <c r="H8460">
        <f>VLOOKUP(D8460,Товар!A:F,5,0)</f>
        <v>1</v>
      </c>
      <c r="I8460" t="str">
        <f>VLOOKUP(D8460,Товар!A:F,4,0)</f>
        <v>шт</v>
      </c>
      <c r="J8460" t="str">
        <f>VLOOKUP(C8460,Магазин!A:C,3,0)</f>
        <v>Мартеновская, 2</v>
      </c>
    </row>
    <row r="8461" spans="1:10" hidden="1" x14ac:dyDescent="0.35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VLOOKUP(D8461,Товар!A:F,3,0)</f>
        <v>Мочалка для тела массажная</v>
      </c>
      <c r="H8461">
        <f>VLOOKUP(D8461,Товар!A:F,5,0)</f>
        <v>1</v>
      </c>
      <c r="I8461" t="str">
        <f>VLOOKUP(D8461,Товар!A:F,4,0)</f>
        <v>шт</v>
      </c>
      <c r="J8461" t="str">
        <f>VLOOKUP(C8461,Магазин!A:C,3,0)</f>
        <v>Мартеновская, 2</v>
      </c>
    </row>
    <row r="8462" spans="1:10" hidden="1" x14ac:dyDescent="0.35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VLOOKUP(D8462,Товар!A:F,3,0)</f>
        <v>Расческа</v>
      </c>
      <c r="H8462">
        <f>VLOOKUP(D8462,Товар!A:F,5,0)</f>
        <v>1</v>
      </c>
      <c r="I8462" t="str">
        <f>VLOOKUP(D8462,Товар!A:F,4,0)</f>
        <v>шт</v>
      </c>
      <c r="J8462" t="str">
        <f>VLOOKUP(C8462,Магазин!A:C,3,0)</f>
        <v>Мартеновская, 2</v>
      </c>
    </row>
    <row r="8463" spans="1:10" hidden="1" x14ac:dyDescent="0.35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VLOOKUP(D8463,Товар!A:F,3,0)</f>
        <v>Салфетки бумажные сервировочные</v>
      </c>
      <c r="H8463">
        <f>VLOOKUP(D8463,Товар!A:F,5,0)</f>
        <v>1</v>
      </c>
      <c r="I8463" t="str">
        <f>VLOOKUP(D8463,Товар!A:F,4,0)</f>
        <v>шт</v>
      </c>
      <c r="J8463" t="str">
        <f>VLOOKUP(C8463,Магазин!A:C,3,0)</f>
        <v>Мартеновская, 2</v>
      </c>
    </row>
    <row r="8464" spans="1:10" hidden="1" x14ac:dyDescent="0.35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VLOOKUP(D8464,Товар!A:F,3,0)</f>
        <v>Салфетки влажные антибактериальные</v>
      </c>
      <c r="H8464">
        <f>VLOOKUP(D8464,Товар!A:F,5,0)</f>
        <v>1</v>
      </c>
      <c r="I8464" t="str">
        <f>VLOOKUP(D8464,Товар!A:F,4,0)</f>
        <v>шт</v>
      </c>
      <c r="J8464" t="str">
        <f>VLOOKUP(C8464,Магазин!A:C,3,0)</f>
        <v>Мартеновская, 2</v>
      </c>
    </row>
    <row r="8465" spans="1:10" hidden="1" x14ac:dyDescent="0.35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VLOOKUP(D8465,Товар!A:F,3,0)</f>
        <v>Салфетки косметические в коробке</v>
      </c>
      <c r="H8465">
        <f>VLOOKUP(D8465,Товар!A:F,5,0)</f>
        <v>1</v>
      </c>
      <c r="I8465" t="str">
        <f>VLOOKUP(D8465,Товар!A:F,4,0)</f>
        <v>шт</v>
      </c>
      <c r="J8465" t="str">
        <f>VLOOKUP(C8465,Магазин!A:C,3,0)</f>
        <v>Мартеновская, 2</v>
      </c>
    </row>
    <row r="8466" spans="1:10" hidden="1" x14ac:dyDescent="0.35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  <c r="G8466" t="str">
        <f>VLOOKUP(D8466,Товар!A:F,3,0)</f>
        <v xml:space="preserve">Тряпка для пола </v>
      </c>
      <c r="H8466">
        <f>VLOOKUP(D8466,Товар!A:F,5,0)</f>
        <v>2</v>
      </c>
      <c r="I8466" t="str">
        <f>VLOOKUP(D8466,Товар!A:F,4,0)</f>
        <v>шт</v>
      </c>
      <c r="J8466" t="str">
        <f>VLOOKUP(C8466,Магазин!A:C,3,0)</f>
        <v>Мартеновская, 2</v>
      </c>
    </row>
    <row r="8467" spans="1:10" hidden="1" x14ac:dyDescent="0.35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  <c r="G8467" t="str">
        <f>VLOOKUP(D8467,Товар!A:F,3,0)</f>
        <v>Тряпки для влажной уборки рулон</v>
      </c>
      <c r="H8467">
        <f>VLOOKUP(D8467,Товар!A:F,5,0)</f>
        <v>1</v>
      </c>
      <c r="I8467" t="str">
        <f>VLOOKUP(D8467,Товар!A:F,4,0)</f>
        <v>шт</v>
      </c>
      <c r="J8467" t="str">
        <f>VLOOKUP(C8467,Магазин!A:C,3,0)</f>
        <v>Мартеновская, 2</v>
      </c>
    </row>
    <row r="8468" spans="1:10" hidden="1" x14ac:dyDescent="0.35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  <c r="G8468" t="str">
        <f>VLOOKUP(D8468,Товар!A:F,3,0)</f>
        <v>Тряпки из микрофибры</v>
      </c>
      <c r="H8468">
        <f>VLOOKUP(D8468,Товар!A:F,5,0)</f>
        <v>2</v>
      </c>
      <c r="I8468" t="str">
        <f>VLOOKUP(D8468,Товар!A:F,4,0)</f>
        <v>шт</v>
      </c>
      <c r="J8468" t="str">
        <f>VLOOKUP(C8468,Магазин!A:C,3,0)</f>
        <v>Мартеновская, 2</v>
      </c>
    </row>
    <row r="8469" spans="1:10" hidden="1" x14ac:dyDescent="0.35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VLOOKUP(D8469,Товар!A:F,3,0)</f>
        <v>Швабра для мытья полов</v>
      </c>
      <c r="H8469">
        <f>VLOOKUP(D8469,Товар!A:F,5,0)</f>
        <v>1</v>
      </c>
      <c r="I8469" t="str">
        <f>VLOOKUP(D8469,Товар!A:F,4,0)</f>
        <v>шт</v>
      </c>
      <c r="J8469" t="str">
        <f>VLOOKUP(C8469,Магазин!A:C,3,0)</f>
        <v>Мартеновская, 2</v>
      </c>
    </row>
    <row r="8470" spans="1:10" hidden="1" x14ac:dyDescent="0.35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VLOOKUP(D8470,Товар!A:F,3,0)</f>
        <v>Щетка - сметка с совочком</v>
      </c>
      <c r="H8470">
        <f>VLOOKUP(D8470,Товар!A:F,5,0)</f>
        <v>1</v>
      </c>
      <c r="I8470" t="str">
        <f>VLOOKUP(D8470,Товар!A:F,4,0)</f>
        <v>шт</v>
      </c>
      <c r="J8470" t="str">
        <f>VLOOKUP(C8470,Магазин!A:C,3,0)</f>
        <v>Мартеновская, 2</v>
      </c>
    </row>
    <row r="8471" spans="1:10" hidden="1" x14ac:dyDescent="0.35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VLOOKUP(D8471,Товар!A:F,3,0)</f>
        <v>Щетка для волос массажная</v>
      </c>
      <c r="H8471">
        <f>VLOOKUP(D8471,Товар!A:F,5,0)</f>
        <v>1</v>
      </c>
      <c r="I8471" t="str">
        <f>VLOOKUP(D8471,Товар!A:F,4,0)</f>
        <v>шт</v>
      </c>
      <c r="J8471" t="str">
        <f>VLOOKUP(C8471,Магазин!A:C,3,0)</f>
        <v>Мартеновская, 2</v>
      </c>
    </row>
    <row r="8472" spans="1:10" hidden="1" x14ac:dyDescent="0.35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VLOOKUP(D8472,Товар!A:F,3,0)</f>
        <v>Щетка для обуви</v>
      </c>
      <c r="H8472">
        <f>VLOOKUP(D8472,Товар!A:F,5,0)</f>
        <v>1</v>
      </c>
      <c r="I8472" t="str">
        <f>VLOOKUP(D8472,Товар!A:F,4,0)</f>
        <v>шт</v>
      </c>
      <c r="J8472" t="str">
        <f>VLOOKUP(C8472,Магазин!A:C,3,0)</f>
        <v>Мартеновская, 2</v>
      </c>
    </row>
    <row r="8473" spans="1:10" hidden="1" x14ac:dyDescent="0.35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VLOOKUP(D8473,Товар!A:F,3,0)</f>
        <v>Щетка для одежды</v>
      </c>
      <c r="H8473">
        <f>VLOOKUP(D8473,Товар!A:F,5,0)</f>
        <v>1</v>
      </c>
      <c r="I8473" t="str">
        <f>VLOOKUP(D8473,Товар!A:F,4,0)</f>
        <v>шт</v>
      </c>
      <c r="J8473" t="str">
        <f>VLOOKUP(C8473,Магазин!A:C,3,0)</f>
        <v>Мартеновская, 2</v>
      </c>
    </row>
    <row r="8474" spans="1:10" hidden="1" x14ac:dyDescent="0.35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VLOOKUP(D8474,Товар!A:F,3,0)</f>
        <v xml:space="preserve">Пена для ванн </v>
      </c>
      <c r="H8474">
        <f>VLOOKUP(D8474,Товар!A:F,5,0)</f>
        <v>500</v>
      </c>
      <c r="I8474" t="str">
        <f>VLOOKUP(D8474,Товар!A:F,4,0)</f>
        <v xml:space="preserve">мл </v>
      </c>
      <c r="J8474" t="str">
        <f>VLOOKUP(C8474,Магазин!A:C,3,0)</f>
        <v>Мартеновская, 36</v>
      </c>
    </row>
    <row r="8475" spans="1:10" hidden="1" x14ac:dyDescent="0.35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VLOOKUP(D8475,Товар!A:F,3,0)</f>
        <v>Шампунь для жирных волос</v>
      </c>
      <c r="H8475">
        <f>VLOOKUP(D8475,Товар!A:F,5,0)</f>
        <v>300</v>
      </c>
      <c r="I8475" t="str">
        <f>VLOOKUP(D8475,Товар!A:F,4,0)</f>
        <v xml:space="preserve">мл </v>
      </c>
      <c r="J8475" t="str">
        <f>VLOOKUP(C8475,Магазин!A:C,3,0)</f>
        <v>Мартеновская, 36</v>
      </c>
    </row>
    <row r="8476" spans="1:10" hidden="1" x14ac:dyDescent="0.35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VLOOKUP(D8476,Товар!A:F,3,0)</f>
        <v>Шампунь для нормальных волос</v>
      </c>
      <c r="H8476">
        <f>VLOOKUP(D8476,Товар!A:F,5,0)</f>
        <v>300</v>
      </c>
      <c r="I8476" t="str">
        <f>VLOOKUP(D8476,Товар!A:F,4,0)</f>
        <v xml:space="preserve">мл </v>
      </c>
      <c r="J8476" t="str">
        <f>VLOOKUP(C8476,Магазин!A:C,3,0)</f>
        <v>Мартеновская, 36</v>
      </c>
    </row>
    <row r="8477" spans="1:10" hidden="1" x14ac:dyDescent="0.35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VLOOKUP(D8477,Товар!A:F,3,0)</f>
        <v>Шампунь для сухих волос</v>
      </c>
      <c r="H8477">
        <f>VLOOKUP(D8477,Товар!A:F,5,0)</f>
        <v>300</v>
      </c>
      <c r="I8477" t="str">
        <f>VLOOKUP(D8477,Товар!A:F,4,0)</f>
        <v xml:space="preserve">мл </v>
      </c>
      <c r="J8477" t="str">
        <f>VLOOKUP(C8477,Магазин!A:C,3,0)</f>
        <v>Мартеновская, 36</v>
      </c>
    </row>
    <row r="8478" spans="1:10" hidden="1" x14ac:dyDescent="0.35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VLOOKUP(D8478,Товар!A:F,3,0)</f>
        <v>Бумага туалетная двухслойная</v>
      </c>
      <c r="H8478">
        <f>VLOOKUP(D8478,Товар!A:F,5,0)</f>
        <v>4</v>
      </c>
      <c r="I8478" t="str">
        <f>VLOOKUP(D8478,Товар!A:F,4,0)</f>
        <v>шт</v>
      </c>
      <c r="J8478" t="str">
        <f>VLOOKUP(C8478,Магазин!A:C,3,0)</f>
        <v>Мартеновская, 36</v>
      </c>
    </row>
    <row r="8479" spans="1:10" hidden="1" x14ac:dyDescent="0.35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VLOOKUP(D8479,Товар!A:F,3,0)</f>
        <v>Бумага туалетная однослойная</v>
      </c>
      <c r="H8479">
        <f>VLOOKUP(D8479,Товар!A:F,5,0)</f>
        <v>1</v>
      </c>
      <c r="I8479" t="str">
        <f>VLOOKUP(D8479,Товар!A:F,4,0)</f>
        <v>шт</v>
      </c>
      <c r="J8479" t="str">
        <f>VLOOKUP(C8479,Магазин!A:C,3,0)</f>
        <v>Мартеновская, 36</v>
      </c>
    </row>
    <row r="8480" spans="1:10" hidden="1" x14ac:dyDescent="0.35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VLOOKUP(D8480,Товар!A:F,3,0)</f>
        <v>Бумажные полотенца в рулоне</v>
      </c>
      <c r="H8480">
        <f>VLOOKUP(D8480,Товар!A:F,5,0)</f>
        <v>2</v>
      </c>
      <c r="I8480" t="str">
        <f>VLOOKUP(D8480,Товар!A:F,4,0)</f>
        <v>шт</v>
      </c>
      <c r="J8480" t="str">
        <f>VLOOKUP(C8480,Магазин!A:C,3,0)</f>
        <v>Мартеновская, 36</v>
      </c>
    </row>
    <row r="8481" spans="1:10" hidden="1" x14ac:dyDescent="0.35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VLOOKUP(D8481,Товар!A:F,3,0)</f>
        <v>Ватные диски 120 шт в полиэтилене</v>
      </c>
      <c r="H8481">
        <f>VLOOKUP(D8481,Товар!A:F,5,0)</f>
        <v>1</v>
      </c>
      <c r="I8481" t="str">
        <f>VLOOKUP(D8481,Товар!A:F,4,0)</f>
        <v>шт</v>
      </c>
      <c r="J8481" t="str">
        <f>VLOOKUP(C8481,Магазин!A:C,3,0)</f>
        <v>Мартеновская, 36</v>
      </c>
    </row>
    <row r="8482" spans="1:10" hidden="1" x14ac:dyDescent="0.35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VLOOKUP(D8482,Товар!A:F,3,0)</f>
        <v>Ватные палочки 100 шт банка</v>
      </c>
      <c r="H8482">
        <f>VLOOKUP(D8482,Товар!A:F,5,0)</f>
        <v>1</v>
      </c>
      <c r="I8482" t="str">
        <f>VLOOKUP(D8482,Товар!A:F,4,0)</f>
        <v>шт</v>
      </c>
      <c r="J8482" t="str">
        <f>VLOOKUP(C8482,Магазин!A:C,3,0)</f>
        <v>Мартеновская, 36</v>
      </c>
    </row>
    <row r="8483" spans="1:10" hidden="1" x14ac:dyDescent="0.35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VLOOKUP(D8483,Товар!A:F,3,0)</f>
        <v>Губка банная для тела</v>
      </c>
      <c r="H8483">
        <f>VLOOKUP(D8483,Товар!A:F,5,0)</f>
        <v>1</v>
      </c>
      <c r="I8483" t="str">
        <f>VLOOKUP(D8483,Товар!A:F,4,0)</f>
        <v>шт</v>
      </c>
      <c r="J8483" t="str">
        <f>VLOOKUP(C8483,Магазин!A:C,3,0)</f>
        <v>Мартеновская, 36</v>
      </c>
    </row>
    <row r="8484" spans="1:10" hidden="1" x14ac:dyDescent="0.35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VLOOKUP(D8484,Товар!A:F,3,0)</f>
        <v>Губки для мытья посуды 5 шт</v>
      </c>
      <c r="H8484">
        <f>VLOOKUP(D8484,Товар!A:F,5,0)</f>
        <v>1</v>
      </c>
      <c r="I8484" t="str">
        <f>VLOOKUP(D8484,Товар!A:F,4,0)</f>
        <v>шт</v>
      </c>
      <c r="J8484" t="str">
        <f>VLOOKUP(C8484,Магазин!A:C,3,0)</f>
        <v>Мартеновская, 36</v>
      </c>
    </row>
    <row r="8485" spans="1:10" hidden="1" x14ac:dyDescent="0.35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VLOOKUP(D8485,Товар!A:F,3,0)</f>
        <v>Мочалка для тела массажная</v>
      </c>
      <c r="H8485">
        <f>VLOOKUP(D8485,Товар!A:F,5,0)</f>
        <v>1</v>
      </c>
      <c r="I8485" t="str">
        <f>VLOOKUP(D8485,Товар!A:F,4,0)</f>
        <v>шт</v>
      </c>
      <c r="J8485" t="str">
        <f>VLOOKUP(C8485,Магазин!A:C,3,0)</f>
        <v>Мартеновская, 36</v>
      </c>
    </row>
    <row r="8486" spans="1:10" hidden="1" x14ac:dyDescent="0.35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VLOOKUP(D8486,Товар!A:F,3,0)</f>
        <v>Расческа</v>
      </c>
      <c r="H8486">
        <f>VLOOKUP(D8486,Товар!A:F,5,0)</f>
        <v>1</v>
      </c>
      <c r="I8486" t="str">
        <f>VLOOKUP(D8486,Товар!A:F,4,0)</f>
        <v>шт</v>
      </c>
      <c r="J8486" t="str">
        <f>VLOOKUP(C8486,Магазин!A:C,3,0)</f>
        <v>Мартеновская, 36</v>
      </c>
    </row>
    <row r="8487" spans="1:10" hidden="1" x14ac:dyDescent="0.35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VLOOKUP(D8487,Товар!A:F,3,0)</f>
        <v>Салфетки бумажные сервировочные</v>
      </c>
      <c r="H8487">
        <f>VLOOKUP(D8487,Товар!A:F,5,0)</f>
        <v>1</v>
      </c>
      <c r="I8487" t="str">
        <f>VLOOKUP(D8487,Товар!A:F,4,0)</f>
        <v>шт</v>
      </c>
      <c r="J8487" t="str">
        <f>VLOOKUP(C8487,Магазин!A:C,3,0)</f>
        <v>Мартеновская, 36</v>
      </c>
    </row>
    <row r="8488" spans="1:10" hidden="1" x14ac:dyDescent="0.35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VLOOKUP(D8488,Товар!A:F,3,0)</f>
        <v>Салфетки влажные антибактериальные</v>
      </c>
      <c r="H8488">
        <f>VLOOKUP(D8488,Товар!A:F,5,0)</f>
        <v>1</v>
      </c>
      <c r="I8488" t="str">
        <f>VLOOKUP(D8488,Товар!A:F,4,0)</f>
        <v>шт</v>
      </c>
      <c r="J8488" t="str">
        <f>VLOOKUP(C8488,Магазин!A:C,3,0)</f>
        <v>Мартеновская, 36</v>
      </c>
    </row>
    <row r="8489" spans="1:10" hidden="1" x14ac:dyDescent="0.35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VLOOKUP(D8489,Товар!A:F,3,0)</f>
        <v>Салфетки косметические в коробке</v>
      </c>
      <c r="H8489">
        <f>VLOOKUP(D8489,Товар!A:F,5,0)</f>
        <v>1</v>
      </c>
      <c r="I8489" t="str">
        <f>VLOOKUP(D8489,Товар!A:F,4,0)</f>
        <v>шт</v>
      </c>
      <c r="J8489" t="str">
        <f>VLOOKUP(C8489,Магазин!A:C,3,0)</f>
        <v>Мартеновская, 36</v>
      </c>
    </row>
    <row r="8490" spans="1:10" hidden="1" x14ac:dyDescent="0.35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  <c r="G8490" t="str">
        <f>VLOOKUP(D8490,Товар!A:F,3,0)</f>
        <v xml:space="preserve">Тряпка для пола </v>
      </c>
      <c r="H8490">
        <f>VLOOKUP(D8490,Товар!A:F,5,0)</f>
        <v>2</v>
      </c>
      <c r="I8490" t="str">
        <f>VLOOKUP(D8490,Товар!A:F,4,0)</f>
        <v>шт</v>
      </c>
      <c r="J8490" t="str">
        <f>VLOOKUP(C8490,Магазин!A:C,3,0)</f>
        <v>Мартеновская, 36</v>
      </c>
    </row>
    <row r="8491" spans="1:10" hidden="1" x14ac:dyDescent="0.35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  <c r="G8491" t="str">
        <f>VLOOKUP(D8491,Товар!A:F,3,0)</f>
        <v>Тряпки для влажной уборки рулон</v>
      </c>
      <c r="H8491">
        <f>VLOOKUP(D8491,Товар!A:F,5,0)</f>
        <v>1</v>
      </c>
      <c r="I8491" t="str">
        <f>VLOOKUP(D8491,Товар!A:F,4,0)</f>
        <v>шт</v>
      </c>
      <c r="J8491" t="str">
        <f>VLOOKUP(C8491,Магазин!A:C,3,0)</f>
        <v>Мартеновская, 36</v>
      </c>
    </row>
    <row r="8492" spans="1:10" hidden="1" x14ac:dyDescent="0.35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  <c r="G8492" t="str">
        <f>VLOOKUP(D8492,Товар!A:F,3,0)</f>
        <v>Тряпки из микрофибры</v>
      </c>
      <c r="H8492">
        <f>VLOOKUP(D8492,Товар!A:F,5,0)</f>
        <v>2</v>
      </c>
      <c r="I8492" t="str">
        <f>VLOOKUP(D8492,Товар!A:F,4,0)</f>
        <v>шт</v>
      </c>
      <c r="J8492" t="str">
        <f>VLOOKUP(C8492,Магазин!A:C,3,0)</f>
        <v>Мартеновская, 36</v>
      </c>
    </row>
    <row r="8493" spans="1:10" hidden="1" x14ac:dyDescent="0.35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VLOOKUP(D8493,Товар!A:F,3,0)</f>
        <v>Швабра для мытья полов</v>
      </c>
      <c r="H8493">
        <f>VLOOKUP(D8493,Товар!A:F,5,0)</f>
        <v>1</v>
      </c>
      <c r="I8493" t="str">
        <f>VLOOKUP(D8493,Товар!A:F,4,0)</f>
        <v>шт</v>
      </c>
      <c r="J8493" t="str">
        <f>VLOOKUP(C8493,Магазин!A:C,3,0)</f>
        <v>Мартеновская, 36</v>
      </c>
    </row>
    <row r="8494" spans="1:10" hidden="1" x14ac:dyDescent="0.35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VLOOKUP(D8494,Товар!A:F,3,0)</f>
        <v>Щетка - сметка с совочком</v>
      </c>
      <c r="H8494">
        <f>VLOOKUP(D8494,Товар!A:F,5,0)</f>
        <v>1</v>
      </c>
      <c r="I8494" t="str">
        <f>VLOOKUP(D8494,Товар!A:F,4,0)</f>
        <v>шт</v>
      </c>
      <c r="J8494" t="str">
        <f>VLOOKUP(C8494,Магазин!A:C,3,0)</f>
        <v>Мартеновская, 36</v>
      </c>
    </row>
    <row r="8495" spans="1:10" hidden="1" x14ac:dyDescent="0.35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VLOOKUP(D8495,Товар!A:F,3,0)</f>
        <v>Щетка для волос массажная</v>
      </c>
      <c r="H8495">
        <f>VLOOKUP(D8495,Товар!A:F,5,0)</f>
        <v>1</v>
      </c>
      <c r="I8495" t="str">
        <f>VLOOKUP(D8495,Товар!A:F,4,0)</f>
        <v>шт</v>
      </c>
      <c r="J8495" t="str">
        <f>VLOOKUP(C8495,Магазин!A:C,3,0)</f>
        <v>Мартеновская, 36</v>
      </c>
    </row>
    <row r="8496" spans="1:10" hidden="1" x14ac:dyDescent="0.35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VLOOKUP(D8496,Товар!A:F,3,0)</f>
        <v>Щетка для обуви</v>
      </c>
      <c r="H8496">
        <f>VLOOKUP(D8496,Товар!A:F,5,0)</f>
        <v>1</v>
      </c>
      <c r="I8496" t="str">
        <f>VLOOKUP(D8496,Товар!A:F,4,0)</f>
        <v>шт</v>
      </c>
      <c r="J8496" t="str">
        <f>VLOOKUP(C8496,Магазин!A:C,3,0)</f>
        <v>Мартеновская, 36</v>
      </c>
    </row>
    <row r="8497" spans="1:10" hidden="1" x14ac:dyDescent="0.35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VLOOKUP(D8497,Товар!A:F,3,0)</f>
        <v>Щетка для одежды</v>
      </c>
      <c r="H8497">
        <f>VLOOKUP(D8497,Товар!A:F,5,0)</f>
        <v>1</v>
      </c>
      <c r="I8497" t="str">
        <f>VLOOKUP(D8497,Товар!A:F,4,0)</f>
        <v>шт</v>
      </c>
      <c r="J8497" t="str">
        <f>VLOOKUP(C8497,Магазин!A:C,3,0)</f>
        <v>Мартеновская, 36</v>
      </c>
    </row>
    <row r="8498" spans="1:10" hidden="1" x14ac:dyDescent="0.35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VLOOKUP(D8498,Товар!A:F,3,0)</f>
        <v xml:space="preserve">Пена для ванн </v>
      </c>
      <c r="H8498">
        <f>VLOOKUP(D8498,Товар!A:F,5,0)</f>
        <v>500</v>
      </c>
      <c r="I8498" t="str">
        <f>VLOOKUP(D8498,Товар!A:F,4,0)</f>
        <v xml:space="preserve">мл </v>
      </c>
      <c r="J8498" t="str">
        <f>VLOOKUP(C8498,Магазин!A:C,3,0)</f>
        <v>ул. Металлургов. 29</v>
      </c>
    </row>
    <row r="8499" spans="1:10" hidden="1" x14ac:dyDescent="0.35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VLOOKUP(D8499,Товар!A:F,3,0)</f>
        <v>Шампунь для жирных волос</v>
      </c>
      <c r="H8499">
        <f>VLOOKUP(D8499,Товар!A:F,5,0)</f>
        <v>300</v>
      </c>
      <c r="I8499" t="str">
        <f>VLOOKUP(D8499,Товар!A:F,4,0)</f>
        <v xml:space="preserve">мл </v>
      </c>
      <c r="J8499" t="str">
        <f>VLOOKUP(C8499,Магазин!A:C,3,0)</f>
        <v>ул. Металлургов. 29</v>
      </c>
    </row>
    <row r="8500" spans="1:10" hidden="1" x14ac:dyDescent="0.35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VLOOKUP(D8500,Товар!A:F,3,0)</f>
        <v>Шампунь для нормальных волос</v>
      </c>
      <c r="H8500">
        <f>VLOOKUP(D8500,Товар!A:F,5,0)</f>
        <v>300</v>
      </c>
      <c r="I8500" t="str">
        <f>VLOOKUP(D8500,Товар!A:F,4,0)</f>
        <v xml:space="preserve">мл </v>
      </c>
      <c r="J8500" t="str">
        <f>VLOOKUP(C8500,Магазин!A:C,3,0)</f>
        <v>ул. Металлургов. 29</v>
      </c>
    </row>
    <row r="8501" spans="1:10" hidden="1" x14ac:dyDescent="0.35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VLOOKUP(D8501,Товар!A:F,3,0)</f>
        <v>Шампунь для сухих волос</v>
      </c>
      <c r="H8501">
        <f>VLOOKUP(D8501,Товар!A:F,5,0)</f>
        <v>300</v>
      </c>
      <c r="I8501" t="str">
        <f>VLOOKUP(D8501,Товар!A:F,4,0)</f>
        <v xml:space="preserve">мл </v>
      </c>
      <c r="J8501" t="str">
        <f>VLOOKUP(C8501,Магазин!A:C,3,0)</f>
        <v>ул. Металлургов. 29</v>
      </c>
    </row>
    <row r="8502" spans="1:10" hidden="1" x14ac:dyDescent="0.35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VLOOKUP(D8502,Товар!A:F,3,0)</f>
        <v>Бумага туалетная двухслойная</v>
      </c>
      <c r="H8502">
        <f>VLOOKUP(D8502,Товар!A:F,5,0)</f>
        <v>4</v>
      </c>
      <c r="I8502" t="str">
        <f>VLOOKUP(D8502,Товар!A:F,4,0)</f>
        <v>шт</v>
      </c>
      <c r="J8502" t="str">
        <f>VLOOKUP(C8502,Магазин!A:C,3,0)</f>
        <v>ул. Металлургов. 29</v>
      </c>
    </row>
    <row r="8503" spans="1:10" hidden="1" x14ac:dyDescent="0.35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VLOOKUP(D8503,Товар!A:F,3,0)</f>
        <v>Бумага туалетная однослойная</v>
      </c>
      <c r="H8503">
        <f>VLOOKUP(D8503,Товар!A:F,5,0)</f>
        <v>1</v>
      </c>
      <c r="I8503" t="str">
        <f>VLOOKUP(D8503,Товар!A:F,4,0)</f>
        <v>шт</v>
      </c>
      <c r="J8503" t="str">
        <f>VLOOKUP(C8503,Магазин!A:C,3,0)</f>
        <v>ул. Металлургов. 29</v>
      </c>
    </row>
    <row r="8504" spans="1:10" hidden="1" x14ac:dyDescent="0.35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VLOOKUP(D8504,Товар!A:F,3,0)</f>
        <v>Бумажные полотенца в рулоне</v>
      </c>
      <c r="H8504">
        <f>VLOOKUP(D8504,Товар!A:F,5,0)</f>
        <v>2</v>
      </c>
      <c r="I8504" t="str">
        <f>VLOOKUP(D8504,Товар!A:F,4,0)</f>
        <v>шт</v>
      </c>
      <c r="J8504" t="str">
        <f>VLOOKUP(C8504,Магазин!A:C,3,0)</f>
        <v>ул. Металлургов. 29</v>
      </c>
    </row>
    <row r="8505" spans="1:10" hidden="1" x14ac:dyDescent="0.35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VLOOKUP(D8505,Товар!A:F,3,0)</f>
        <v>Ватные диски 120 шт в полиэтилене</v>
      </c>
      <c r="H8505">
        <f>VLOOKUP(D8505,Товар!A:F,5,0)</f>
        <v>1</v>
      </c>
      <c r="I8505" t="str">
        <f>VLOOKUP(D8505,Товар!A:F,4,0)</f>
        <v>шт</v>
      </c>
      <c r="J8505" t="str">
        <f>VLOOKUP(C8505,Магазин!A:C,3,0)</f>
        <v>ул. Металлургов. 29</v>
      </c>
    </row>
    <row r="8506" spans="1:10" hidden="1" x14ac:dyDescent="0.35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VLOOKUP(D8506,Товар!A:F,3,0)</f>
        <v>Ватные палочки 100 шт банка</v>
      </c>
      <c r="H8506">
        <f>VLOOKUP(D8506,Товар!A:F,5,0)</f>
        <v>1</v>
      </c>
      <c r="I8506" t="str">
        <f>VLOOKUP(D8506,Товар!A:F,4,0)</f>
        <v>шт</v>
      </c>
      <c r="J8506" t="str">
        <f>VLOOKUP(C8506,Магазин!A:C,3,0)</f>
        <v>ул. Металлургов. 29</v>
      </c>
    </row>
    <row r="8507" spans="1:10" hidden="1" x14ac:dyDescent="0.35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VLOOKUP(D8507,Товар!A:F,3,0)</f>
        <v>Губка банная для тела</v>
      </c>
      <c r="H8507">
        <f>VLOOKUP(D8507,Товар!A:F,5,0)</f>
        <v>1</v>
      </c>
      <c r="I8507" t="str">
        <f>VLOOKUP(D8507,Товар!A:F,4,0)</f>
        <v>шт</v>
      </c>
      <c r="J8507" t="str">
        <f>VLOOKUP(C8507,Магазин!A:C,3,0)</f>
        <v>ул. Металлургов. 29</v>
      </c>
    </row>
    <row r="8508" spans="1:10" hidden="1" x14ac:dyDescent="0.35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VLOOKUP(D8508,Товар!A:F,3,0)</f>
        <v>Губки для мытья посуды 5 шт</v>
      </c>
      <c r="H8508">
        <f>VLOOKUP(D8508,Товар!A:F,5,0)</f>
        <v>1</v>
      </c>
      <c r="I8508" t="str">
        <f>VLOOKUP(D8508,Товар!A:F,4,0)</f>
        <v>шт</v>
      </c>
      <c r="J8508" t="str">
        <f>VLOOKUP(C8508,Магазин!A:C,3,0)</f>
        <v>ул. Металлургов. 29</v>
      </c>
    </row>
    <row r="8509" spans="1:10" hidden="1" x14ac:dyDescent="0.35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VLOOKUP(D8509,Товар!A:F,3,0)</f>
        <v>Мочалка для тела массажная</v>
      </c>
      <c r="H8509">
        <f>VLOOKUP(D8509,Товар!A:F,5,0)</f>
        <v>1</v>
      </c>
      <c r="I8509" t="str">
        <f>VLOOKUP(D8509,Товар!A:F,4,0)</f>
        <v>шт</v>
      </c>
      <c r="J8509" t="str">
        <f>VLOOKUP(C8509,Магазин!A:C,3,0)</f>
        <v>ул. Металлургов. 29</v>
      </c>
    </row>
    <row r="8510" spans="1:10" hidden="1" x14ac:dyDescent="0.35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VLOOKUP(D8510,Товар!A:F,3,0)</f>
        <v>Расческа</v>
      </c>
      <c r="H8510">
        <f>VLOOKUP(D8510,Товар!A:F,5,0)</f>
        <v>1</v>
      </c>
      <c r="I8510" t="str">
        <f>VLOOKUP(D8510,Товар!A:F,4,0)</f>
        <v>шт</v>
      </c>
      <c r="J8510" t="str">
        <f>VLOOKUP(C8510,Магазин!A:C,3,0)</f>
        <v>ул. Металлургов. 29</v>
      </c>
    </row>
    <row r="8511" spans="1:10" hidden="1" x14ac:dyDescent="0.35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VLOOKUP(D8511,Товар!A:F,3,0)</f>
        <v>Салфетки бумажные сервировочные</v>
      </c>
      <c r="H8511">
        <f>VLOOKUP(D8511,Товар!A:F,5,0)</f>
        <v>1</v>
      </c>
      <c r="I8511" t="str">
        <f>VLOOKUP(D8511,Товар!A:F,4,0)</f>
        <v>шт</v>
      </c>
      <c r="J8511" t="str">
        <f>VLOOKUP(C8511,Магазин!A:C,3,0)</f>
        <v>ул. Металлургов. 29</v>
      </c>
    </row>
    <row r="8512" spans="1:10" hidden="1" x14ac:dyDescent="0.35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VLOOKUP(D8512,Товар!A:F,3,0)</f>
        <v>Салфетки влажные антибактериальные</v>
      </c>
      <c r="H8512">
        <f>VLOOKUP(D8512,Товар!A:F,5,0)</f>
        <v>1</v>
      </c>
      <c r="I8512" t="str">
        <f>VLOOKUP(D8512,Товар!A:F,4,0)</f>
        <v>шт</v>
      </c>
      <c r="J8512" t="str">
        <f>VLOOKUP(C8512,Магазин!A:C,3,0)</f>
        <v>ул. Металлургов. 29</v>
      </c>
    </row>
    <row r="8513" spans="1:10" hidden="1" x14ac:dyDescent="0.35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VLOOKUP(D8513,Товар!A:F,3,0)</f>
        <v>Салфетки косметические в коробке</v>
      </c>
      <c r="H8513">
        <f>VLOOKUP(D8513,Товар!A:F,5,0)</f>
        <v>1</v>
      </c>
      <c r="I8513" t="str">
        <f>VLOOKUP(D8513,Товар!A:F,4,0)</f>
        <v>шт</v>
      </c>
      <c r="J8513" t="str">
        <f>VLOOKUP(C8513,Магазин!A:C,3,0)</f>
        <v>ул. Металлургов. 29</v>
      </c>
    </row>
    <row r="8514" spans="1:10" hidden="1" x14ac:dyDescent="0.35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  <c r="G8514" t="str">
        <f>VLOOKUP(D8514,Товар!A:F,3,0)</f>
        <v xml:space="preserve">Тряпка для пола </v>
      </c>
      <c r="H8514">
        <f>VLOOKUP(D8514,Товар!A:F,5,0)</f>
        <v>2</v>
      </c>
      <c r="I8514" t="str">
        <f>VLOOKUP(D8514,Товар!A:F,4,0)</f>
        <v>шт</v>
      </c>
      <c r="J8514" t="str">
        <f>VLOOKUP(C8514,Магазин!A:C,3,0)</f>
        <v>ул. Металлургов. 29</v>
      </c>
    </row>
    <row r="8515" spans="1:10" hidden="1" x14ac:dyDescent="0.35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  <c r="G8515" t="str">
        <f>VLOOKUP(D8515,Товар!A:F,3,0)</f>
        <v>Тряпки для влажной уборки рулон</v>
      </c>
      <c r="H8515">
        <f>VLOOKUP(D8515,Товар!A:F,5,0)</f>
        <v>1</v>
      </c>
      <c r="I8515" t="str">
        <f>VLOOKUP(D8515,Товар!A:F,4,0)</f>
        <v>шт</v>
      </c>
      <c r="J8515" t="str">
        <f>VLOOKUP(C8515,Магазин!A:C,3,0)</f>
        <v>ул. Металлургов. 29</v>
      </c>
    </row>
    <row r="8516" spans="1:10" hidden="1" x14ac:dyDescent="0.35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  <c r="G8516" t="str">
        <f>VLOOKUP(D8516,Товар!A:F,3,0)</f>
        <v>Тряпки из микрофибры</v>
      </c>
      <c r="H8516">
        <f>VLOOKUP(D8516,Товар!A:F,5,0)</f>
        <v>2</v>
      </c>
      <c r="I8516" t="str">
        <f>VLOOKUP(D8516,Товар!A:F,4,0)</f>
        <v>шт</v>
      </c>
      <c r="J8516" t="str">
        <f>VLOOKUP(C8516,Магазин!A:C,3,0)</f>
        <v>ул. Металлургов. 29</v>
      </c>
    </row>
    <row r="8517" spans="1:10" hidden="1" x14ac:dyDescent="0.35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VLOOKUP(D8517,Товар!A:F,3,0)</f>
        <v>Швабра для мытья полов</v>
      </c>
      <c r="H8517">
        <f>VLOOKUP(D8517,Товар!A:F,5,0)</f>
        <v>1</v>
      </c>
      <c r="I8517" t="str">
        <f>VLOOKUP(D8517,Товар!A:F,4,0)</f>
        <v>шт</v>
      </c>
      <c r="J8517" t="str">
        <f>VLOOKUP(C8517,Магазин!A:C,3,0)</f>
        <v>ул. Металлургов. 29</v>
      </c>
    </row>
    <row r="8518" spans="1:10" hidden="1" x14ac:dyDescent="0.35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VLOOKUP(D8518,Товар!A:F,3,0)</f>
        <v>Щетка - сметка с совочком</v>
      </c>
      <c r="H8518">
        <f>VLOOKUP(D8518,Товар!A:F,5,0)</f>
        <v>1</v>
      </c>
      <c r="I8518" t="str">
        <f>VLOOKUP(D8518,Товар!A:F,4,0)</f>
        <v>шт</v>
      </c>
      <c r="J8518" t="str">
        <f>VLOOKUP(C8518,Магазин!A:C,3,0)</f>
        <v>ул. Металлургов. 29</v>
      </c>
    </row>
    <row r="8519" spans="1:10" hidden="1" x14ac:dyDescent="0.35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VLOOKUP(D8519,Товар!A:F,3,0)</f>
        <v>Щетка для волос массажная</v>
      </c>
      <c r="H8519">
        <f>VLOOKUP(D8519,Товар!A:F,5,0)</f>
        <v>1</v>
      </c>
      <c r="I8519" t="str">
        <f>VLOOKUP(D8519,Товар!A:F,4,0)</f>
        <v>шт</v>
      </c>
      <c r="J8519" t="str">
        <f>VLOOKUP(C8519,Магазин!A:C,3,0)</f>
        <v>ул. Металлургов. 29</v>
      </c>
    </row>
    <row r="8520" spans="1:10" hidden="1" x14ac:dyDescent="0.35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VLOOKUP(D8520,Товар!A:F,3,0)</f>
        <v>Щетка для обуви</v>
      </c>
      <c r="H8520">
        <f>VLOOKUP(D8520,Товар!A:F,5,0)</f>
        <v>1</v>
      </c>
      <c r="I8520" t="str">
        <f>VLOOKUP(D8520,Товар!A:F,4,0)</f>
        <v>шт</v>
      </c>
      <c r="J8520" t="str">
        <f>VLOOKUP(C8520,Магазин!A:C,3,0)</f>
        <v>ул. Металлургов. 29</v>
      </c>
    </row>
    <row r="8521" spans="1:10" hidden="1" x14ac:dyDescent="0.35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VLOOKUP(D8521,Товар!A:F,3,0)</f>
        <v>Щетка для одежды</v>
      </c>
      <c r="H8521">
        <f>VLOOKUP(D8521,Товар!A:F,5,0)</f>
        <v>1</v>
      </c>
      <c r="I8521" t="str">
        <f>VLOOKUP(D8521,Товар!A:F,4,0)</f>
        <v>шт</v>
      </c>
      <c r="J8521" t="str">
        <f>VLOOKUP(C8521,Магазин!A:C,3,0)</f>
        <v>ул. Металлургов. 29</v>
      </c>
    </row>
    <row r="8522" spans="1:10" hidden="1" x14ac:dyDescent="0.35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VLOOKUP(D8522,Товар!A:F,3,0)</f>
        <v xml:space="preserve">Пена для ванн </v>
      </c>
      <c r="H8522">
        <f>VLOOKUP(D8522,Товар!A:F,5,0)</f>
        <v>500</v>
      </c>
      <c r="I8522" t="str">
        <f>VLOOKUP(D8522,Товар!A:F,4,0)</f>
        <v xml:space="preserve">мл </v>
      </c>
      <c r="J8522" t="str">
        <f>VLOOKUP(C8522,Магазин!A:C,3,0)</f>
        <v>ул. Лермонтова, 11</v>
      </c>
    </row>
    <row r="8523" spans="1:10" hidden="1" x14ac:dyDescent="0.35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VLOOKUP(D8523,Товар!A:F,3,0)</f>
        <v>Шампунь для жирных волос</v>
      </c>
      <c r="H8523">
        <f>VLOOKUP(D8523,Товар!A:F,5,0)</f>
        <v>300</v>
      </c>
      <c r="I8523" t="str">
        <f>VLOOKUP(D8523,Товар!A:F,4,0)</f>
        <v xml:space="preserve">мл </v>
      </c>
      <c r="J8523" t="str">
        <f>VLOOKUP(C8523,Магазин!A:C,3,0)</f>
        <v>ул. Лермонтова, 11</v>
      </c>
    </row>
    <row r="8524" spans="1:10" hidden="1" x14ac:dyDescent="0.35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VLOOKUP(D8524,Товар!A:F,3,0)</f>
        <v>Шампунь для нормальных волос</v>
      </c>
      <c r="H8524">
        <f>VLOOKUP(D8524,Товар!A:F,5,0)</f>
        <v>300</v>
      </c>
      <c r="I8524" t="str">
        <f>VLOOKUP(D8524,Товар!A:F,4,0)</f>
        <v xml:space="preserve">мл </v>
      </c>
      <c r="J8524" t="str">
        <f>VLOOKUP(C8524,Магазин!A:C,3,0)</f>
        <v>ул. Лермонтова, 11</v>
      </c>
    </row>
    <row r="8525" spans="1:10" hidden="1" x14ac:dyDescent="0.35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VLOOKUP(D8525,Товар!A:F,3,0)</f>
        <v>Шампунь для сухих волос</v>
      </c>
      <c r="H8525">
        <f>VLOOKUP(D8525,Товар!A:F,5,0)</f>
        <v>300</v>
      </c>
      <c r="I8525" t="str">
        <f>VLOOKUP(D8525,Товар!A:F,4,0)</f>
        <v xml:space="preserve">мл </v>
      </c>
      <c r="J8525" t="str">
        <f>VLOOKUP(C8525,Магазин!A:C,3,0)</f>
        <v>ул. Лермонтова, 11</v>
      </c>
    </row>
    <row r="8526" spans="1:10" hidden="1" x14ac:dyDescent="0.35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VLOOKUP(D8526,Товар!A:F,3,0)</f>
        <v>Бумага туалетная двухслойная</v>
      </c>
      <c r="H8526">
        <f>VLOOKUP(D8526,Товар!A:F,5,0)</f>
        <v>4</v>
      </c>
      <c r="I8526" t="str">
        <f>VLOOKUP(D8526,Товар!A:F,4,0)</f>
        <v>шт</v>
      </c>
      <c r="J8526" t="str">
        <f>VLOOKUP(C8526,Магазин!A:C,3,0)</f>
        <v>ул. Лермонтова, 11</v>
      </c>
    </row>
    <row r="8527" spans="1:10" hidden="1" x14ac:dyDescent="0.35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VLOOKUP(D8527,Товар!A:F,3,0)</f>
        <v>Бумага туалетная однослойная</v>
      </c>
      <c r="H8527">
        <f>VLOOKUP(D8527,Товар!A:F,5,0)</f>
        <v>1</v>
      </c>
      <c r="I8527" t="str">
        <f>VLOOKUP(D8527,Товар!A:F,4,0)</f>
        <v>шт</v>
      </c>
      <c r="J8527" t="str">
        <f>VLOOKUP(C8527,Магазин!A:C,3,0)</f>
        <v>ул. Лермонтова, 11</v>
      </c>
    </row>
    <row r="8528" spans="1:10" hidden="1" x14ac:dyDescent="0.35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VLOOKUP(D8528,Товар!A:F,3,0)</f>
        <v>Бумажные полотенца в рулоне</v>
      </c>
      <c r="H8528">
        <f>VLOOKUP(D8528,Товар!A:F,5,0)</f>
        <v>2</v>
      </c>
      <c r="I8528" t="str">
        <f>VLOOKUP(D8528,Товар!A:F,4,0)</f>
        <v>шт</v>
      </c>
      <c r="J8528" t="str">
        <f>VLOOKUP(C8528,Магазин!A:C,3,0)</f>
        <v>ул. Лермонтова, 11</v>
      </c>
    </row>
    <row r="8529" spans="1:10" hidden="1" x14ac:dyDescent="0.35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VLOOKUP(D8529,Товар!A:F,3,0)</f>
        <v>Ватные диски 120 шт в полиэтилене</v>
      </c>
      <c r="H8529">
        <f>VLOOKUP(D8529,Товар!A:F,5,0)</f>
        <v>1</v>
      </c>
      <c r="I8529" t="str">
        <f>VLOOKUP(D8529,Товар!A:F,4,0)</f>
        <v>шт</v>
      </c>
      <c r="J8529" t="str">
        <f>VLOOKUP(C8529,Магазин!A:C,3,0)</f>
        <v>ул. Лермонтова, 11</v>
      </c>
    </row>
    <row r="8530" spans="1:10" hidden="1" x14ac:dyDescent="0.35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VLOOKUP(D8530,Товар!A:F,3,0)</f>
        <v>Ватные палочки 100 шт банка</v>
      </c>
      <c r="H8530">
        <f>VLOOKUP(D8530,Товар!A:F,5,0)</f>
        <v>1</v>
      </c>
      <c r="I8530" t="str">
        <f>VLOOKUP(D8530,Товар!A:F,4,0)</f>
        <v>шт</v>
      </c>
      <c r="J8530" t="str">
        <f>VLOOKUP(C8530,Магазин!A:C,3,0)</f>
        <v>ул. Лермонтова, 11</v>
      </c>
    </row>
    <row r="8531" spans="1:10" hidden="1" x14ac:dyDescent="0.35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VLOOKUP(D8531,Товар!A:F,3,0)</f>
        <v>Губка банная для тела</v>
      </c>
      <c r="H8531">
        <f>VLOOKUP(D8531,Товар!A:F,5,0)</f>
        <v>1</v>
      </c>
      <c r="I8531" t="str">
        <f>VLOOKUP(D8531,Товар!A:F,4,0)</f>
        <v>шт</v>
      </c>
      <c r="J8531" t="str">
        <f>VLOOKUP(C8531,Магазин!A:C,3,0)</f>
        <v>ул. Лермонтова, 11</v>
      </c>
    </row>
    <row r="8532" spans="1:10" hidden="1" x14ac:dyDescent="0.35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VLOOKUP(D8532,Товар!A:F,3,0)</f>
        <v>Губки для мытья посуды 5 шт</v>
      </c>
      <c r="H8532">
        <f>VLOOKUP(D8532,Товар!A:F,5,0)</f>
        <v>1</v>
      </c>
      <c r="I8532" t="str">
        <f>VLOOKUP(D8532,Товар!A:F,4,0)</f>
        <v>шт</v>
      </c>
      <c r="J8532" t="str">
        <f>VLOOKUP(C8532,Магазин!A:C,3,0)</f>
        <v>ул. Лермонтова, 11</v>
      </c>
    </row>
    <row r="8533" spans="1:10" hidden="1" x14ac:dyDescent="0.35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VLOOKUP(D8533,Товар!A:F,3,0)</f>
        <v>Мочалка для тела массажная</v>
      </c>
      <c r="H8533">
        <f>VLOOKUP(D8533,Товар!A:F,5,0)</f>
        <v>1</v>
      </c>
      <c r="I8533" t="str">
        <f>VLOOKUP(D8533,Товар!A:F,4,0)</f>
        <v>шт</v>
      </c>
      <c r="J8533" t="str">
        <f>VLOOKUP(C8533,Магазин!A:C,3,0)</f>
        <v>ул. Лермонтова, 11</v>
      </c>
    </row>
    <row r="8534" spans="1:10" hidden="1" x14ac:dyDescent="0.35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VLOOKUP(D8534,Товар!A:F,3,0)</f>
        <v>Расческа</v>
      </c>
      <c r="H8534">
        <f>VLOOKUP(D8534,Товар!A:F,5,0)</f>
        <v>1</v>
      </c>
      <c r="I8534" t="str">
        <f>VLOOKUP(D8534,Товар!A:F,4,0)</f>
        <v>шт</v>
      </c>
      <c r="J8534" t="str">
        <f>VLOOKUP(C8534,Магазин!A:C,3,0)</f>
        <v>ул. Лермонтова, 11</v>
      </c>
    </row>
    <row r="8535" spans="1:10" hidden="1" x14ac:dyDescent="0.35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VLOOKUP(D8535,Товар!A:F,3,0)</f>
        <v>Салфетки бумажные сервировочные</v>
      </c>
      <c r="H8535">
        <f>VLOOKUP(D8535,Товар!A:F,5,0)</f>
        <v>1</v>
      </c>
      <c r="I8535" t="str">
        <f>VLOOKUP(D8535,Товар!A:F,4,0)</f>
        <v>шт</v>
      </c>
      <c r="J8535" t="str">
        <f>VLOOKUP(C8535,Магазин!A:C,3,0)</f>
        <v>ул. Лермонтова, 11</v>
      </c>
    </row>
    <row r="8536" spans="1:10" hidden="1" x14ac:dyDescent="0.35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VLOOKUP(D8536,Товар!A:F,3,0)</f>
        <v>Салфетки влажные антибактериальные</v>
      </c>
      <c r="H8536">
        <f>VLOOKUP(D8536,Товар!A:F,5,0)</f>
        <v>1</v>
      </c>
      <c r="I8536" t="str">
        <f>VLOOKUP(D8536,Товар!A:F,4,0)</f>
        <v>шт</v>
      </c>
      <c r="J8536" t="str">
        <f>VLOOKUP(C8536,Магазин!A:C,3,0)</f>
        <v>ул. Лермонтова, 11</v>
      </c>
    </row>
    <row r="8537" spans="1:10" hidden="1" x14ac:dyDescent="0.35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VLOOKUP(D8537,Товар!A:F,3,0)</f>
        <v>Салфетки косметические в коробке</v>
      </c>
      <c r="H8537">
        <f>VLOOKUP(D8537,Товар!A:F,5,0)</f>
        <v>1</v>
      </c>
      <c r="I8537" t="str">
        <f>VLOOKUP(D8537,Товар!A:F,4,0)</f>
        <v>шт</v>
      </c>
      <c r="J8537" t="str">
        <f>VLOOKUP(C8537,Магазин!A:C,3,0)</f>
        <v>ул. Лермонтова, 11</v>
      </c>
    </row>
    <row r="8538" spans="1:10" hidden="1" x14ac:dyDescent="0.35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VLOOKUP(D8538,Товар!A:F,3,0)</f>
        <v xml:space="preserve">Тряпка для пола </v>
      </c>
      <c r="H8538">
        <f>VLOOKUP(D8538,Товар!A:F,5,0)</f>
        <v>2</v>
      </c>
      <c r="I8538" t="str">
        <f>VLOOKUP(D8538,Товар!A:F,4,0)</f>
        <v>шт</v>
      </c>
      <c r="J8538" t="str">
        <f>VLOOKUP(C8538,Магазин!A:C,3,0)</f>
        <v>ул. Лермонтова, 11</v>
      </c>
    </row>
    <row r="8539" spans="1:10" hidden="1" x14ac:dyDescent="0.35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VLOOKUP(D8539,Товар!A:F,3,0)</f>
        <v>Тряпки для влажной уборки рулон</v>
      </c>
      <c r="H8539">
        <f>VLOOKUP(D8539,Товар!A:F,5,0)</f>
        <v>1</v>
      </c>
      <c r="I8539" t="str">
        <f>VLOOKUP(D8539,Товар!A:F,4,0)</f>
        <v>шт</v>
      </c>
      <c r="J8539" t="str">
        <f>VLOOKUP(C8539,Магазин!A:C,3,0)</f>
        <v>ул. Лермонтова, 11</v>
      </c>
    </row>
    <row r="8540" spans="1:10" hidden="1" x14ac:dyDescent="0.35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VLOOKUP(D8540,Товар!A:F,3,0)</f>
        <v>Тряпки из микрофибры</v>
      </c>
      <c r="H8540">
        <f>VLOOKUP(D8540,Товар!A:F,5,0)</f>
        <v>2</v>
      </c>
      <c r="I8540" t="str">
        <f>VLOOKUP(D8540,Товар!A:F,4,0)</f>
        <v>шт</v>
      </c>
      <c r="J8540" t="str">
        <f>VLOOKUP(C8540,Магазин!A:C,3,0)</f>
        <v>ул. Лермонтова, 11</v>
      </c>
    </row>
    <row r="8541" spans="1:10" hidden="1" x14ac:dyDescent="0.35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VLOOKUP(D8541,Товар!A:F,3,0)</f>
        <v>Швабра для мытья полов</v>
      </c>
      <c r="H8541">
        <f>VLOOKUP(D8541,Товар!A:F,5,0)</f>
        <v>1</v>
      </c>
      <c r="I8541" t="str">
        <f>VLOOKUP(D8541,Товар!A:F,4,0)</f>
        <v>шт</v>
      </c>
      <c r="J8541" t="str">
        <f>VLOOKUP(C8541,Магазин!A:C,3,0)</f>
        <v>ул. Лермонтова, 11</v>
      </c>
    </row>
    <row r="8542" spans="1:10" hidden="1" x14ac:dyDescent="0.35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VLOOKUP(D8542,Товар!A:F,3,0)</f>
        <v>Щетка - сметка с совочком</v>
      </c>
      <c r="H8542">
        <f>VLOOKUP(D8542,Товар!A:F,5,0)</f>
        <v>1</v>
      </c>
      <c r="I8542" t="str">
        <f>VLOOKUP(D8542,Товар!A:F,4,0)</f>
        <v>шт</v>
      </c>
      <c r="J8542" t="str">
        <f>VLOOKUP(C8542,Магазин!A:C,3,0)</f>
        <v>ул. Лермонтова, 11</v>
      </c>
    </row>
    <row r="8543" spans="1:10" hidden="1" x14ac:dyDescent="0.35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VLOOKUP(D8543,Товар!A:F,3,0)</f>
        <v>Щетка для волос массажная</v>
      </c>
      <c r="H8543">
        <f>VLOOKUP(D8543,Товар!A:F,5,0)</f>
        <v>1</v>
      </c>
      <c r="I8543" t="str">
        <f>VLOOKUP(D8543,Товар!A:F,4,0)</f>
        <v>шт</v>
      </c>
      <c r="J8543" t="str">
        <f>VLOOKUP(C8543,Магазин!A:C,3,0)</f>
        <v>ул. Лермонтова, 11</v>
      </c>
    </row>
    <row r="8544" spans="1:10" hidden="1" x14ac:dyDescent="0.35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VLOOKUP(D8544,Товар!A:F,3,0)</f>
        <v>Щетка для обуви</v>
      </c>
      <c r="H8544">
        <f>VLOOKUP(D8544,Товар!A:F,5,0)</f>
        <v>1</v>
      </c>
      <c r="I8544" t="str">
        <f>VLOOKUP(D8544,Товар!A:F,4,0)</f>
        <v>шт</v>
      </c>
      <c r="J8544" t="str">
        <f>VLOOKUP(C8544,Магазин!A:C,3,0)</f>
        <v>ул. Лермонтова, 11</v>
      </c>
    </row>
    <row r="8545" spans="1:10" hidden="1" x14ac:dyDescent="0.35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VLOOKUP(D8545,Товар!A:F,3,0)</f>
        <v>Щетка для одежды</v>
      </c>
      <c r="H8545">
        <f>VLOOKUP(D8545,Товар!A:F,5,0)</f>
        <v>1</v>
      </c>
      <c r="I8545" t="str">
        <f>VLOOKUP(D8545,Товар!A:F,4,0)</f>
        <v>шт</v>
      </c>
      <c r="J8545" t="str">
        <f>VLOOKUP(C8545,Магазин!A:C,3,0)</f>
        <v>ул. Лермонтова, 11</v>
      </c>
    </row>
    <row r="8546" spans="1:10" hidden="1" x14ac:dyDescent="0.35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VLOOKUP(D8546,Товар!A:F,3,0)</f>
        <v xml:space="preserve">Пена для ванн </v>
      </c>
      <c r="H8546">
        <f>VLOOKUP(D8546,Товар!A:F,5,0)</f>
        <v>500</v>
      </c>
      <c r="I8546" t="str">
        <f>VLOOKUP(D8546,Товар!A:F,4,0)</f>
        <v xml:space="preserve">мл </v>
      </c>
      <c r="J8546" t="str">
        <f>VLOOKUP(C8546,Магазин!A:C,3,0)</f>
        <v>ул. Достоевского, 7</v>
      </c>
    </row>
    <row r="8547" spans="1:10" hidden="1" x14ac:dyDescent="0.35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VLOOKUP(D8547,Товар!A:F,3,0)</f>
        <v>Шампунь для жирных волос</v>
      </c>
      <c r="H8547">
        <f>VLOOKUP(D8547,Товар!A:F,5,0)</f>
        <v>300</v>
      </c>
      <c r="I8547" t="str">
        <f>VLOOKUP(D8547,Товар!A:F,4,0)</f>
        <v xml:space="preserve">мл </v>
      </c>
      <c r="J8547" t="str">
        <f>VLOOKUP(C8547,Магазин!A:C,3,0)</f>
        <v>ул. Достоевского, 7</v>
      </c>
    </row>
    <row r="8548" spans="1:10" hidden="1" x14ac:dyDescent="0.35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VLOOKUP(D8548,Товар!A:F,3,0)</f>
        <v>Шампунь для нормальных волос</v>
      </c>
      <c r="H8548">
        <f>VLOOKUP(D8548,Товар!A:F,5,0)</f>
        <v>300</v>
      </c>
      <c r="I8548" t="str">
        <f>VLOOKUP(D8548,Товар!A:F,4,0)</f>
        <v xml:space="preserve">мл </v>
      </c>
      <c r="J8548" t="str">
        <f>VLOOKUP(C8548,Магазин!A:C,3,0)</f>
        <v>ул. Достоевского, 7</v>
      </c>
    </row>
    <row r="8549" spans="1:10" hidden="1" x14ac:dyDescent="0.35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VLOOKUP(D8549,Товар!A:F,3,0)</f>
        <v>Шампунь для сухих волос</v>
      </c>
      <c r="H8549">
        <f>VLOOKUP(D8549,Товар!A:F,5,0)</f>
        <v>300</v>
      </c>
      <c r="I8549" t="str">
        <f>VLOOKUP(D8549,Товар!A:F,4,0)</f>
        <v xml:space="preserve">мл </v>
      </c>
      <c r="J8549" t="str">
        <f>VLOOKUP(C8549,Магазин!A:C,3,0)</f>
        <v>ул. Достоевского, 7</v>
      </c>
    </row>
    <row r="8550" spans="1:10" hidden="1" x14ac:dyDescent="0.35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VLOOKUP(D8550,Товар!A:F,3,0)</f>
        <v>Бумага туалетная двухслойная</v>
      </c>
      <c r="H8550">
        <f>VLOOKUP(D8550,Товар!A:F,5,0)</f>
        <v>4</v>
      </c>
      <c r="I8550" t="str">
        <f>VLOOKUP(D8550,Товар!A:F,4,0)</f>
        <v>шт</v>
      </c>
      <c r="J8550" t="str">
        <f>VLOOKUP(C8550,Магазин!A:C,3,0)</f>
        <v>ул. Достоевского, 7</v>
      </c>
    </row>
    <row r="8551" spans="1:10" hidden="1" x14ac:dyDescent="0.35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VLOOKUP(D8551,Товар!A:F,3,0)</f>
        <v>Бумага туалетная однослойная</v>
      </c>
      <c r="H8551">
        <f>VLOOKUP(D8551,Товар!A:F,5,0)</f>
        <v>1</v>
      </c>
      <c r="I8551" t="str">
        <f>VLOOKUP(D8551,Товар!A:F,4,0)</f>
        <v>шт</v>
      </c>
      <c r="J8551" t="str">
        <f>VLOOKUP(C8551,Магазин!A:C,3,0)</f>
        <v>ул. Достоевского, 7</v>
      </c>
    </row>
    <row r="8552" spans="1:10" hidden="1" x14ac:dyDescent="0.35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VLOOKUP(D8552,Товар!A:F,3,0)</f>
        <v>Бумажные полотенца в рулоне</v>
      </c>
      <c r="H8552">
        <f>VLOOKUP(D8552,Товар!A:F,5,0)</f>
        <v>2</v>
      </c>
      <c r="I8552" t="str">
        <f>VLOOKUP(D8552,Товар!A:F,4,0)</f>
        <v>шт</v>
      </c>
      <c r="J8552" t="str">
        <f>VLOOKUP(C8552,Магазин!A:C,3,0)</f>
        <v>ул. Достоевского, 7</v>
      </c>
    </row>
    <row r="8553" spans="1:10" hidden="1" x14ac:dyDescent="0.35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VLOOKUP(D8553,Товар!A:F,3,0)</f>
        <v>Ватные диски 120 шт в полиэтилене</v>
      </c>
      <c r="H8553">
        <f>VLOOKUP(D8553,Товар!A:F,5,0)</f>
        <v>1</v>
      </c>
      <c r="I8553" t="str">
        <f>VLOOKUP(D8553,Товар!A:F,4,0)</f>
        <v>шт</v>
      </c>
      <c r="J8553" t="str">
        <f>VLOOKUP(C8553,Магазин!A:C,3,0)</f>
        <v>ул. Достоевского, 7</v>
      </c>
    </row>
    <row r="8554" spans="1:10" hidden="1" x14ac:dyDescent="0.35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VLOOKUP(D8554,Товар!A:F,3,0)</f>
        <v>Ватные палочки 100 шт банка</v>
      </c>
      <c r="H8554">
        <f>VLOOKUP(D8554,Товар!A:F,5,0)</f>
        <v>1</v>
      </c>
      <c r="I8554" t="str">
        <f>VLOOKUP(D8554,Товар!A:F,4,0)</f>
        <v>шт</v>
      </c>
      <c r="J8554" t="str">
        <f>VLOOKUP(C8554,Магазин!A:C,3,0)</f>
        <v>ул. Достоевского, 7</v>
      </c>
    </row>
    <row r="8555" spans="1:10" hidden="1" x14ac:dyDescent="0.35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VLOOKUP(D8555,Товар!A:F,3,0)</f>
        <v>Губка банная для тела</v>
      </c>
      <c r="H8555">
        <f>VLOOKUP(D8555,Товар!A:F,5,0)</f>
        <v>1</v>
      </c>
      <c r="I8555" t="str">
        <f>VLOOKUP(D8555,Товар!A:F,4,0)</f>
        <v>шт</v>
      </c>
      <c r="J8555" t="str">
        <f>VLOOKUP(C8555,Магазин!A:C,3,0)</f>
        <v>ул. Достоевского, 7</v>
      </c>
    </row>
    <row r="8556" spans="1:10" hidden="1" x14ac:dyDescent="0.35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VLOOKUP(D8556,Товар!A:F,3,0)</f>
        <v>Губки для мытья посуды 5 шт</v>
      </c>
      <c r="H8556">
        <f>VLOOKUP(D8556,Товар!A:F,5,0)</f>
        <v>1</v>
      </c>
      <c r="I8556" t="str">
        <f>VLOOKUP(D8556,Товар!A:F,4,0)</f>
        <v>шт</v>
      </c>
      <c r="J8556" t="str">
        <f>VLOOKUP(C8556,Магазин!A:C,3,0)</f>
        <v>ул. Достоевского, 7</v>
      </c>
    </row>
    <row r="8557" spans="1:10" hidden="1" x14ac:dyDescent="0.35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VLOOKUP(D8557,Товар!A:F,3,0)</f>
        <v>Мочалка для тела массажная</v>
      </c>
      <c r="H8557">
        <f>VLOOKUP(D8557,Товар!A:F,5,0)</f>
        <v>1</v>
      </c>
      <c r="I8557" t="str">
        <f>VLOOKUP(D8557,Товар!A:F,4,0)</f>
        <v>шт</v>
      </c>
      <c r="J8557" t="str">
        <f>VLOOKUP(C8557,Магазин!A:C,3,0)</f>
        <v>ул. Достоевского, 7</v>
      </c>
    </row>
    <row r="8558" spans="1:10" hidden="1" x14ac:dyDescent="0.35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VLOOKUP(D8558,Товар!A:F,3,0)</f>
        <v>Расческа</v>
      </c>
      <c r="H8558">
        <f>VLOOKUP(D8558,Товар!A:F,5,0)</f>
        <v>1</v>
      </c>
      <c r="I8558" t="str">
        <f>VLOOKUP(D8558,Товар!A:F,4,0)</f>
        <v>шт</v>
      </c>
      <c r="J8558" t="str">
        <f>VLOOKUP(C8558,Магазин!A:C,3,0)</f>
        <v>ул. Достоевского, 7</v>
      </c>
    </row>
    <row r="8559" spans="1:10" hidden="1" x14ac:dyDescent="0.35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VLOOKUP(D8559,Товар!A:F,3,0)</f>
        <v>Салфетки бумажные сервировочные</v>
      </c>
      <c r="H8559">
        <f>VLOOKUP(D8559,Товар!A:F,5,0)</f>
        <v>1</v>
      </c>
      <c r="I8559" t="str">
        <f>VLOOKUP(D8559,Товар!A:F,4,0)</f>
        <v>шт</v>
      </c>
      <c r="J8559" t="str">
        <f>VLOOKUP(C8559,Магазин!A:C,3,0)</f>
        <v>ул. Достоевского, 7</v>
      </c>
    </row>
    <row r="8560" spans="1:10" hidden="1" x14ac:dyDescent="0.35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VLOOKUP(D8560,Товар!A:F,3,0)</f>
        <v>Салфетки влажные антибактериальные</v>
      </c>
      <c r="H8560">
        <f>VLOOKUP(D8560,Товар!A:F,5,0)</f>
        <v>1</v>
      </c>
      <c r="I8560" t="str">
        <f>VLOOKUP(D8560,Товар!A:F,4,0)</f>
        <v>шт</v>
      </c>
      <c r="J8560" t="str">
        <f>VLOOKUP(C8560,Магазин!A:C,3,0)</f>
        <v>ул. Достоевского, 7</v>
      </c>
    </row>
    <row r="8561" spans="1:10" hidden="1" x14ac:dyDescent="0.35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VLOOKUP(D8561,Товар!A:F,3,0)</f>
        <v>Салфетки косметические в коробке</v>
      </c>
      <c r="H8561">
        <f>VLOOKUP(D8561,Товар!A:F,5,0)</f>
        <v>1</v>
      </c>
      <c r="I8561" t="str">
        <f>VLOOKUP(D8561,Товар!A:F,4,0)</f>
        <v>шт</v>
      </c>
      <c r="J8561" t="str">
        <f>VLOOKUP(C8561,Магазин!A:C,3,0)</f>
        <v>ул. Достоевского, 7</v>
      </c>
    </row>
    <row r="8562" spans="1:10" hidden="1" x14ac:dyDescent="0.35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VLOOKUP(D8562,Товар!A:F,3,0)</f>
        <v xml:space="preserve">Тряпка для пола </v>
      </c>
      <c r="H8562">
        <f>VLOOKUP(D8562,Товар!A:F,5,0)</f>
        <v>2</v>
      </c>
      <c r="I8562" t="str">
        <f>VLOOKUP(D8562,Товар!A:F,4,0)</f>
        <v>шт</v>
      </c>
      <c r="J8562" t="str">
        <f>VLOOKUP(C8562,Магазин!A:C,3,0)</f>
        <v>ул. Достоевского, 7</v>
      </c>
    </row>
    <row r="8563" spans="1:10" hidden="1" x14ac:dyDescent="0.35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VLOOKUP(D8563,Товар!A:F,3,0)</f>
        <v>Тряпки для влажной уборки рулон</v>
      </c>
      <c r="H8563">
        <f>VLOOKUP(D8563,Товар!A:F,5,0)</f>
        <v>1</v>
      </c>
      <c r="I8563" t="str">
        <f>VLOOKUP(D8563,Товар!A:F,4,0)</f>
        <v>шт</v>
      </c>
      <c r="J8563" t="str">
        <f>VLOOKUP(C8563,Магазин!A:C,3,0)</f>
        <v>ул. Достоевского, 7</v>
      </c>
    </row>
    <row r="8564" spans="1:10" hidden="1" x14ac:dyDescent="0.35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VLOOKUP(D8564,Товар!A:F,3,0)</f>
        <v>Тряпки из микрофибры</v>
      </c>
      <c r="H8564">
        <f>VLOOKUP(D8564,Товар!A:F,5,0)</f>
        <v>2</v>
      </c>
      <c r="I8564" t="str">
        <f>VLOOKUP(D8564,Товар!A:F,4,0)</f>
        <v>шт</v>
      </c>
      <c r="J8564" t="str">
        <f>VLOOKUP(C8564,Магазин!A:C,3,0)</f>
        <v>ул. Достоевского, 7</v>
      </c>
    </row>
    <row r="8565" spans="1:10" hidden="1" x14ac:dyDescent="0.35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VLOOKUP(D8565,Товар!A:F,3,0)</f>
        <v>Швабра для мытья полов</v>
      </c>
      <c r="H8565">
        <f>VLOOKUP(D8565,Товар!A:F,5,0)</f>
        <v>1</v>
      </c>
      <c r="I8565" t="str">
        <f>VLOOKUP(D8565,Товар!A:F,4,0)</f>
        <v>шт</v>
      </c>
      <c r="J8565" t="str">
        <f>VLOOKUP(C8565,Магазин!A:C,3,0)</f>
        <v>ул. Достоевского, 7</v>
      </c>
    </row>
    <row r="8566" spans="1:10" hidden="1" x14ac:dyDescent="0.35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VLOOKUP(D8566,Товар!A:F,3,0)</f>
        <v>Щетка - сметка с совочком</v>
      </c>
      <c r="H8566">
        <f>VLOOKUP(D8566,Товар!A:F,5,0)</f>
        <v>1</v>
      </c>
      <c r="I8566" t="str">
        <f>VLOOKUP(D8566,Товар!A:F,4,0)</f>
        <v>шт</v>
      </c>
      <c r="J8566" t="str">
        <f>VLOOKUP(C8566,Магазин!A:C,3,0)</f>
        <v>ул. Достоевского, 7</v>
      </c>
    </row>
    <row r="8567" spans="1:10" hidden="1" x14ac:dyDescent="0.35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VLOOKUP(D8567,Товар!A:F,3,0)</f>
        <v>Щетка для волос массажная</v>
      </c>
      <c r="H8567">
        <f>VLOOKUP(D8567,Товар!A:F,5,0)</f>
        <v>1</v>
      </c>
      <c r="I8567" t="str">
        <f>VLOOKUP(D8567,Товар!A:F,4,0)</f>
        <v>шт</v>
      </c>
      <c r="J8567" t="str">
        <f>VLOOKUP(C8567,Магазин!A:C,3,0)</f>
        <v>ул. Достоевского, 7</v>
      </c>
    </row>
    <row r="8568" spans="1:10" hidden="1" x14ac:dyDescent="0.35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VLOOKUP(D8568,Товар!A:F,3,0)</f>
        <v>Щетка для обуви</v>
      </c>
      <c r="H8568">
        <f>VLOOKUP(D8568,Товар!A:F,5,0)</f>
        <v>1</v>
      </c>
      <c r="I8568" t="str">
        <f>VLOOKUP(D8568,Товар!A:F,4,0)</f>
        <v>шт</v>
      </c>
      <c r="J8568" t="str">
        <f>VLOOKUP(C8568,Магазин!A:C,3,0)</f>
        <v>ул. Достоевского, 7</v>
      </c>
    </row>
    <row r="8569" spans="1:10" hidden="1" x14ac:dyDescent="0.35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VLOOKUP(D8569,Товар!A:F,3,0)</f>
        <v>Щетка для одежды</v>
      </c>
      <c r="H8569">
        <f>VLOOKUP(D8569,Товар!A:F,5,0)</f>
        <v>1</v>
      </c>
      <c r="I8569" t="str">
        <f>VLOOKUP(D8569,Товар!A:F,4,0)</f>
        <v>шт</v>
      </c>
      <c r="J8569" t="str">
        <f>VLOOKUP(C8569,Магазин!A:C,3,0)</f>
        <v>ул. Достоевского, 7</v>
      </c>
    </row>
    <row r="8570" spans="1:10" hidden="1" x14ac:dyDescent="0.35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VLOOKUP(D8570,Товар!A:F,3,0)</f>
        <v xml:space="preserve">Пена для ванн </v>
      </c>
      <c r="H8570">
        <f>VLOOKUP(D8570,Товар!A:F,5,0)</f>
        <v>500</v>
      </c>
      <c r="I8570" t="str">
        <f>VLOOKUP(D8570,Товар!A:F,4,0)</f>
        <v xml:space="preserve">мл </v>
      </c>
      <c r="J8570" t="str">
        <f>VLOOKUP(C8570,Магазин!A:C,3,0)</f>
        <v>ул. Лермонтова, 21</v>
      </c>
    </row>
    <row r="8571" spans="1:10" hidden="1" x14ac:dyDescent="0.35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VLOOKUP(D8571,Товар!A:F,3,0)</f>
        <v>Шампунь для жирных волос</v>
      </c>
      <c r="H8571">
        <f>VLOOKUP(D8571,Товар!A:F,5,0)</f>
        <v>300</v>
      </c>
      <c r="I8571" t="str">
        <f>VLOOKUP(D8571,Товар!A:F,4,0)</f>
        <v xml:space="preserve">мл </v>
      </c>
      <c r="J8571" t="str">
        <f>VLOOKUP(C8571,Магазин!A:C,3,0)</f>
        <v>ул. Лермонтова, 21</v>
      </c>
    </row>
    <row r="8572" spans="1:10" hidden="1" x14ac:dyDescent="0.35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VLOOKUP(D8572,Товар!A:F,3,0)</f>
        <v>Шампунь для нормальных волос</v>
      </c>
      <c r="H8572">
        <f>VLOOKUP(D8572,Товар!A:F,5,0)</f>
        <v>300</v>
      </c>
      <c r="I8572" t="str">
        <f>VLOOKUP(D8572,Товар!A:F,4,0)</f>
        <v xml:space="preserve">мл </v>
      </c>
      <c r="J8572" t="str">
        <f>VLOOKUP(C8572,Магазин!A:C,3,0)</f>
        <v>ул. Лермонтова, 21</v>
      </c>
    </row>
    <row r="8573" spans="1:10" hidden="1" x14ac:dyDescent="0.35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VLOOKUP(D8573,Товар!A:F,3,0)</f>
        <v>Шампунь для сухих волос</v>
      </c>
      <c r="H8573">
        <f>VLOOKUP(D8573,Товар!A:F,5,0)</f>
        <v>300</v>
      </c>
      <c r="I8573" t="str">
        <f>VLOOKUP(D8573,Товар!A:F,4,0)</f>
        <v xml:space="preserve">мл </v>
      </c>
      <c r="J8573" t="str">
        <f>VLOOKUP(C8573,Магазин!A:C,3,0)</f>
        <v>ул. Лермонтова, 21</v>
      </c>
    </row>
    <row r="8574" spans="1:10" hidden="1" x14ac:dyDescent="0.35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VLOOKUP(D8574,Товар!A:F,3,0)</f>
        <v>Бумага туалетная двухслойная</v>
      </c>
      <c r="H8574">
        <f>VLOOKUP(D8574,Товар!A:F,5,0)</f>
        <v>4</v>
      </c>
      <c r="I8574" t="str">
        <f>VLOOKUP(D8574,Товар!A:F,4,0)</f>
        <v>шт</v>
      </c>
      <c r="J8574" t="str">
        <f>VLOOKUP(C8574,Магазин!A:C,3,0)</f>
        <v>ул. Лермонтова, 21</v>
      </c>
    </row>
    <row r="8575" spans="1:10" hidden="1" x14ac:dyDescent="0.35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VLOOKUP(D8575,Товар!A:F,3,0)</f>
        <v>Бумага туалетная однослойная</v>
      </c>
      <c r="H8575">
        <f>VLOOKUP(D8575,Товар!A:F,5,0)</f>
        <v>1</v>
      </c>
      <c r="I8575" t="str">
        <f>VLOOKUP(D8575,Товар!A:F,4,0)</f>
        <v>шт</v>
      </c>
      <c r="J8575" t="str">
        <f>VLOOKUP(C8575,Магазин!A:C,3,0)</f>
        <v>ул. Лермонтова, 21</v>
      </c>
    </row>
    <row r="8576" spans="1:10" hidden="1" x14ac:dyDescent="0.35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VLOOKUP(D8576,Товар!A:F,3,0)</f>
        <v>Бумажные полотенца в рулоне</v>
      </c>
      <c r="H8576">
        <f>VLOOKUP(D8576,Товар!A:F,5,0)</f>
        <v>2</v>
      </c>
      <c r="I8576" t="str">
        <f>VLOOKUP(D8576,Товар!A:F,4,0)</f>
        <v>шт</v>
      </c>
      <c r="J8576" t="str">
        <f>VLOOKUP(C8576,Магазин!A:C,3,0)</f>
        <v>ул. Лермонтова, 21</v>
      </c>
    </row>
    <row r="8577" spans="1:10" hidden="1" x14ac:dyDescent="0.35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VLOOKUP(D8577,Товар!A:F,3,0)</f>
        <v>Ватные диски 120 шт в полиэтилене</v>
      </c>
      <c r="H8577">
        <f>VLOOKUP(D8577,Товар!A:F,5,0)</f>
        <v>1</v>
      </c>
      <c r="I8577" t="str">
        <f>VLOOKUP(D8577,Товар!A:F,4,0)</f>
        <v>шт</v>
      </c>
      <c r="J8577" t="str">
        <f>VLOOKUP(C8577,Магазин!A:C,3,0)</f>
        <v>ул. Лермонтова, 21</v>
      </c>
    </row>
    <row r="8578" spans="1:10" hidden="1" x14ac:dyDescent="0.35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VLOOKUP(D8578,Товар!A:F,3,0)</f>
        <v>Ватные палочки 100 шт банка</v>
      </c>
      <c r="H8578">
        <f>VLOOKUP(D8578,Товар!A:F,5,0)</f>
        <v>1</v>
      </c>
      <c r="I8578" t="str">
        <f>VLOOKUP(D8578,Товар!A:F,4,0)</f>
        <v>шт</v>
      </c>
      <c r="J8578" t="str">
        <f>VLOOKUP(C8578,Магазин!A:C,3,0)</f>
        <v>ул. Лермонтова, 21</v>
      </c>
    </row>
    <row r="8579" spans="1:10" hidden="1" x14ac:dyDescent="0.35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VLOOKUP(D8579,Товар!A:F,3,0)</f>
        <v>Губка банная для тела</v>
      </c>
      <c r="H8579">
        <f>VLOOKUP(D8579,Товар!A:F,5,0)</f>
        <v>1</v>
      </c>
      <c r="I8579" t="str">
        <f>VLOOKUP(D8579,Товар!A:F,4,0)</f>
        <v>шт</v>
      </c>
      <c r="J8579" t="str">
        <f>VLOOKUP(C8579,Магазин!A:C,3,0)</f>
        <v>ул. Лермонтова, 21</v>
      </c>
    </row>
    <row r="8580" spans="1:10" hidden="1" x14ac:dyDescent="0.35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VLOOKUP(D8580,Товар!A:F,3,0)</f>
        <v>Губки для мытья посуды 5 шт</v>
      </c>
      <c r="H8580">
        <f>VLOOKUP(D8580,Товар!A:F,5,0)</f>
        <v>1</v>
      </c>
      <c r="I8580" t="str">
        <f>VLOOKUP(D8580,Товар!A:F,4,0)</f>
        <v>шт</v>
      </c>
      <c r="J8580" t="str">
        <f>VLOOKUP(C8580,Магазин!A:C,3,0)</f>
        <v>ул. Лермонтова, 21</v>
      </c>
    </row>
    <row r="8581" spans="1:10" hidden="1" x14ac:dyDescent="0.35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VLOOKUP(D8581,Товар!A:F,3,0)</f>
        <v>Мочалка для тела массажная</v>
      </c>
      <c r="H8581">
        <f>VLOOKUP(D8581,Товар!A:F,5,0)</f>
        <v>1</v>
      </c>
      <c r="I8581" t="str">
        <f>VLOOKUP(D8581,Товар!A:F,4,0)</f>
        <v>шт</v>
      </c>
      <c r="J8581" t="str">
        <f>VLOOKUP(C8581,Магазин!A:C,3,0)</f>
        <v>ул. Лермонтова, 21</v>
      </c>
    </row>
    <row r="8582" spans="1:10" hidden="1" x14ac:dyDescent="0.35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VLOOKUP(D8582,Товар!A:F,3,0)</f>
        <v>Расческа</v>
      </c>
      <c r="H8582">
        <f>VLOOKUP(D8582,Товар!A:F,5,0)</f>
        <v>1</v>
      </c>
      <c r="I8582" t="str">
        <f>VLOOKUP(D8582,Товар!A:F,4,0)</f>
        <v>шт</v>
      </c>
      <c r="J8582" t="str">
        <f>VLOOKUP(C8582,Магазин!A:C,3,0)</f>
        <v>ул. Лермонтова, 21</v>
      </c>
    </row>
    <row r="8583" spans="1:10" hidden="1" x14ac:dyDescent="0.35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VLOOKUP(D8583,Товар!A:F,3,0)</f>
        <v>Салфетки бумажные сервировочные</v>
      </c>
      <c r="H8583">
        <f>VLOOKUP(D8583,Товар!A:F,5,0)</f>
        <v>1</v>
      </c>
      <c r="I8583" t="str">
        <f>VLOOKUP(D8583,Товар!A:F,4,0)</f>
        <v>шт</v>
      </c>
      <c r="J8583" t="str">
        <f>VLOOKUP(C8583,Магазин!A:C,3,0)</f>
        <v>ул. Лермонтова, 21</v>
      </c>
    </row>
    <row r="8584" spans="1:10" hidden="1" x14ac:dyDescent="0.35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VLOOKUP(D8584,Товар!A:F,3,0)</f>
        <v>Салфетки влажные антибактериальные</v>
      </c>
      <c r="H8584">
        <f>VLOOKUP(D8584,Товар!A:F,5,0)</f>
        <v>1</v>
      </c>
      <c r="I8584" t="str">
        <f>VLOOKUP(D8584,Товар!A:F,4,0)</f>
        <v>шт</v>
      </c>
      <c r="J8584" t="str">
        <f>VLOOKUP(C8584,Магазин!A:C,3,0)</f>
        <v>ул. Лермонтова, 21</v>
      </c>
    </row>
    <row r="8585" spans="1:10" hidden="1" x14ac:dyDescent="0.35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VLOOKUP(D8585,Товар!A:F,3,0)</f>
        <v>Салфетки косметические в коробке</v>
      </c>
      <c r="H8585">
        <f>VLOOKUP(D8585,Товар!A:F,5,0)</f>
        <v>1</v>
      </c>
      <c r="I8585" t="str">
        <f>VLOOKUP(D8585,Товар!A:F,4,0)</f>
        <v>шт</v>
      </c>
      <c r="J8585" t="str">
        <f>VLOOKUP(C8585,Магазин!A:C,3,0)</f>
        <v>ул. Лермонтова, 21</v>
      </c>
    </row>
    <row r="8586" spans="1:10" hidden="1" x14ac:dyDescent="0.35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VLOOKUP(D8586,Товар!A:F,3,0)</f>
        <v xml:space="preserve">Тряпка для пола </v>
      </c>
      <c r="H8586">
        <f>VLOOKUP(D8586,Товар!A:F,5,0)</f>
        <v>2</v>
      </c>
      <c r="I8586" t="str">
        <f>VLOOKUP(D8586,Товар!A:F,4,0)</f>
        <v>шт</v>
      </c>
      <c r="J8586" t="str">
        <f>VLOOKUP(C8586,Магазин!A:C,3,0)</f>
        <v>ул. Лермонтова, 21</v>
      </c>
    </row>
    <row r="8587" spans="1:10" hidden="1" x14ac:dyDescent="0.35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VLOOKUP(D8587,Товар!A:F,3,0)</f>
        <v>Тряпки для влажной уборки рулон</v>
      </c>
      <c r="H8587">
        <f>VLOOKUP(D8587,Товар!A:F,5,0)</f>
        <v>1</v>
      </c>
      <c r="I8587" t="str">
        <f>VLOOKUP(D8587,Товар!A:F,4,0)</f>
        <v>шт</v>
      </c>
      <c r="J8587" t="str">
        <f>VLOOKUP(C8587,Магазин!A:C,3,0)</f>
        <v>ул. Лермонтова, 21</v>
      </c>
    </row>
    <row r="8588" spans="1:10" hidden="1" x14ac:dyDescent="0.35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VLOOKUP(D8588,Товар!A:F,3,0)</f>
        <v>Тряпки из микрофибры</v>
      </c>
      <c r="H8588">
        <f>VLOOKUP(D8588,Товар!A:F,5,0)</f>
        <v>2</v>
      </c>
      <c r="I8588" t="str">
        <f>VLOOKUP(D8588,Товар!A:F,4,0)</f>
        <v>шт</v>
      </c>
      <c r="J8588" t="str">
        <f>VLOOKUP(C8588,Магазин!A:C,3,0)</f>
        <v>ул. Лермонтова, 21</v>
      </c>
    </row>
    <row r="8589" spans="1:10" hidden="1" x14ac:dyDescent="0.35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VLOOKUP(D8589,Товар!A:F,3,0)</f>
        <v>Швабра для мытья полов</v>
      </c>
      <c r="H8589">
        <f>VLOOKUP(D8589,Товар!A:F,5,0)</f>
        <v>1</v>
      </c>
      <c r="I8589" t="str">
        <f>VLOOKUP(D8589,Товар!A:F,4,0)</f>
        <v>шт</v>
      </c>
      <c r="J8589" t="str">
        <f>VLOOKUP(C8589,Магазин!A:C,3,0)</f>
        <v>ул. Лермонтова, 21</v>
      </c>
    </row>
    <row r="8590" spans="1:10" hidden="1" x14ac:dyDescent="0.35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VLOOKUP(D8590,Товар!A:F,3,0)</f>
        <v>Щетка - сметка с совочком</v>
      </c>
      <c r="H8590">
        <f>VLOOKUP(D8590,Товар!A:F,5,0)</f>
        <v>1</v>
      </c>
      <c r="I8590" t="str">
        <f>VLOOKUP(D8590,Товар!A:F,4,0)</f>
        <v>шт</v>
      </c>
      <c r="J8590" t="str">
        <f>VLOOKUP(C8590,Магазин!A:C,3,0)</f>
        <v>ул. Лермонтова, 21</v>
      </c>
    </row>
    <row r="8591" spans="1:10" hidden="1" x14ac:dyDescent="0.35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VLOOKUP(D8591,Товар!A:F,3,0)</f>
        <v>Щетка для волос массажная</v>
      </c>
      <c r="H8591">
        <f>VLOOKUP(D8591,Товар!A:F,5,0)</f>
        <v>1</v>
      </c>
      <c r="I8591" t="str">
        <f>VLOOKUP(D8591,Товар!A:F,4,0)</f>
        <v>шт</v>
      </c>
      <c r="J8591" t="str">
        <f>VLOOKUP(C8591,Магазин!A:C,3,0)</f>
        <v>ул. Лермонтова, 21</v>
      </c>
    </row>
    <row r="8592" spans="1:10" hidden="1" x14ac:dyDescent="0.35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VLOOKUP(D8592,Товар!A:F,3,0)</f>
        <v>Щетка для обуви</v>
      </c>
      <c r="H8592">
        <f>VLOOKUP(D8592,Товар!A:F,5,0)</f>
        <v>1</v>
      </c>
      <c r="I8592" t="str">
        <f>VLOOKUP(D8592,Товар!A:F,4,0)</f>
        <v>шт</v>
      </c>
      <c r="J8592" t="str">
        <f>VLOOKUP(C8592,Магазин!A:C,3,0)</f>
        <v>ул. Лермонтова, 21</v>
      </c>
    </row>
    <row r="8593" spans="1:10" hidden="1" x14ac:dyDescent="0.35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VLOOKUP(D8593,Товар!A:F,3,0)</f>
        <v>Щетка для одежды</v>
      </c>
      <c r="H8593">
        <f>VLOOKUP(D8593,Товар!A:F,5,0)</f>
        <v>1</v>
      </c>
      <c r="I8593" t="str">
        <f>VLOOKUP(D8593,Товар!A:F,4,0)</f>
        <v>шт</v>
      </c>
      <c r="J8593" t="str">
        <f>VLOOKUP(C8593,Магазин!A:C,3,0)</f>
        <v>ул. Лермонтова, 21</v>
      </c>
    </row>
    <row r="8594" spans="1:10" hidden="1" x14ac:dyDescent="0.35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VLOOKUP(D8594,Товар!A:F,3,0)</f>
        <v xml:space="preserve">Пена для ванн </v>
      </c>
      <c r="H8594">
        <f>VLOOKUP(D8594,Товар!A:F,5,0)</f>
        <v>500</v>
      </c>
      <c r="I8594" t="str">
        <f>VLOOKUP(D8594,Товар!A:F,4,0)</f>
        <v xml:space="preserve">мл </v>
      </c>
      <c r="J8594" t="str">
        <f>VLOOKUP(C8594,Магазин!A:C,3,0)</f>
        <v>Тургеневская, 15</v>
      </c>
    </row>
    <row r="8595" spans="1:10" hidden="1" x14ac:dyDescent="0.35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VLOOKUP(D8595,Товар!A:F,3,0)</f>
        <v>Шампунь для жирных волос</v>
      </c>
      <c r="H8595">
        <f>VLOOKUP(D8595,Товар!A:F,5,0)</f>
        <v>300</v>
      </c>
      <c r="I8595" t="str">
        <f>VLOOKUP(D8595,Товар!A:F,4,0)</f>
        <v xml:space="preserve">мл </v>
      </c>
      <c r="J8595" t="str">
        <f>VLOOKUP(C8595,Магазин!A:C,3,0)</f>
        <v>Тургеневская, 15</v>
      </c>
    </row>
    <row r="8596" spans="1:10" hidden="1" x14ac:dyDescent="0.35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VLOOKUP(D8596,Товар!A:F,3,0)</f>
        <v>Шампунь для нормальных волос</v>
      </c>
      <c r="H8596">
        <f>VLOOKUP(D8596,Товар!A:F,5,0)</f>
        <v>300</v>
      </c>
      <c r="I8596" t="str">
        <f>VLOOKUP(D8596,Товар!A:F,4,0)</f>
        <v xml:space="preserve">мл </v>
      </c>
      <c r="J8596" t="str">
        <f>VLOOKUP(C8596,Магазин!A:C,3,0)</f>
        <v>Тургеневская, 15</v>
      </c>
    </row>
    <row r="8597" spans="1:10" hidden="1" x14ac:dyDescent="0.35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VLOOKUP(D8597,Товар!A:F,3,0)</f>
        <v>Шампунь для сухих волос</v>
      </c>
      <c r="H8597">
        <f>VLOOKUP(D8597,Товар!A:F,5,0)</f>
        <v>300</v>
      </c>
      <c r="I8597" t="str">
        <f>VLOOKUP(D8597,Товар!A:F,4,0)</f>
        <v xml:space="preserve">мл </v>
      </c>
      <c r="J8597" t="str">
        <f>VLOOKUP(C8597,Магазин!A:C,3,0)</f>
        <v>Тургеневская, 15</v>
      </c>
    </row>
    <row r="8598" spans="1:10" hidden="1" x14ac:dyDescent="0.35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VLOOKUP(D8598,Товар!A:F,3,0)</f>
        <v>Бумага туалетная двухслойная</v>
      </c>
      <c r="H8598">
        <f>VLOOKUP(D8598,Товар!A:F,5,0)</f>
        <v>4</v>
      </c>
      <c r="I8598" t="str">
        <f>VLOOKUP(D8598,Товар!A:F,4,0)</f>
        <v>шт</v>
      </c>
      <c r="J8598" t="str">
        <f>VLOOKUP(C8598,Магазин!A:C,3,0)</f>
        <v>Тургеневская, 15</v>
      </c>
    </row>
    <row r="8599" spans="1:10" hidden="1" x14ac:dyDescent="0.35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VLOOKUP(D8599,Товар!A:F,3,0)</f>
        <v>Бумага туалетная однослойная</v>
      </c>
      <c r="H8599">
        <f>VLOOKUP(D8599,Товар!A:F,5,0)</f>
        <v>1</v>
      </c>
      <c r="I8599" t="str">
        <f>VLOOKUP(D8599,Товар!A:F,4,0)</f>
        <v>шт</v>
      </c>
      <c r="J8599" t="str">
        <f>VLOOKUP(C8599,Магазин!A:C,3,0)</f>
        <v>Тургеневская, 15</v>
      </c>
    </row>
    <row r="8600" spans="1:10" hidden="1" x14ac:dyDescent="0.35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VLOOKUP(D8600,Товар!A:F,3,0)</f>
        <v>Бумажные полотенца в рулоне</v>
      </c>
      <c r="H8600">
        <f>VLOOKUP(D8600,Товар!A:F,5,0)</f>
        <v>2</v>
      </c>
      <c r="I8600" t="str">
        <f>VLOOKUP(D8600,Товар!A:F,4,0)</f>
        <v>шт</v>
      </c>
      <c r="J8600" t="str">
        <f>VLOOKUP(C8600,Магазин!A:C,3,0)</f>
        <v>Тургеневская, 15</v>
      </c>
    </row>
    <row r="8601" spans="1:10" hidden="1" x14ac:dyDescent="0.35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VLOOKUP(D8601,Товар!A:F,3,0)</f>
        <v>Ватные диски 120 шт в полиэтилене</v>
      </c>
      <c r="H8601">
        <f>VLOOKUP(D8601,Товар!A:F,5,0)</f>
        <v>1</v>
      </c>
      <c r="I8601" t="str">
        <f>VLOOKUP(D8601,Товар!A:F,4,0)</f>
        <v>шт</v>
      </c>
      <c r="J8601" t="str">
        <f>VLOOKUP(C8601,Магазин!A:C,3,0)</f>
        <v>Тургеневская, 15</v>
      </c>
    </row>
    <row r="8602" spans="1:10" hidden="1" x14ac:dyDescent="0.35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VLOOKUP(D8602,Товар!A:F,3,0)</f>
        <v>Ватные палочки 100 шт банка</v>
      </c>
      <c r="H8602">
        <f>VLOOKUP(D8602,Товар!A:F,5,0)</f>
        <v>1</v>
      </c>
      <c r="I8602" t="str">
        <f>VLOOKUP(D8602,Товар!A:F,4,0)</f>
        <v>шт</v>
      </c>
      <c r="J8602" t="str">
        <f>VLOOKUP(C8602,Магазин!A:C,3,0)</f>
        <v>Тургеневская, 15</v>
      </c>
    </row>
    <row r="8603" spans="1:10" hidden="1" x14ac:dyDescent="0.35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VLOOKUP(D8603,Товар!A:F,3,0)</f>
        <v>Губка банная для тела</v>
      </c>
      <c r="H8603">
        <f>VLOOKUP(D8603,Товар!A:F,5,0)</f>
        <v>1</v>
      </c>
      <c r="I8603" t="str">
        <f>VLOOKUP(D8603,Товар!A:F,4,0)</f>
        <v>шт</v>
      </c>
      <c r="J8603" t="str">
        <f>VLOOKUP(C8603,Магазин!A:C,3,0)</f>
        <v>Тургеневская, 15</v>
      </c>
    </row>
    <row r="8604" spans="1:10" hidden="1" x14ac:dyDescent="0.35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VLOOKUP(D8604,Товар!A:F,3,0)</f>
        <v>Губки для мытья посуды 5 шт</v>
      </c>
      <c r="H8604">
        <f>VLOOKUP(D8604,Товар!A:F,5,0)</f>
        <v>1</v>
      </c>
      <c r="I8604" t="str">
        <f>VLOOKUP(D8604,Товар!A:F,4,0)</f>
        <v>шт</v>
      </c>
      <c r="J8604" t="str">
        <f>VLOOKUP(C8604,Магазин!A:C,3,0)</f>
        <v>Тургеневская, 15</v>
      </c>
    </row>
    <row r="8605" spans="1:10" hidden="1" x14ac:dyDescent="0.35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VLOOKUP(D8605,Товар!A:F,3,0)</f>
        <v>Мочалка для тела массажная</v>
      </c>
      <c r="H8605">
        <f>VLOOKUP(D8605,Товар!A:F,5,0)</f>
        <v>1</v>
      </c>
      <c r="I8605" t="str">
        <f>VLOOKUP(D8605,Товар!A:F,4,0)</f>
        <v>шт</v>
      </c>
      <c r="J8605" t="str">
        <f>VLOOKUP(C8605,Магазин!A:C,3,0)</f>
        <v>Тургеневская, 15</v>
      </c>
    </row>
    <row r="8606" spans="1:10" hidden="1" x14ac:dyDescent="0.35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VLOOKUP(D8606,Товар!A:F,3,0)</f>
        <v>Расческа</v>
      </c>
      <c r="H8606">
        <f>VLOOKUP(D8606,Товар!A:F,5,0)</f>
        <v>1</v>
      </c>
      <c r="I8606" t="str">
        <f>VLOOKUP(D8606,Товар!A:F,4,0)</f>
        <v>шт</v>
      </c>
      <c r="J8606" t="str">
        <f>VLOOKUP(C8606,Магазин!A:C,3,0)</f>
        <v>Тургеневская, 15</v>
      </c>
    </row>
    <row r="8607" spans="1:10" hidden="1" x14ac:dyDescent="0.35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VLOOKUP(D8607,Товар!A:F,3,0)</f>
        <v>Салфетки бумажные сервировочные</v>
      </c>
      <c r="H8607">
        <f>VLOOKUP(D8607,Товар!A:F,5,0)</f>
        <v>1</v>
      </c>
      <c r="I8607" t="str">
        <f>VLOOKUP(D8607,Товар!A:F,4,0)</f>
        <v>шт</v>
      </c>
      <c r="J8607" t="str">
        <f>VLOOKUP(C8607,Магазин!A:C,3,0)</f>
        <v>Тургеневская, 15</v>
      </c>
    </row>
    <row r="8608" spans="1:10" hidden="1" x14ac:dyDescent="0.35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VLOOKUP(D8608,Товар!A:F,3,0)</f>
        <v>Салфетки влажные антибактериальные</v>
      </c>
      <c r="H8608">
        <f>VLOOKUP(D8608,Товар!A:F,5,0)</f>
        <v>1</v>
      </c>
      <c r="I8608" t="str">
        <f>VLOOKUP(D8608,Товар!A:F,4,0)</f>
        <v>шт</v>
      </c>
      <c r="J8608" t="str">
        <f>VLOOKUP(C8608,Магазин!A:C,3,0)</f>
        <v>Тургеневская, 15</v>
      </c>
    </row>
    <row r="8609" spans="1:10" hidden="1" x14ac:dyDescent="0.35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VLOOKUP(D8609,Товар!A:F,3,0)</f>
        <v>Салфетки косметические в коробке</v>
      </c>
      <c r="H8609">
        <f>VLOOKUP(D8609,Товар!A:F,5,0)</f>
        <v>1</v>
      </c>
      <c r="I8609" t="str">
        <f>VLOOKUP(D8609,Товар!A:F,4,0)</f>
        <v>шт</v>
      </c>
      <c r="J8609" t="str">
        <f>VLOOKUP(C8609,Магазин!A:C,3,0)</f>
        <v>Тургеневская, 15</v>
      </c>
    </row>
    <row r="8610" spans="1:10" hidden="1" x14ac:dyDescent="0.35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VLOOKUP(D8610,Товар!A:F,3,0)</f>
        <v xml:space="preserve">Тряпка для пола </v>
      </c>
      <c r="H8610">
        <f>VLOOKUP(D8610,Товар!A:F,5,0)</f>
        <v>2</v>
      </c>
      <c r="I8610" t="str">
        <f>VLOOKUP(D8610,Товар!A:F,4,0)</f>
        <v>шт</v>
      </c>
      <c r="J8610" t="str">
        <f>VLOOKUP(C8610,Магазин!A:C,3,0)</f>
        <v>Тургеневская, 15</v>
      </c>
    </row>
    <row r="8611" spans="1:10" hidden="1" x14ac:dyDescent="0.35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VLOOKUP(D8611,Товар!A:F,3,0)</f>
        <v>Тряпки для влажной уборки рулон</v>
      </c>
      <c r="H8611">
        <f>VLOOKUP(D8611,Товар!A:F,5,0)</f>
        <v>1</v>
      </c>
      <c r="I8611" t="str">
        <f>VLOOKUP(D8611,Товар!A:F,4,0)</f>
        <v>шт</v>
      </c>
      <c r="J8611" t="str">
        <f>VLOOKUP(C8611,Магазин!A:C,3,0)</f>
        <v>Тургеневская, 15</v>
      </c>
    </row>
    <row r="8612" spans="1:10" hidden="1" x14ac:dyDescent="0.35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VLOOKUP(D8612,Товар!A:F,3,0)</f>
        <v>Тряпки из микрофибры</v>
      </c>
      <c r="H8612">
        <f>VLOOKUP(D8612,Товар!A:F,5,0)</f>
        <v>2</v>
      </c>
      <c r="I8612" t="str">
        <f>VLOOKUP(D8612,Товар!A:F,4,0)</f>
        <v>шт</v>
      </c>
      <c r="J8612" t="str">
        <f>VLOOKUP(C8612,Магазин!A:C,3,0)</f>
        <v>Тургеневская, 15</v>
      </c>
    </row>
    <row r="8613" spans="1:10" hidden="1" x14ac:dyDescent="0.35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VLOOKUP(D8613,Товар!A:F,3,0)</f>
        <v>Швабра для мытья полов</v>
      </c>
      <c r="H8613">
        <f>VLOOKUP(D8613,Товар!A:F,5,0)</f>
        <v>1</v>
      </c>
      <c r="I8613" t="str">
        <f>VLOOKUP(D8613,Товар!A:F,4,0)</f>
        <v>шт</v>
      </c>
      <c r="J8613" t="str">
        <f>VLOOKUP(C8613,Магазин!A:C,3,0)</f>
        <v>Тургеневская, 15</v>
      </c>
    </row>
    <row r="8614" spans="1:10" hidden="1" x14ac:dyDescent="0.35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VLOOKUP(D8614,Товар!A:F,3,0)</f>
        <v>Щетка - сметка с совочком</v>
      </c>
      <c r="H8614">
        <f>VLOOKUP(D8614,Товар!A:F,5,0)</f>
        <v>1</v>
      </c>
      <c r="I8614" t="str">
        <f>VLOOKUP(D8614,Товар!A:F,4,0)</f>
        <v>шт</v>
      </c>
      <c r="J8614" t="str">
        <f>VLOOKUP(C8614,Магазин!A:C,3,0)</f>
        <v>Тургеневская, 15</v>
      </c>
    </row>
    <row r="8615" spans="1:10" hidden="1" x14ac:dyDescent="0.35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VLOOKUP(D8615,Товар!A:F,3,0)</f>
        <v>Щетка для волос массажная</v>
      </c>
      <c r="H8615">
        <f>VLOOKUP(D8615,Товар!A:F,5,0)</f>
        <v>1</v>
      </c>
      <c r="I8615" t="str">
        <f>VLOOKUP(D8615,Товар!A:F,4,0)</f>
        <v>шт</v>
      </c>
      <c r="J8615" t="str">
        <f>VLOOKUP(C8615,Магазин!A:C,3,0)</f>
        <v>Тургеневская, 15</v>
      </c>
    </row>
    <row r="8616" spans="1:10" hidden="1" x14ac:dyDescent="0.35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VLOOKUP(D8616,Товар!A:F,3,0)</f>
        <v>Щетка для обуви</v>
      </c>
      <c r="H8616">
        <f>VLOOKUP(D8616,Товар!A:F,5,0)</f>
        <v>1</v>
      </c>
      <c r="I8616" t="str">
        <f>VLOOKUP(D8616,Товар!A:F,4,0)</f>
        <v>шт</v>
      </c>
      <c r="J8616" t="str">
        <f>VLOOKUP(C8616,Магазин!A:C,3,0)</f>
        <v>Тургеневская, 15</v>
      </c>
    </row>
    <row r="8617" spans="1:10" hidden="1" x14ac:dyDescent="0.35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VLOOKUP(D8617,Товар!A:F,3,0)</f>
        <v>Щетка для одежды</v>
      </c>
      <c r="H8617">
        <f>VLOOKUP(D8617,Товар!A:F,5,0)</f>
        <v>1</v>
      </c>
      <c r="I8617" t="str">
        <f>VLOOKUP(D8617,Товар!A:F,4,0)</f>
        <v>шт</v>
      </c>
      <c r="J8617" t="str">
        <f>VLOOKUP(C8617,Магазин!A:C,3,0)</f>
        <v>Тургеневская, 15</v>
      </c>
    </row>
    <row r="8618" spans="1:10" hidden="1" x14ac:dyDescent="0.35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VLOOKUP(D8618,Товар!A:F,3,0)</f>
        <v xml:space="preserve">Пена для ванн </v>
      </c>
      <c r="H8618">
        <f>VLOOKUP(D8618,Товар!A:F,5,0)</f>
        <v>500</v>
      </c>
      <c r="I8618" t="str">
        <f>VLOOKUP(D8618,Товар!A:F,4,0)</f>
        <v xml:space="preserve">мл </v>
      </c>
      <c r="J8618" t="str">
        <f>VLOOKUP(C8618,Магазин!A:C,3,0)</f>
        <v>Тургеневская, 37</v>
      </c>
    </row>
    <row r="8619" spans="1:10" hidden="1" x14ac:dyDescent="0.35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VLOOKUP(D8619,Товар!A:F,3,0)</f>
        <v>Шампунь для жирных волос</v>
      </c>
      <c r="H8619">
        <f>VLOOKUP(D8619,Товар!A:F,5,0)</f>
        <v>300</v>
      </c>
      <c r="I8619" t="str">
        <f>VLOOKUP(D8619,Товар!A:F,4,0)</f>
        <v xml:space="preserve">мл </v>
      </c>
      <c r="J8619" t="str">
        <f>VLOOKUP(C8619,Магазин!A:C,3,0)</f>
        <v>Тургеневская, 37</v>
      </c>
    </row>
    <row r="8620" spans="1:10" hidden="1" x14ac:dyDescent="0.35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VLOOKUP(D8620,Товар!A:F,3,0)</f>
        <v>Шампунь для нормальных волос</v>
      </c>
      <c r="H8620">
        <f>VLOOKUP(D8620,Товар!A:F,5,0)</f>
        <v>300</v>
      </c>
      <c r="I8620" t="str">
        <f>VLOOKUP(D8620,Товар!A:F,4,0)</f>
        <v xml:space="preserve">мл </v>
      </c>
      <c r="J8620" t="str">
        <f>VLOOKUP(C8620,Магазин!A:C,3,0)</f>
        <v>Тургеневская, 37</v>
      </c>
    </row>
    <row r="8621" spans="1:10" hidden="1" x14ac:dyDescent="0.35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VLOOKUP(D8621,Товар!A:F,3,0)</f>
        <v>Шампунь для сухих волос</v>
      </c>
      <c r="H8621">
        <f>VLOOKUP(D8621,Товар!A:F,5,0)</f>
        <v>300</v>
      </c>
      <c r="I8621" t="str">
        <f>VLOOKUP(D8621,Товар!A:F,4,0)</f>
        <v xml:space="preserve">мл </v>
      </c>
      <c r="J8621" t="str">
        <f>VLOOKUP(C8621,Магазин!A:C,3,0)</f>
        <v>Тургеневская, 37</v>
      </c>
    </row>
    <row r="8622" spans="1:10" hidden="1" x14ac:dyDescent="0.35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VLOOKUP(D8622,Товар!A:F,3,0)</f>
        <v>Бумага туалетная двухслойная</v>
      </c>
      <c r="H8622">
        <f>VLOOKUP(D8622,Товар!A:F,5,0)</f>
        <v>4</v>
      </c>
      <c r="I8622" t="str">
        <f>VLOOKUP(D8622,Товар!A:F,4,0)</f>
        <v>шт</v>
      </c>
      <c r="J8622" t="str">
        <f>VLOOKUP(C8622,Магазин!A:C,3,0)</f>
        <v>Тургеневская, 37</v>
      </c>
    </row>
    <row r="8623" spans="1:10" hidden="1" x14ac:dyDescent="0.35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VLOOKUP(D8623,Товар!A:F,3,0)</f>
        <v>Бумага туалетная однослойная</v>
      </c>
      <c r="H8623">
        <f>VLOOKUP(D8623,Товар!A:F,5,0)</f>
        <v>1</v>
      </c>
      <c r="I8623" t="str">
        <f>VLOOKUP(D8623,Товар!A:F,4,0)</f>
        <v>шт</v>
      </c>
      <c r="J8623" t="str">
        <f>VLOOKUP(C8623,Магазин!A:C,3,0)</f>
        <v>Тургеневская, 37</v>
      </c>
    </row>
    <row r="8624" spans="1:10" hidden="1" x14ac:dyDescent="0.35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VLOOKUP(D8624,Товар!A:F,3,0)</f>
        <v>Бумажные полотенца в рулоне</v>
      </c>
      <c r="H8624">
        <f>VLOOKUP(D8624,Товар!A:F,5,0)</f>
        <v>2</v>
      </c>
      <c r="I8624" t="str">
        <f>VLOOKUP(D8624,Товар!A:F,4,0)</f>
        <v>шт</v>
      </c>
      <c r="J8624" t="str">
        <f>VLOOKUP(C8624,Магазин!A:C,3,0)</f>
        <v>Тургеневская, 37</v>
      </c>
    </row>
    <row r="8625" spans="1:10" hidden="1" x14ac:dyDescent="0.35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VLOOKUP(D8625,Товар!A:F,3,0)</f>
        <v>Ватные диски 120 шт в полиэтилене</v>
      </c>
      <c r="H8625">
        <f>VLOOKUP(D8625,Товар!A:F,5,0)</f>
        <v>1</v>
      </c>
      <c r="I8625" t="str">
        <f>VLOOKUP(D8625,Товар!A:F,4,0)</f>
        <v>шт</v>
      </c>
      <c r="J8625" t="str">
        <f>VLOOKUP(C8625,Магазин!A:C,3,0)</f>
        <v>Тургеневская, 37</v>
      </c>
    </row>
    <row r="8626" spans="1:10" hidden="1" x14ac:dyDescent="0.35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VLOOKUP(D8626,Товар!A:F,3,0)</f>
        <v>Ватные палочки 100 шт банка</v>
      </c>
      <c r="H8626">
        <f>VLOOKUP(D8626,Товар!A:F,5,0)</f>
        <v>1</v>
      </c>
      <c r="I8626" t="str">
        <f>VLOOKUP(D8626,Товар!A:F,4,0)</f>
        <v>шт</v>
      </c>
      <c r="J8626" t="str">
        <f>VLOOKUP(C8626,Магазин!A:C,3,0)</f>
        <v>Тургеневская, 37</v>
      </c>
    </row>
    <row r="8627" spans="1:10" hidden="1" x14ac:dyDescent="0.35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VLOOKUP(D8627,Товар!A:F,3,0)</f>
        <v>Губка банная для тела</v>
      </c>
      <c r="H8627">
        <f>VLOOKUP(D8627,Товар!A:F,5,0)</f>
        <v>1</v>
      </c>
      <c r="I8627" t="str">
        <f>VLOOKUP(D8627,Товар!A:F,4,0)</f>
        <v>шт</v>
      </c>
      <c r="J8627" t="str">
        <f>VLOOKUP(C8627,Магазин!A:C,3,0)</f>
        <v>Тургеневская, 37</v>
      </c>
    </row>
    <row r="8628" spans="1:10" hidden="1" x14ac:dyDescent="0.35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VLOOKUP(D8628,Товар!A:F,3,0)</f>
        <v>Губки для мытья посуды 5 шт</v>
      </c>
      <c r="H8628">
        <f>VLOOKUP(D8628,Товар!A:F,5,0)</f>
        <v>1</v>
      </c>
      <c r="I8628" t="str">
        <f>VLOOKUP(D8628,Товар!A:F,4,0)</f>
        <v>шт</v>
      </c>
      <c r="J8628" t="str">
        <f>VLOOKUP(C8628,Магазин!A:C,3,0)</f>
        <v>Тургеневская, 37</v>
      </c>
    </row>
    <row r="8629" spans="1:10" hidden="1" x14ac:dyDescent="0.35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VLOOKUP(D8629,Товар!A:F,3,0)</f>
        <v>Мочалка для тела массажная</v>
      </c>
      <c r="H8629">
        <f>VLOOKUP(D8629,Товар!A:F,5,0)</f>
        <v>1</v>
      </c>
      <c r="I8629" t="str">
        <f>VLOOKUP(D8629,Товар!A:F,4,0)</f>
        <v>шт</v>
      </c>
      <c r="J8629" t="str">
        <f>VLOOKUP(C8629,Магазин!A:C,3,0)</f>
        <v>Тургеневская, 37</v>
      </c>
    </row>
    <row r="8630" spans="1:10" hidden="1" x14ac:dyDescent="0.35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VLOOKUP(D8630,Товар!A:F,3,0)</f>
        <v>Расческа</v>
      </c>
      <c r="H8630">
        <f>VLOOKUP(D8630,Товар!A:F,5,0)</f>
        <v>1</v>
      </c>
      <c r="I8630" t="str">
        <f>VLOOKUP(D8630,Товар!A:F,4,0)</f>
        <v>шт</v>
      </c>
      <c r="J8630" t="str">
        <f>VLOOKUP(C8630,Магазин!A:C,3,0)</f>
        <v>Тургеневская, 37</v>
      </c>
    </row>
    <row r="8631" spans="1:10" hidden="1" x14ac:dyDescent="0.35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VLOOKUP(D8631,Товар!A:F,3,0)</f>
        <v>Салфетки бумажные сервировочные</v>
      </c>
      <c r="H8631">
        <f>VLOOKUP(D8631,Товар!A:F,5,0)</f>
        <v>1</v>
      </c>
      <c r="I8631" t="str">
        <f>VLOOKUP(D8631,Товар!A:F,4,0)</f>
        <v>шт</v>
      </c>
      <c r="J8631" t="str">
        <f>VLOOKUP(C8631,Магазин!A:C,3,0)</f>
        <v>Тургеневская, 37</v>
      </c>
    </row>
    <row r="8632" spans="1:10" hidden="1" x14ac:dyDescent="0.35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VLOOKUP(D8632,Товар!A:F,3,0)</f>
        <v>Салфетки влажные антибактериальные</v>
      </c>
      <c r="H8632">
        <f>VLOOKUP(D8632,Товар!A:F,5,0)</f>
        <v>1</v>
      </c>
      <c r="I8632" t="str">
        <f>VLOOKUP(D8632,Товар!A:F,4,0)</f>
        <v>шт</v>
      </c>
      <c r="J8632" t="str">
        <f>VLOOKUP(C8632,Магазин!A:C,3,0)</f>
        <v>Тургеневская, 37</v>
      </c>
    </row>
    <row r="8633" spans="1:10" hidden="1" x14ac:dyDescent="0.35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VLOOKUP(D8633,Товар!A:F,3,0)</f>
        <v>Салфетки косметические в коробке</v>
      </c>
      <c r="H8633">
        <f>VLOOKUP(D8633,Товар!A:F,5,0)</f>
        <v>1</v>
      </c>
      <c r="I8633" t="str">
        <f>VLOOKUP(D8633,Товар!A:F,4,0)</f>
        <v>шт</v>
      </c>
      <c r="J8633" t="str">
        <f>VLOOKUP(C8633,Магазин!A:C,3,0)</f>
        <v>Тургеневская, 37</v>
      </c>
    </row>
    <row r="8634" spans="1:10" hidden="1" x14ac:dyDescent="0.35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VLOOKUP(D8634,Товар!A:F,3,0)</f>
        <v xml:space="preserve">Тряпка для пола </v>
      </c>
      <c r="H8634">
        <f>VLOOKUP(D8634,Товар!A:F,5,0)</f>
        <v>2</v>
      </c>
      <c r="I8634" t="str">
        <f>VLOOKUP(D8634,Товар!A:F,4,0)</f>
        <v>шт</v>
      </c>
      <c r="J8634" t="str">
        <f>VLOOKUP(C8634,Магазин!A:C,3,0)</f>
        <v>Тургеневская, 37</v>
      </c>
    </row>
    <row r="8635" spans="1:10" hidden="1" x14ac:dyDescent="0.35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VLOOKUP(D8635,Товар!A:F,3,0)</f>
        <v>Тряпки для влажной уборки рулон</v>
      </c>
      <c r="H8635">
        <f>VLOOKUP(D8635,Товар!A:F,5,0)</f>
        <v>1</v>
      </c>
      <c r="I8635" t="str">
        <f>VLOOKUP(D8635,Товар!A:F,4,0)</f>
        <v>шт</v>
      </c>
      <c r="J8635" t="str">
        <f>VLOOKUP(C8635,Магазин!A:C,3,0)</f>
        <v>Тургеневская, 37</v>
      </c>
    </row>
    <row r="8636" spans="1:10" hidden="1" x14ac:dyDescent="0.35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VLOOKUP(D8636,Товар!A:F,3,0)</f>
        <v>Тряпки из микрофибры</v>
      </c>
      <c r="H8636">
        <f>VLOOKUP(D8636,Товар!A:F,5,0)</f>
        <v>2</v>
      </c>
      <c r="I8636" t="str">
        <f>VLOOKUP(D8636,Товар!A:F,4,0)</f>
        <v>шт</v>
      </c>
      <c r="J8636" t="str">
        <f>VLOOKUP(C8636,Магазин!A:C,3,0)</f>
        <v>Тургеневская, 37</v>
      </c>
    </row>
    <row r="8637" spans="1:10" hidden="1" x14ac:dyDescent="0.35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VLOOKUP(D8637,Товар!A:F,3,0)</f>
        <v>Швабра для мытья полов</v>
      </c>
      <c r="H8637">
        <f>VLOOKUP(D8637,Товар!A:F,5,0)</f>
        <v>1</v>
      </c>
      <c r="I8637" t="str">
        <f>VLOOKUP(D8637,Товар!A:F,4,0)</f>
        <v>шт</v>
      </c>
      <c r="J8637" t="str">
        <f>VLOOKUP(C8637,Магазин!A:C,3,0)</f>
        <v>Тургеневская, 37</v>
      </c>
    </row>
    <row r="8638" spans="1:10" hidden="1" x14ac:dyDescent="0.35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VLOOKUP(D8638,Товар!A:F,3,0)</f>
        <v>Щетка - сметка с совочком</v>
      </c>
      <c r="H8638">
        <f>VLOOKUP(D8638,Товар!A:F,5,0)</f>
        <v>1</v>
      </c>
      <c r="I8638" t="str">
        <f>VLOOKUP(D8638,Товар!A:F,4,0)</f>
        <v>шт</v>
      </c>
      <c r="J8638" t="str">
        <f>VLOOKUP(C8638,Магазин!A:C,3,0)</f>
        <v>Тургеневская, 37</v>
      </c>
    </row>
    <row r="8639" spans="1:10" hidden="1" x14ac:dyDescent="0.35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VLOOKUP(D8639,Товар!A:F,3,0)</f>
        <v>Щетка для волос массажная</v>
      </c>
      <c r="H8639">
        <f>VLOOKUP(D8639,Товар!A:F,5,0)</f>
        <v>1</v>
      </c>
      <c r="I8639" t="str">
        <f>VLOOKUP(D8639,Товар!A:F,4,0)</f>
        <v>шт</v>
      </c>
      <c r="J8639" t="str">
        <f>VLOOKUP(C8639,Магазин!A:C,3,0)</f>
        <v>Тургеневская, 37</v>
      </c>
    </row>
    <row r="8640" spans="1:10" hidden="1" x14ac:dyDescent="0.35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VLOOKUP(D8640,Товар!A:F,3,0)</f>
        <v>Щетка для обуви</v>
      </c>
      <c r="H8640">
        <f>VLOOKUP(D8640,Товар!A:F,5,0)</f>
        <v>1</v>
      </c>
      <c r="I8640" t="str">
        <f>VLOOKUP(D8640,Товар!A:F,4,0)</f>
        <v>шт</v>
      </c>
      <c r="J8640" t="str">
        <f>VLOOKUP(C8640,Магазин!A:C,3,0)</f>
        <v>Тургеневская, 37</v>
      </c>
    </row>
    <row r="8641" spans="1:10" hidden="1" x14ac:dyDescent="0.35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VLOOKUP(D8641,Товар!A:F,3,0)</f>
        <v>Щетка для одежды</v>
      </c>
      <c r="H8641">
        <f>VLOOKUP(D8641,Товар!A:F,5,0)</f>
        <v>1</v>
      </c>
      <c r="I8641" t="str">
        <f>VLOOKUP(D8641,Товар!A:F,4,0)</f>
        <v>шт</v>
      </c>
      <c r="J8641" t="str">
        <f>VLOOKUP(C8641,Магазин!A:C,3,0)</f>
        <v>Тургеневская, 37</v>
      </c>
    </row>
    <row r="8642" spans="1:10" hidden="1" x14ac:dyDescent="0.35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VLOOKUP(D8642,Товар!A:F,3,0)</f>
        <v>Гель для деликатной стирки</v>
      </c>
      <c r="H8642">
        <f>VLOOKUP(D8642,Товар!A:F,5,0)</f>
        <v>1000</v>
      </c>
      <c r="I8642" t="str">
        <f>VLOOKUP(D8642,Товар!A:F,4,0)</f>
        <v xml:space="preserve">мл </v>
      </c>
      <c r="J8642" t="str">
        <f>VLOOKUP(C8642,Магазин!A:C,3,0)</f>
        <v>просп. Мира, 45</v>
      </c>
    </row>
    <row r="8643" spans="1:10" hidden="1" x14ac:dyDescent="0.35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VLOOKUP(D8643,Товар!A:F,3,0)</f>
        <v>Гель для удаления засоров</v>
      </c>
      <c r="H8643">
        <f>VLOOKUP(D8643,Товар!A:F,5,0)</f>
        <v>500</v>
      </c>
      <c r="I8643" t="str">
        <f>VLOOKUP(D8643,Товар!A:F,4,0)</f>
        <v xml:space="preserve">мл </v>
      </c>
      <c r="J8643" t="str">
        <f>VLOOKUP(C8643,Магазин!A:C,3,0)</f>
        <v>просп. Мира, 45</v>
      </c>
    </row>
    <row r="8644" spans="1:10" hidden="1" x14ac:dyDescent="0.35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VLOOKUP(D8644,Товар!A:F,3,0)</f>
        <v>Гель для чистки и дезинфекции</v>
      </c>
      <c r="H8644">
        <f>VLOOKUP(D8644,Товар!A:F,5,0)</f>
        <v>750</v>
      </c>
      <c r="I8644" t="str">
        <f>VLOOKUP(D8644,Товар!A:F,4,0)</f>
        <v xml:space="preserve">мл </v>
      </c>
      <c r="J8644" t="str">
        <f>VLOOKUP(C8644,Магазин!A:C,3,0)</f>
        <v>просп. Мира, 45</v>
      </c>
    </row>
    <row r="8645" spans="1:10" hidden="1" x14ac:dyDescent="0.35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VLOOKUP(D8645,Товар!A:F,3,0)</f>
        <v>Ополаскиватель для белья лаванда</v>
      </c>
      <c r="H8645">
        <f>VLOOKUP(D8645,Товар!A:F,5,0)</f>
        <v>2000</v>
      </c>
      <c r="I8645" t="str">
        <f>VLOOKUP(D8645,Товар!A:F,4,0)</f>
        <v xml:space="preserve">мл </v>
      </c>
      <c r="J8645" t="str">
        <f>VLOOKUP(C8645,Магазин!A:C,3,0)</f>
        <v>просп. Мира, 45</v>
      </c>
    </row>
    <row r="8646" spans="1:10" hidden="1" x14ac:dyDescent="0.35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VLOOKUP(D8646,Товар!A:F,3,0)</f>
        <v>Ополаскиватель для белья хвойный</v>
      </c>
      <c r="H8646">
        <f>VLOOKUP(D8646,Товар!A:F,5,0)</f>
        <v>1000</v>
      </c>
      <c r="I8646" t="str">
        <f>VLOOKUP(D8646,Товар!A:F,4,0)</f>
        <v xml:space="preserve">мл </v>
      </c>
      <c r="J8646" t="str">
        <f>VLOOKUP(C8646,Магазин!A:C,3,0)</f>
        <v>просп. Мира, 45</v>
      </c>
    </row>
    <row r="8647" spans="1:10" hidden="1" x14ac:dyDescent="0.35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VLOOKUP(D8647,Товар!A:F,3,0)</f>
        <v xml:space="preserve">Освежитель воздуха </v>
      </c>
      <c r="H8647">
        <f>VLOOKUP(D8647,Товар!A:F,5,0)</f>
        <v>250</v>
      </c>
      <c r="I8647" t="str">
        <f>VLOOKUP(D8647,Товар!A:F,4,0)</f>
        <v xml:space="preserve">мл </v>
      </c>
      <c r="J8647" t="str">
        <f>VLOOKUP(C8647,Магазин!A:C,3,0)</f>
        <v>просп. Мира, 45</v>
      </c>
    </row>
    <row r="8648" spans="1:10" hidden="1" x14ac:dyDescent="0.35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VLOOKUP(D8648,Товар!A:F,3,0)</f>
        <v>Отбеливатель</v>
      </c>
      <c r="H8648">
        <f>VLOOKUP(D8648,Товар!A:F,5,0)</f>
        <v>1000</v>
      </c>
      <c r="I8648" t="str">
        <f>VLOOKUP(D8648,Товар!A:F,4,0)</f>
        <v xml:space="preserve">мл </v>
      </c>
      <c r="J8648" t="str">
        <f>VLOOKUP(C8648,Магазин!A:C,3,0)</f>
        <v>просп. Мира, 45</v>
      </c>
    </row>
    <row r="8649" spans="1:10" hidden="1" x14ac:dyDescent="0.35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VLOOKUP(D8649,Товар!A:F,3,0)</f>
        <v>Порошок стиральный детский</v>
      </c>
      <c r="H8649">
        <f>VLOOKUP(D8649,Товар!A:F,5,0)</f>
        <v>900</v>
      </c>
      <c r="I8649" t="str">
        <f>VLOOKUP(D8649,Товар!A:F,4,0)</f>
        <v>грамм</v>
      </c>
      <c r="J8649" t="str">
        <f>VLOOKUP(C8649,Магазин!A:C,3,0)</f>
        <v>просп. Мира, 45</v>
      </c>
    </row>
    <row r="8650" spans="1:10" hidden="1" x14ac:dyDescent="0.35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VLOOKUP(D8650,Товар!A:F,3,0)</f>
        <v>Порошок стиральный для белого</v>
      </c>
      <c r="H8650">
        <f>VLOOKUP(D8650,Товар!A:F,5,0)</f>
        <v>3000</v>
      </c>
      <c r="I8650" t="str">
        <f>VLOOKUP(D8650,Товар!A:F,4,0)</f>
        <v>грамм</v>
      </c>
      <c r="J8650" t="str">
        <f>VLOOKUP(C8650,Магазин!A:C,3,0)</f>
        <v>просп. Мира, 45</v>
      </c>
    </row>
    <row r="8651" spans="1:10" hidden="1" x14ac:dyDescent="0.35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VLOOKUP(D8651,Товар!A:F,3,0)</f>
        <v>Порошок стиральный для цветного</v>
      </c>
      <c r="H8651">
        <f>VLOOKUP(D8651,Товар!A:F,5,0)</f>
        <v>3000</v>
      </c>
      <c r="I8651" t="str">
        <f>VLOOKUP(D8651,Товар!A:F,4,0)</f>
        <v>грамм</v>
      </c>
      <c r="J8651" t="str">
        <f>VLOOKUP(C8651,Магазин!A:C,3,0)</f>
        <v>просп. Мира, 45</v>
      </c>
    </row>
    <row r="8652" spans="1:10" hidden="1" x14ac:dyDescent="0.35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VLOOKUP(D8652,Товар!A:F,3,0)</f>
        <v>Пятновыводитель для ковров</v>
      </c>
      <c r="H8652">
        <f>VLOOKUP(D8652,Товар!A:F,5,0)</f>
        <v>1000</v>
      </c>
      <c r="I8652" t="str">
        <f>VLOOKUP(D8652,Товар!A:F,4,0)</f>
        <v xml:space="preserve">мл </v>
      </c>
      <c r="J8652" t="str">
        <f>VLOOKUP(C8652,Магазин!A:C,3,0)</f>
        <v>просп. Мира, 45</v>
      </c>
    </row>
    <row r="8653" spans="1:10" hidden="1" x14ac:dyDescent="0.35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VLOOKUP(D8653,Товар!A:F,3,0)</f>
        <v>Пятновыводитель для мебели</v>
      </c>
      <c r="H8653">
        <f>VLOOKUP(D8653,Товар!A:F,5,0)</f>
        <v>750</v>
      </c>
      <c r="I8653" t="str">
        <f>VLOOKUP(D8653,Товар!A:F,4,0)</f>
        <v xml:space="preserve">мл </v>
      </c>
      <c r="J8653" t="str">
        <f>VLOOKUP(C8653,Магазин!A:C,3,0)</f>
        <v>просп. Мира, 45</v>
      </c>
    </row>
    <row r="8654" spans="1:10" hidden="1" x14ac:dyDescent="0.35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VLOOKUP(D8654,Товар!A:F,3,0)</f>
        <v>Пятновыводитель для стирки</v>
      </c>
      <c r="H8654">
        <f>VLOOKUP(D8654,Товар!A:F,5,0)</f>
        <v>1000</v>
      </c>
      <c r="I8654" t="str">
        <f>VLOOKUP(D8654,Товар!A:F,4,0)</f>
        <v xml:space="preserve">мл </v>
      </c>
      <c r="J8654" t="str">
        <f>VLOOKUP(C8654,Магазин!A:C,3,0)</f>
        <v>просп. Мира, 45</v>
      </c>
    </row>
    <row r="8655" spans="1:10" hidden="1" x14ac:dyDescent="0.35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VLOOKUP(D8655,Товар!A:F,3,0)</f>
        <v>Спрей для дезинфекции поверхностей</v>
      </c>
      <c r="H8655">
        <f>VLOOKUP(D8655,Товар!A:F,5,0)</f>
        <v>500</v>
      </c>
      <c r="I8655" t="str">
        <f>VLOOKUP(D8655,Товар!A:F,4,0)</f>
        <v xml:space="preserve">мл </v>
      </c>
      <c r="J8655" t="str">
        <f>VLOOKUP(C8655,Магазин!A:C,3,0)</f>
        <v>просп. Мира, 45</v>
      </c>
    </row>
    <row r="8656" spans="1:10" hidden="1" x14ac:dyDescent="0.35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VLOOKUP(D8656,Товар!A:F,3,0)</f>
        <v>Спрей для мытья окон и зеркал</v>
      </c>
      <c r="H8656">
        <f>VLOOKUP(D8656,Товар!A:F,5,0)</f>
        <v>500</v>
      </c>
      <c r="I8656" t="str">
        <f>VLOOKUP(D8656,Товар!A:F,4,0)</f>
        <v xml:space="preserve">мл </v>
      </c>
      <c r="J8656" t="str">
        <f>VLOOKUP(C8656,Магазин!A:C,3,0)</f>
        <v>просп. Мира, 45</v>
      </c>
    </row>
    <row r="8657" spans="1:10" hidden="1" x14ac:dyDescent="0.35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VLOOKUP(D8657,Товар!A:F,3,0)</f>
        <v>Средство для мытья посуды лимон</v>
      </c>
      <c r="H8657">
        <f>VLOOKUP(D8657,Товар!A:F,5,0)</f>
        <v>900</v>
      </c>
      <c r="I8657" t="str">
        <f>VLOOKUP(D8657,Товар!A:F,4,0)</f>
        <v xml:space="preserve">мл </v>
      </c>
      <c r="J8657" t="str">
        <f>VLOOKUP(C8657,Магазин!A:C,3,0)</f>
        <v>просп. Мира, 45</v>
      </c>
    </row>
    <row r="8658" spans="1:10" hidden="1" x14ac:dyDescent="0.35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VLOOKUP(D8658,Товар!A:F,3,0)</f>
        <v>Средство для мытья полов</v>
      </c>
      <c r="H8658">
        <f>VLOOKUP(D8658,Товар!A:F,5,0)</f>
        <v>750</v>
      </c>
      <c r="I8658" t="str">
        <f>VLOOKUP(D8658,Товар!A:F,4,0)</f>
        <v xml:space="preserve">мл </v>
      </c>
      <c r="J8658" t="str">
        <f>VLOOKUP(C8658,Магазин!A:C,3,0)</f>
        <v>просп. Мира, 45</v>
      </c>
    </row>
    <row r="8659" spans="1:10" hidden="1" x14ac:dyDescent="0.35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VLOOKUP(D8659,Товар!A:F,3,0)</f>
        <v>Средство для мытья сантехники</v>
      </c>
      <c r="H8659">
        <f>VLOOKUP(D8659,Товар!A:F,5,0)</f>
        <v>750</v>
      </c>
      <c r="I8659" t="str">
        <f>VLOOKUP(D8659,Товар!A:F,4,0)</f>
        <v xml:space="preserve">мл </v>
      </c>
      <c r="J8659" t="str">
        <f>VLOOKUP(C8659,Магазин!A:C,3,0)</f>
        <v>просп. Мира, 45</v>
      </c>
    </row>
    <row r="8660" spans="1:10" hidden="1" x14ac:dyDescent="0.35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VLOOKUP(D8660,Товар!A:F,3,0)</f>
        <v>Средство для чистки металла</v>
      </c>
      <c r="H8660">
        <f>VLOOKUP(D8660,Товар!A:F,5,0)</f>
        <v>250</v>
      </c>
      <c r="I8660" t="str">
        <f>VLOOKUP(D8660,Товар!A:F,4,0)</f>
        <v xml:space="preserve">мл </v>
      </c>
      <c r="J8660" t="str">
        <f>VLOOKUP(C8660,Магазин!A:C,3,0)</f>
        <v>просп. Мира, 45</v>
      </c>
    </row>
    <row r="8661" spans="1:10" hidden="1" x14ac:dyDescent="0.35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VLOOKUP(D8661,Товар!A:F,3,0)</f>
        <v xml:space="preserve">Таблетки для посудомоечных машин </v>
      </c>
      <c r="H8661">
        <f>VLOOKUP(D8661,Товар!A:F,5,0)</f>
        <v>60</v>
      </c>
      <c r="I8661" t="str">
        <f>VLOOKUP(D8661,Товар!A:F,4,0)</f>
        <v>шт</v>
      </c>
      <c r="J8661" t="str">
        <f>VLOOKUP(C8661,Магазин!A:C,3,0)</f>
        <v>просп. Мира, 45</v>
      </c>
    </row>
    <row r="8662" spans="1:10" hidden="1" x14ac:dyDescent="0.35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VLOOKUP(D8662,Товар!A:F,3,0)</f>
        <v>Антиперспирант шариковый</v>
      </c>
      <c r="H8662">
        <f>VLOOKUP(D8662,Товар!A:F,5,0)</f>
        <v>50</v>
      </c>
      <c r="I8662" t="str">
        <f>VLOOKUP(D8662,Товар!A:F,4,0)</f>
        <v xml:space="preserve">мл </v>
      </c>
      <c r="J8662" t="str">
        <f>VLOOKUP(C8662,Магазин!A:C,3,0)</f>
        <v>просп. Мира, 45</v>
      </c>
    </row>
    <row r="8663" spans="1:10" hidden="1" x14ac:dyDescent="0.35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VLOOKUP(D8663,Товар!A:F,3,0)</f>
        <v>Антисептик для рук гель</v>
      </c>
      <c r="H8663">
        <f>VLOOKUP(D8663,Товар!A:F,5,0)</f>
        <v>500</v>
      </c>
      <c r="I8663" t="str">
        <f>VLOOKUP(D8663,Товар!A:F,4,0)</f>
        <v xml:space="preserve">мл </v>
      </c>
      <c r="J8663" t="str">
        <f>VLOOKUP(C8663,Магазин!A:C,3,0)</f>
        <v>просп. Мира, 45</v>
      </c>
    </row>
    <row r="8664" spans="1:10" hidden="1" x14ac:dyDescent="0.35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VLOOKUP(D8664,Товар!A:F,3,0)</f>
        <v>Гель для бритья</v>
      </c>
      <c r="H8664">
        <f>VLOOKUP(D8664,Товар!A:F,5,0)</f>
        <v>200</v>
      </c>
      <c r="I8664" t="str">
        <f>VLOOKUP(D8664,Товар!A:F,4,0)</f>
        <v xml:space="preserve">мл </v>
      </c>
      <c r="J8664" t="str">
        <f>VLOOKUP(C8664,Магазин!A:C,3,0)</f>
        <v>просп. Мира, 45</v>
      </c>
    </row>
    <row r="8665" spans="1:10" hidden="1" x14ac:dyDescent="0.35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VLOOKUP(D8665,Товар!A:F,3,0)</f>
        <v>Гель для душа тонизирующий</v>
      </c>
      <c r="H8665">
        <f>VLOOKUP(D8665,Товар!A:F,5,0)</f>
        <v>350</v>
      </c>
      <c r="I8665" t="str">
        <f>VLOOKUP(D8665,Товар!A:F,4,0)</f>
        <v xml:space="preserve">мл </v>
      </c>
      <c r="J8665" t="str">
        <f>VLOOKUP(C8665,Магазин!A:C,3,0)</f>
        <v>просп. Мира, 45</v>
      </c>
    </row>
    <row r="8666" spans="1:10" hidden="1" x14ac:dyDescent="0.35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VLOOKUP(D8666,Товар!A:F,3,0)</f>
        <v>Гель для душа успокаивающий</v>
      </c>
      <c r="H8666">
        <f>VLOOKUP(D8666,Товар!A:F,5,0)</f>
        <v>350</v>
      </c>
      <c r="I8666" t="str">
        <f>VLOOKUP(D8666,Товар!A:F,4,0)</f>
        <v xml:space="preserve">мл </v>
      </c>
      <c r="J8666" t="str">
        <f>VLOOKUP(C8666,Магазин!A:C,3,0)</f>
        <v>просп. Мира, 45</v>
      </c>
    </row>
    <row r="8667" spans="1:10" hidden="1" x14ac:dyDescent="0.35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VLOOKUP(D8667,Товар!A:F,3,0)</f>
        <v>Дезодорант  спрей</v>
      </c>
      <c r="H8667">
        <f>VLOOKUP(D8667,Товар!A:F,5,0)</f>
        <v>150</v>
      </c>
      <c r="I8667" t="str">
        <f>VLOOKUP(D8667,Товар!A:F,4,0)</f>
        <v xml:space="preserve">мл </v>
      </c>
      <c r="J8667" t="str">
        <f>VLOOKUP(C8667,Магазин!A:C,3,0)</f>
        <v>просп. Мира, 45</v>
      </c>
    </row>
    <row r="8668" spans="1:10" hidden="1" x14ac:dyDescent="0.35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VLOOKUP(D8668,Товар!A:F,3,0)</f>
        <v>Жидкое антибактериальное мыло</v>
      </c>
      <c r="H8668">
        <f>VLOOKUP(D8668,Товар!A:F,5,0)</f>
        <v>250</v>
      </c>
      <c r="I8668" t="str">
        <f>VLOOKUP(D8668,Товар!A:F,4,0)</f>
        <v xml:space="preserve">мл </v>
      </c>
      <c r="J8668" t="str">
        <f>VLOOKUP(C8668,Магазин!A:C,3,0)</f>
        <v>просп. Мира, 45</v>
      </c>
    </row>
    <row r="8669" spans="1:10" hidden="1" x14ac:dyDescent="0.35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VLOOKUP(D8669,Товар!A:F,3,0)</f>
        <v xml:space="preserve">Кондиционер-ополаскиватель для волос </v>
      </c>
      <c r="H8669">
        <f>VLOOKUP(D8669,Товар!A:F,5,0)</f>
        <v>300</v>
      </c>
      <c r="I8669" t="str">
        <f>VLOOKUP(D8669,Товар!A:F,4,0)</f>
        <v xml:space="preserve">мл </v>
      </c>
      <c r="J8669" t="str">
        <f>VLOOKUP(C8669,Магазин!A:C,3,0)</f>
        <v>просп. Мира, 45</v>
      </c>
    </row>
    <row r="8670" spans="1:10" hidden="1" x14ac:dyDescent="0.35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VLOOKUP(D8670,Товар!A:F,3,0)</f>
        <v>Крем для лица увлажняющий</v>
      </c>
      <c r="H8670">
        <f>VLOOKUP(D8670,Товар!A:F,5,0)</f>
        <v>75</v>
      </c>
      <c r="I8670" t="str">
        <f>VLOOKUP(D8670,Товар!A:F,4,0)</f>
        <v xml:space="preserve">мл </v>
      </c>
      <c r="J8670" t="str">
        <f>VLOOKUP(C8670,Магазин!A:C,3,0)</f>
        <v>просп. Мира, 45</v>
      </c>
    </row>
    <row r="8671" spans="1:10" hidden="1" x14ac:dyDescent="0.35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VLOOKUP(D8671,Товар!A:F,3,0)</f>
        <v>Крем-масло для рук и тела</v>
      </c>
      <c r="H8671">
        <f>VLOOKUP(D8671,Товар!A:F,5,0)</f>
        <v>75</v>
      </c>
      <c r="I8671" t="str">
        <f>VLOOKUP(D8671,Товар!A:F,4,0)</f>
        <v xml:space="preserve">мл </v>
      </c>
      <c r="J8671" t="str">
        <f>VLOOKUP(C8671,Магазин!A:C,3,0)</f>
        <v>просп. Мира, 45</v>
      </c>
    </row>
    <row r="8672" spans="1:10" hidden="1" x14ac:dyDescent="0.35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VLOOKUP(D8672,Товар!A:F,3,0)</f>
        <v>Крем-мыло для лица и тела</v>
      </c>
      <c r="H8672">
        <f>VLOOKUP(D8672,Товар!A:F,5,0)</f>
        <v>150</v>
      </c>
      <c r="I8672" t="str">
        <f>VLOOKUP(D8672,Товар!A:F,4,0)</f>
        <v>грамм</v>
      </c>
      <c r="J8672" t="str">
        <f>VLOOKUP(C8672,Магазин!A:C,3,0)</f>
        <v>просп. Мира, 45</v>
      </c>
    </row>
    <row r="8673" spans="1:10" hidden="1" x14ac:dyDescent="0.35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VLOOKUP(D8673,Товар!A:F,3,0)</f>
        <v>Лосьон для лица после бритья</v>
      </c>
      <c r="H8673">
        <f>VLOOKUP(D8673,Товар!A:F,5,0)</f>
        <v>100</v>
      </c>
      <c r="I8673" t="str">
        <f>VLOOKUP(D8673,Товар!A:F,4,0)</f>
        <v xml:space="preserve">мл </v>
      </c>
      <c r="J8673" t="str">
        <f>VLOOKUP(C8673,Магазин!A:C,3,0)</f>
        <v>просп. Мира, 45</v>
      </c>
    </row>
    <row r="8674" spans="1:10" hidden="1" x14ac:dyDescent="0.35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VLOOKUP(D8674,Товар!A:F,3,0)</f>
        <v>Мусс для умывания</v>
      </c>
      <c r="H8674">
        <f>VLOOKUP(D8674,Товар!A:F,5,0)</f>
        <v>150</v>
      </c>
      <c r="I8674" t="str">
        <f>VLOOKUP(D8674,Товар!A:F,4,0)</f>
        <v xml:space="preserve">мл </v>
      </c>
      <c r="J8674" t="str">
        <f>VLOOKUP(C8674,Магазин!A:C,3,0)</f>
        <v>просп. Мира, 45</v>
      </c>
    </row>
    <row r="8675" spans="1:10" hidden="1" x14ac:dyDescent="0.35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VLOOKUP(D8675,Товар!A:F,3,0)</f>
        <v>Мыло детское</v>
      </c>
      <c r="H8675">
        <f>VLOOKUP(D8675,Товар!A:F,5,0)</f>
        <v>100</v>
      </c>
      <c r="I8675" t="str">
        <f>VLOOKUP(D8675,Товар!A:F,4,0)</f>
        <v>грамм</v>
      </c>
      <c r="J8675" t="str">
        <f>VLOOKUP(C8675,Магазин!A:C,3,0)</f>
        <v>просп. Мира, 45</v>
      </c>
    </row>
    <row r="8676" spans="1:10" hidden="1" x14ac:dyDescent="0.35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VLOOKUP(D8676,Товар!A:F,3,0)</f>
        <v>Мыло туалетное земляничное</v>
      </c>
      <c r="H8676">
        <f>VLOOKUP(D8676,Товар!A:F,5,0)</f>
        <v>150</v>
      </c>
      <c r="I8676" t="str">
        <f>VLOOKUP(D8676,Товар!A:F,4,0)</f>
        <v>грамм</v>
      </c>
      <c r="J8676" t="str">
        <f>VLOOKUP(C8676,Магазин!A:C,3,0)</f>
        <v>просп. Мира, 45</v>
      </c>
    </row>
    <row r="8677" spans="1:10" hidden="1" x14ac:dyDescent="0.35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VLOOKUP(D8677,Товар!A:F,3,0)</f>
        <v>Пена для бритья</v>
      </c>
      <c r="H8677">
        <f>VLOOKUP(D8677,Товар!A:F,5,0)</f>
        <v>200</v>
      </c>
      <c r="I8677" t="str">
        <f>VLOOKUP(D8677,Товар!A:F,4,0)</f>
        <v xml:space="preserve">мл </v>
      </c>
      <c r="J8677" t="str">
        <f>VLOOKUP(C8677,Магазин!A:C,3,0)</f>
        <v>просп. Мира, 45</v>
      </c>
    </row>
    <row r="8678" spans="1:10" hidden="1" x14ac:dyDescent="0.35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VLOOKUP(D8678,Товар!A:F,3,0)</f>
        <v xml:space="preserve">Пена для ванн </v>
      </c>
      <c r="H8678">
        <f>VLOOKUP(D8678,Товар!A:F,5,0)</f>
        <v>500</v>
      </c>
      <c r="I8678" t="str">
        <f>VLOOKUP(D8678,Товар!A:F,4,0)</f>
        <v xml:space="preserve">мл </v>
      </c>
      <c r="J8678" t="str">
        <f>VLOOKUP(C8678,Магазин!A:C,3,0)</f>
        <v>просп. Мира, 45</v>
      </c>
    </row>
    <row r="8679" spans="1:10" hidden="1" x14ac:dyDescent="0.35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VLOOKUP(D8679,Товар!A:F,3,0)</f>
        <v>Шампунь для жирных волос</v>
      </c>
      <c r="H8679">
        <f>VLOOKUP(D8679,Товар!A:F,5,0)</f>
        <v>300</v>
      </c>
      <c r="I8679" t="str">
        <f>VLOOKUP(D8679,Товар!A:F,4,0)</f>
        <v xml:space="preserve">мл </v>
      </c>
      <c r="J8679" t="str">
        <f>VLOOKUP(C8679,Магазин!A:C,3,0)</f>
        <v>просп. Мира, 45</v>
      </c>
    </row>
    <row r="8680" spans="1:10" hidden="1" x14ac:dyDescent="0.35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VLOOKUP(D8680,Товар!A:F,3,0)</f>
        <v>Шампунь для нормальных волос</v>
      </c>
      <c r="H8680">
        <f>VLOOKUP(D8680,Товар!A:F,5,0)</f>
        <v>300</v>
      </c>
      <c r="I8680" t="str">
        <f>VLOOKUP(D8680,Товар!A:F,4,0)</f>
        <v xml:space="preserve">мл </v>
      </c>
      <c r="J8680" t="str">
        <f>VLOOKUP(C8680,Магазин!A:C,3,0)</f>
        <v>просп. Мира, 45</v>
      </c>
    </row>
    <row r="8681" spans="1:10" hidden="1" x14ac:dyDescent="0.35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VLOOKUP(D8681,Товар!A:F,3,0)</f>
        <v>Шампунь для сухих волос</v>
      </c>
      <c r="H8681">
        <f>VLOOKUP(D8681,Товар!A:F,5,0)</f>
        <v>300</v>
      </c>
      <c r="I8681" t="str">
        <f>VLOOKUP(D8681,Товар!A:F,4,0)</f>
        <v xml:space="preserve">мл </v>
      </c>
      <c r="J8681" t="str">
        <f>VLOOKUP(C8681,Магазин!A:C,3,0)</f>
        <v>просп. Мира, 45</v>
      </c>
    </row>
    <row r="8682" spans="1:10" hidden="1" x14ac:dyDescent="0.35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VLOOKUP(D8682,Товар!A:F,3,0)</f>
        <v>Бумага туалетная двухслойная</v>
      </c>
      <c r="H8682">
        <f>VLOOKUP(D8682,Товар!A:F,5,0)</f>
        <v>4</v>
      </c>
      <c r="I8682" t="str">
        <f>VLOOKUP(D8682,Товар!A:F,4,0)</f>
        <v>шт</v>
      </c>
      <c r="J8682" t="str">
        <f>VLOOKUP(C8682,Магазин!A:C,3,0)</f>
        <v>просп. Мира, 45</v>
      </c>
    </row>
    <row r="8683" spans="1:10" hidden="1" x14ac:dyDescent="0.35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VLOOKUP(D8683,Товар!A:F,3,0)</f>
        <v>Бумага туалетная однослойная</v>
      </c>
      <c r="H8683">
        <f>VLOOKUP(D8683,Товар!A:F,5,0)</f>
        <v>1</v>
      </c>
      <c r="I8683" t="str">
        <f>VLOOKUP(D8683,Товар!A:F,4,0)</f>
        <v>шт</v>
      </c>
      <c r="J8683" t="str">
        <f>VLOOKUP(C8683,Магазин!A:C,3,0)</f>
        <v>просп. Мира, 45</v>
      </c>
    </row>
    <row r="8684" spans="1:10" hidden="1" x14ac:dyDescent="0.35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VLOOKUP(D8684,Товар!A:F,3,0)</f>
        <v>Бумажные полотенца в рулоне</v>
      </c>
      <c r="H8684">
        <f>VLOOKUP(D8684,Товар!A:F,5,0)</f>
        <v>2</v>
      </c>
      <c r="I8684" t="str">
        <f>VLOOKUP(D8684,Товар!A:F,4,0)</f>
        <v>шт</v>
      </c>
      <c r="J8684" t="str">
        <f>VLOOKUP(C8684,Магазин!A:C,3,0)</f>
        <v>просп. Мира, 45</v>
      </c>
    </row>
    <row r="8685" spans="1:10" hidden="1" x14ac:dyDescent="0.35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VLOOKUP(D8685,Товар!A:F,3,0)</f>
        <v>Ватные диски 120 шт в полиэтилене</v>
      </c>
      <c r="H8685">
        <f>VLOOKUP(D8685,Товар!A:F,5,0)</f>
        <v>1</v>
      </c>
      <c r="I8685" t="str">
        <f>VLOOKUP(D8685,Товар!A:F,4,0)</f>
        <v>шт</v>
      </c>
      <c r="J8685" t="str">
        <f>VLOOKUP(C8685,Магазин!A:C,3,0)</f>
        <v>просп. Мира, 45</v>
      </c>
    </row>
    <row r="8686" spans="1:10" hidden="1" x14ac:dyDescent="0.35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VLOOKUP(D8686,Товар!A:F,3,0)</f>
        <v>Ватные палочки 100 шт банка</v>
      </c>
      <c r="H8686">
        <f>VLOOKUP(D8686,Товар!A:F,5,0)</f>
        <v>1</v>
      </c>
      <c r="I8686" t="str">
        <f>VLOOKUP(D8686,Товар!A:F,4,0)</f>
        <v>шт</v>
      </c>
      <c r="J8686" t="str">
        <f>VLOOKUP(C8686,Магазин!A:C,3,0)</f>
        <v>просп. Мира, 45</v>
      </c>
    </row>
    <row r="8687" spans="1:10" hidden="1" x14ac:dyDescent="0.35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VLOOKUP(D8687,Товар!A:F,3,0)</f>
        <v>Губка банная для тела</v>
      </c>
      <c r="H8687">
        <f>VLOOKUP(D8687,Товар!A:F,5,0)</f>
        <v>1</v>
      </c>
      <c r="I8687" t="str">
        <f>VLOOKUP(D8687,Товар!A:F,4,0)</f>
        <v>шт</v>
      </c>
      <c r="J8687" t="str">
        <f>VLOOKUP(C8687,Магазин!A:C,3,0)</f>
        <v>просп. Мира, 45</v>
      </c>
    </row>
    <row r="8688" spans="1:10" hidden="1" x14ac:dyDescent="0.35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VLOOKUP(D8688,Товар!A:F,3,0)</f>
        <v>Губки для мытья посуды 5 шт</v>
      </c>
      <c r="H8688">
        <f>VLOOKUP(D8688,Товар!A:F,5,0)</f>
        <v>1</v>
      </c>
      <c r="I8688" t="str">
        <f>VLOOKUP(D8688,Товар!A:F,4,0)</f>
        <v>шт</v>
      </c>
      <c r="J8688" t="str">
        <f>VLOOKUP(C8688,Магазин!A:C,3,0)</f>
        <v>просп. Мира, 45</v>
      </c>
    </row>
    <row r="8689" spans="1:10" hidden="1" x14ac:dyDescent="0.35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VLOOKUP(D8689,Товар!A:F,3,0)</f>
        <v>Мочалка для тела массажная</v>
      </c>
      <c r="H8689">
        <f>VLOOKUP(D8689,Товар!A:F,5,0)</f>
        <v>1</v>
      </c>
      <c r="I8689" t="str">
        <f>VLOOKUP(D8689,Товар!A:F,4,0)</f>
        <v>шт</v>
      </c>
      <c r="J8689" t="str">
        <f>VLOOKUP(C8689,Магазин!A:C,3,0)</f>
        <v>просп. Мира, 45</v>
      </c>
    </row>
    <row r="8690" spans="1:10" hidden="1" x14ac:dyDescent="0.35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VLOOKUP(D8690,Товар!A:F,3,0)</f>
        <v>Расческа</v>
      </c>
      <c r="H8690">
        <f>VLOOKUP(D8690,Товар!A:F,5,0)</f>
        <v>1</v>
      </c>
      <c r="I8690" t="str">
        <f>VLOOKUP(D8690,Товар!A:F,4,0)</f>
        <v>шт</v>
      </c>
      <c r="J8690" t="str">
        <f>VLOOKUP(C8690,Магазин!A:C,3,0)</f>
        <v>просп. Мира, 45</v>
      </c>
    </row>
    <row r="8691" spans="1:10" hidden="1" x14ac:dyDescent="0.35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VLOOKUP(D8691,Товар!A:F,3,0)</f>
        <v>Салфетки бумажные сервировочные</v>
      </c>
      <c r="H8691">
        <f>VLOOKUP(D8691,Товар!A:F,5,0)</f>
        <v>1</v>
      </c>
      <c r="I8691" t="str">
        <f>VLOOKUP(D8691,Товар!A:F,4,0)</f>
        <v>шт</v>
      </c>
      <c r="J8691" t="str">
        <f>VLOOKUP(C8691,Магазин!A:C,3,0)</f>
        <v>просп. Мира, 45</v>
      </c>
    </row>
    <row r="8692" spans="1:10" hidden="1" x14ac:dyDescent="0.35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VLOOKUP(D8692,Товар!A:F,3,0)</f>
        <v>Салфетки влажные антибактериальные</v>
      </c>
      <c r="H8692">
        <f>VLOOKUP(D8692,Товар!A:F,5,0)</f>
        <v>1</v>
      </c>
      <c r="I8692" t="str">
        <f>VLOOKUP(D8692,Товар!A:F,4,0)</f>
        <v>шт</v>
      </c>
      <c r="J8692" t="str">
        <f>VLOOKUP(C8692,Магазин!A:C,3,0)</f>
        <v>просп. Мира, 45</v>
      </c>
    </row>
    <row r="8693" spans="1:10" hidden="1" x14ac:dyDescent="0.35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VLOOKUP(D8693,Товар!A:F,3,0)</f>
        <v>Салфетки косметические в коробке</v>
      </c>
      <c r="H8693">
        <f>VLOOKUP(D8693,Товар!A:F,5,0)</f>
        <v>1</v>
      </c>
      <c r="I8693" t="str">
        <f>VLOOKUP(D8693,Товар!A:F,4,0)</f>
        <v>шт</v>
      </c>
      <c r="J8693" t="str">
        <f>VLOOKUP(C8693,Магазин!A:C,3,0)</f>
        <v>просп. Мира, 45</v>
      </c>
    </row>
    <row r="8694" spans="1:10" hidden="1" x14ac:dyDescent="0.35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VLOOKUP(D8694,Товар!A:F,3,0)</f>
        <v xml:space="preserve">Тряпка для пола </v>
      </c>
      <c r="H8694">
        <f>VLOOKUP(D8694,Товар!A:F,5,0)</f>
        <v>2</v>
      </c>
      <c r="I8694" t="str">
        <f>VLOOKUP(D8694,Товар!A:F,4,0)</f>
        <v>шт</v>
      </c>
      <c r="J8694" t="str">
        <f>VLOOKUP(C8694,Магазин!A:C,3,0)</f>
        <v>просп. Мира, 45</v>
      </c>
    </row>
    <row r="8695" spans="1:10" hidden="1" x14ac:dyDescent="0.35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VLOOKUP(D8695,Товар!A:F,3,0)</f>
        <v>Тряпки для влажной уборки рулон</v>
      </c>
      <c r="H8695">
        <f>VLOOKUP(D8695,Товар!A:F,5,0)</f>
        <v>1</v>
      </c>
      <c r="I8695" t="str">
        <f>VLOOKUP(D8695,Товар!A:F,4,0)</f>
        <v>шт</v>
      </c>
      <c r="J8695" t="str">
        <f>VLOOKUP(C8695,Магазин!A:C,3,0)</f>
        <v>просп. Мира, 45</v>
      </c>
    </row>
    <row r="8696" spans="1:10" hidden="1" x14ac:dyDescent="0.35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VLOOKUP(D8696,Товар!A:F,3,0)</f>
        <v>Тряпки из микрофибры</v>
      </c>
      <c r="H8696">
        <f>VLOOKUP(D8696,Товар!A:F,5,0)</f>
        <v>2</v>
      </c>
      <c r="I8696" t="str">
        <f>VLOOKUP(D8696,Товар!A:F,4,0)</f>
        <v>шт</v>
      </c>
      <c r="J8696" t="str">
        <f>VLOOKUP(C8696,Магазин!A:C,3,0)</f>
        <v>просп. Мира, 45</v>
      </c>
    </row>
    <row r="8697" spans="1:10" hidden="1" x14ac:dyDescent="0.35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VLOOKUP(D8697,Товар!A:F,3,0)</f>
        <v>Швабра для мытья полов</v>
      </c>
      <c r="H8697">
        <f>VLOOKUP(D8697,Товар!A:F,5,0)</f>
        <v>1</v>
      </c>
      <c r="I8697" t="str">
        <f>VLOOKUP(D8697,Товар!A:F,4,0)</f>
        <v>шт</v>
      </c>
      <c r="J8697" t="str">
        <f>VLOOKUP(C8697,Магазин!A:C,3,0)</f>
        <v>просп. Мира, 45</v>
      </c>
    </row>
    <row r="8698" spans="1:10" hidden="1" x14ac:dyDescent="0.35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VLOOKUP(D8698,Товар!A:F,3,0)</f>
        <v>Щетка - сметка с совочком</v>
      </c>
      <c r="H8698">
        <f>VLOOKUP(D8698,Товар!A:F,5,0)</f>
        <v>1</v>
      </c>
      <c r="I8698" t="str">
        <f>VLOOKUP(D8698,Товар!A:F,4,0)</f>
        <v>шт</v>
      </c>
      <c r="J8698" t="str">
        <f>VLOOKUP(C8698,Магазин!A:C,3,0)</f>
        <v>просп. Мира, 45</v>
      </c>
    </row>
    <row r="8699" spans="1:10" hidden="1" x14ac:dyDescent="0.35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VLOOKUP(D8699,Товар!A:F,3,0)</f>
        <v>Щетка для волос массажная</v>
      </c>
      <c r="H8699">
        <f>VLOOKUP(D8699,Товар!A:F,5,0)</f>
        <v>1</v>
      </c>
      <c r="I8699" t="str">
        <f>VLOOKUP(D8699,Товар!A:F,4,0)</f>
        <v>шт</v>
      </c>
      <c r="J8699" t="str">
        <f>VLOOKUP(C8699,Магазин!A:C,3,0)</f>
        <v>просп. Мира, 45</v>
      </c>
    </row>
    <row r="8700" spans="1:10" hidden="1" x14ac:dyDescent="0.35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VLOOKUP(D8700,Товар!A:F,3,0)</f>
        <v>Щетка для обуви</v>
      </c>
      <c r="H8700">
        <f>VLOOKUP(D8700,Товар!A:F,5,0)</f>
        <v>1</v>
      </c>
      <c r="I8700" t="str">
        <f>VLOOKUP(D8700,Товар!A:F,4,0)</f>
        <v>шт</v>
      </c>
      <c r="J8700" t="str">
        <f>VLOOKUP(C8700,Магазин!A:C,3,0)</f>
        <v>просп. Мира, 45</v>
      </c>
    </row>
    <row r="8701" spans="1:10" hidden="1" x14ac:dyDescent="0.35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VLOOKUP(D8701,Товар!A:F,3,0)</f>
        <v>Щетка для одежды</v>
      </c>
      <c r="H8701">
        <f>VLOOKUP(D8701,Товар!A:F,5,0)</f>
        <v>1</v>
      </c>
      <c r="I8701" t="str">
        <f>VLOOKUP(D8701,Товар!A:F,4,0)</f>
        <v>шт</v>
      </c>
      <c r="J8701" t="str">
        <f>VLOOKUP(C8701,Магазин!A:C,3,0)</f>
        <v>просп. Мира, 45</v>
      </c>
    </row>
    <row r="8702" spans="1:10" hidden="1" x14ac:dyDescent="0.35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VLOOKUP(D8702,Товар!A:F,3,0)</f>
        <v>Гель для деликатной стирки</v>
      </c>
      <c r="H8702">
        <f>VLOOKUP(D8702,Товар!A:F,5,0)</f>
        <v>1000</v>
      </c>
      <c r="I8702" t="str">
        <f>VLOOKUP(D8702,Товар!A:F,4,0)</f>
        <v xml:space="preserve">мл </v>
      </c>
      <c r="J8702" t="str">
        <f>VLOOKUP(C8702,Магазин!A:C,3,0)</f>
        <v>пл. Победы, 3</v>
      </c>
    </row>
    <row r="8703" spans="1:10" hidden="1" x14ac:dyDescent="0.35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VLOOKUP(D8703,Товар!A:F,3,0)</f>
        <v>Гель для удаления засоров</v>
      </c>
      <c r="H8703">
        <f>VLOOKUP(D8703,Товар!A:F,5,0)</f>
        <v>500</v>
      </c>
      <c r="I8703" t="str">
        <f>VLOOKUP(D8703,Товар!A:F,4,0)</f>
        <v xml:space="preserve">мл </v>
      </c>
      <c r="J8703" t="str">
        <f>VLOOKUP(C8703,Магазин!A:C,3,0)</f>
        <v>пл. Победы, 3</v>
      </c>
    </row>
    <row r="8704" spans="1:10" hidden="1" x14ac:dyDescent="0.35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VLOOKUP(D8704,Товар!A:F,3,0)</f>
        <v>Гель для чистки и дезинфекции</v>
      </c>
      <c r="H8704">
        <f>VLOOKUP(D8704,Товар!A:F,5,0)</f>
        <v>750</v>
      </c>
      <c r="I8704" t="str">
        <f>VLOOKUP(D8704,Товар!A:F,4,0)</f>
        <v xml:space="preserve">мл </v>
      </c>
      <c r="J8704" t="str">
        <f>VLOOKUP(C8704,Магазин!A:C,3,0)</f>
        <v>пл. Победы, 3</v>
      </c>
    </row>
    <row r="8705" spans="1:10" hidden="1" x14ac:dyDescent="0.35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VLOOKUP(D8705,Товар!A:F,3,0)</f>
        <v>Ополаскиватель для белья лаванда</v>
      </c>
      <c r="H8705">
        <f>VLOOKUP(D8705,Товар!A:F,5,0)</f>
        <v>2000</v>
      </c>
      <c r="I8705" t="str">
        <f>VLOOKUP(D8705,Товар!A:F,4,0)</f>
        <v xml:space="preserve">мл </v>
      </c>
      <c r="J8705" t="str">
        <f>VLOOKUP(C8705,Магазин!A:C,3,0)</f>
        <v>пл. Победы, 3</v>
      </c>
    </row>
    <row r="8706" spans="1:10" hidden="1" x14ac:dyDescent="0.35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VLOOKUP(D8706,Товар!A:F,3,0)</f>
        <v>Ополаскиватель для белья хвойный</v>
      </c>
      <c r="H8706">
        <f>VLOOKUP(D8706,Товар!A:F,5,0)</f>
        <v>1000</v>
      </c>
      <c r="I8706" t="str">
        <f>VLOOKUP(D8706,Товар!A:F,4,0)</f>
        <v xml:space="preserve">мл </v>
      </c>
      <c r="J8706" t="str">
        <f>VLOOKUP(C8706,Магазин!A:C,3,0)</f>
        <v>пл. Победы, 3</v>
      </c>
    </row>
    <row r="8707" spans="1:10" hidden="1" x14ac:dyDescent="0.35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VLOOKUP(D8707,Товар!A:F,3,0)</f>
        <v xml:space="preserve">Освежитель воздуха </v>
      </c>
      <c r="H8707">
        <f>VLOOKUP(D8707,Товар!A:F,5,0)</f>
        <v>250</v>
      </c>
      <c r="I8707" t="str">
        <f>VLOOKUP(D8707,Товар!A:F,4,0)</f>
        <v xml:space="preserve">мл </v>
      </c>
      <c r="J8707" t="str">
        <f>VLOOKUP(C8707,Магазин!A:C,3,0)</f>
        <v>пл. Победы, 3</v>
      </c>
    </row>
    <row r="8708" spans="1:10" hidden="1" x14ac:dyDescent="0.35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VLOOKUP(D8708,Товар!A:F,3,0)</f>
        <v>Отбеливатель</v>
      </c>
      <c r="H8708">
        <f>VLOOKUP(D8708,Товар!A:F,5,0)</f>
        <v>1000</v>
      </c>
      <c r="I8708" t="str">
        <f>VLOOKUP(D8708,Товар!A:F,4,0)</f>
        <v xml:space="preserve">мл </v>
      </c>
      <c r="J8708" t="str">
        <f>VLOOKUP(C8708,Магазин!A:C,3,0)</f>
        <v>пл. Победы, 3</v>
      </c>
    </row>
    <row r="8709" spans="1:10" hidden="1" x14ac:dyDescent="0.35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VLOOKUP(D8709,Товар!A:F,3,0)</f>
        <v>Порошок стиральный детский</v>
      </c>
      <c r="H8709">
        <f>VLOOKUP(D8709,Товар!A:F,5,0)</f>
        <v>900</v>
      </c>
      <c r="I8709" t="str">
        <f>VLOOKUP(D8709,Товар!A:F,4,0)</f>
        <v>грамм</v>
      </c>
      <c r="J8709" t="str">
        <f>VLOOKUP(C8709,Магазин!A:C,3,0)</f>
        <v>пл. Победы, 3</v>
      </c>
    </row>
    <row r="8710" spans="1:10" hidden="1" x14ac:dyDescent="0.35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VLOOKUP(D8710,Товар!A:F,3,0)</f>
        <v>Порошок стиральный для белого</v>
      </c>
      <c r="H8710">
        <f>VLOOKUP(D8710,Товар!A:F,5,0)</f>
        <v>3000</v>
      </c>
      <c r="I8710" t="str">
        <f>VLOOKUP(D8710,Товар!A:F,4,0)</f>
        <v>грамм</v>
      </c>
      <c r="J8710" t="str">
        <f>VLOOKUP(C8710,Магазин!A:C,3,0)</f>
        <v>пл. Победы, 3</v>
      </c>
    </row>
    <row r="8711" spans="1:10" hidden="1" x14ac:dyDescent="0.35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VLOOKUP(D8711,Товар!A:F,3,0)</f>
        <v>Порошок стиральный для цветного</v>
      </c>
      <c r="H8711">
        <f>VLOOKUP(D8711,Товар!A:F,5,0)</f>
        <v>3000</v>
      </c>
      <c r="I8711" t="str">
        <f>VLOOKUP(D8711,Товар!A:F,4,0)</f>
        <v>грамм</v>
      </c>
      <c r="J8711" t="str">
        <f>VLOOKUP(C8711,Магазин!A:C,3,0)</f>
        <v>пл. Победы, 3</v>
      </c>
    </row>
    <row r="8712" spans="1:10" hidden="1" x14ac:dyDescent="0.35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VLOOKUP(D8712,Товар!A:F,3,0)</f>
        <v>Пятновыводитель для ковров</v>
      </c>
      <c r="H8712">
        <f>VLOOKUP(D8712,Товар!A:F,5,0)</f>
        <v>1000</v>
      </c>
      <c r="I8712" t="str">
        <f>VLOOKUP(D8712,Товар!A:F,4,0)</f>
        <v xml:space="preserve">мл </v>
      </c>
      <c r="J8712" t="str">
        <f>VLOOKUP(C8712,Магазин!A:C,3,0)</f>
        <v>пл. Победы, 3</v>
      </c>
    </row>
    <row r="8713" spans="1:10" hidden="1" x14ac:dyDescent="0.35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VLOOKUP(D8713,Товар!A:F,3,0)</f>
        <v>Пятновыводитель для мебели</v>
      </c>
      <c r="H8713">
        <f>VLOOKUP(D8713,Товар!A:F,5,0)</f>
        <v>750</v>
      </c>
      <c r="I8713" t="str">
        <f>VLOOKUP(D8713,Товар!A:F,4,0)</f>
        <v xml:space="preserve">мл </v>
      </c>
      <c r="J8713" t="str">
        <f>VLOOKUP(C8713,Магазин!A:C,3,0)</f>
        <v>пл. Победы, 3</v>
      </c>
    </row>
    <row r="8714" spans="1:10" hidden="1" x14ac:dyDescent="0.35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VLOOKUP(D8714,Товар!A:F,3,0)</f>
        <v>Пятновыводитель для стирки</v>
      </c>
      <c r="H8714">
        <f>VLOOKUP(D8714,Товар!A:F,5,0)</f>
        <v>1000</v>
      </c>
      <c r="I8714" t="str">
        <f>VLOOKUP(D8714,Товар!A:F,4,0)</f>
        <v xml:space="preserve">мл </v>
      </c>
      <c r="J8714" t="str">
        <f>VLOOKUP(C8714,Магазин!A:C,3,0)</f>
        <v>пл. Победы, 3</v>
      </c>
    </row>
    <row r="8715" spans="1:10" hidden="1" x14ac:dyDescent="0.35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VLOOKUP(D8715,Товар!A:F,3,0)</f>
        <v>Спрей для дезинфекции поверхностей</v>
      </c>
      <c r="H8715">
        <f>VLOOKUP(D8715,Товар!A:F,5,0)</f>
        <v>500</v>
      </c>
      <c r="I8715" t="str">
        <f>VLOOKUP(D8715,Товар!A:F,4,0)</f>
        <v xml:space="preserve">мл </v>
      </c>
      <c r="J8715" t="str">
        <f>VLOOKUP(C8715,Магазин!A:C,3,0)</f>
        <v>пл. Победы, 3</v>
      </c>
    </row>
    <row r="8716" spans="1:10" hidden="1" x14ac:dyDescent="0.35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VLOOKUP(D8716,Товар!A:F,3,0)</f>
        <v>Спрей для мытья окон и зеркал</v>
      </c>
      <c r="H8716">
        <f>VLOOKUP(D8716,Товар!A:F,5,0)</f>
        <v>500</v>
      </c>
      <c r="I8716" t="str">
        <f>VLOOKUP(D8716,Товар!A:F,4,0)</f>
        <v xml:space="preserve">мл </v>
      </c>
      <c r="J8716" t="str">
        <f>VLOOKUP(C8716,Магазин!A:C,3,0)</f>
        <v>пл. Победы, 3</v>
      </c>
    </row>
    <row r="8717" spans="1:10" hidden="1" x14ac:dyDescent="0.35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VLOOKUP(D8717,Товар!A:F,3,0)</f>
        <v>Средство для мытья посуды лимон</v>
      </c>
      <c r="H8717">
        <f>VLOOKUP(D8717,Товар!A:F,5,0)</f>
        <v>900</v>
      </c>
      <c r="I8717" t="str">
        <f>VLOOKUP(D8717,Товар!A:F,4,0)</f>
        <v xml:space="preserve">мл </v>
      </c>
      <c r="J8717" t="str">
        <f>VLOOKUP(C8717,Магазин!A:C,3,0)</f>
        <v>пл. Победы, 3</v>
      </c>
    </row>
    <row r="8718" spans="1:10" hidden="1" x14ac:dyDescent="0.35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VLOOKUP(D8718,Товар!A:F,3,0)</f>
        <v>Средство для мытья полов</v>
      </c>
      <c r="H8718">
        <f>VLOOKUP(D8718,Товар!A:F,5,0)</f>
        <v>750</v>
      </c>
      <c r="I8718" t="str">
        <f>VLOOKUP(D8718,Товар!A:F,4,0)</f>
        <v xml:space="preserve">мл </v>
      </c>
      <c r="J8718" t="str">
        <f>VLOOKUP(C8718,Магазин!A:C,3,0)</f>
        <v>пл. Победы, 3</v>
      </c>
    </row>
    <row r="8719" spans="1:10" hidden="1" x14ac:dyDescent="0.35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VLOOKUP(D8719,Товар!A:F,3,0)</f>
        <v>Средство для мытья сантехники</v>
      </c>
      <c r="H8719">
        <f>VLOOKUP(D8719,Товар!A:F,5,0)</f>
        <v>750</v>
      </c>
      <c r="I8719" t="str">
        <f>VLOOKUP(D8719,Товар!A:F,4,0)</f>
        <v xml:space="preserve">мл </v>
      </c>
      <c r="J8719" t="str">
        <f>VLOOKUP(C8719,Магазин!A:C,3,0)</f>
        <v>пл. Победы, 3</v>
      </c>
    </row>
    <row r="8720" spans="1:10" hidden="1" x14ac:dyDescent="0.35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VLOOKUP(D8720,Товар!A:F,3,0)</f>
        <v>Средство для чистки металла</v>
      </c>
      <c r="H8720">
        <f>VLOOKUP(D8720,Товар!A:F,5,0)</f>
        <v>250</v>
      </c>
      <c r="I8720" t="str">
        <f>VLOOKUP(D8720,Товар!A:F,4,0)</f>
        <v xml:space="preserve">мл </v>
      </c>
      <c r="J8720" t="str">
        <f>VLOOKUP(C8720,Магазин!A:C,3,0)</f>
        <v>пл. Победы, 3</v>
      </c>
    </row>
    <row r="8721" spans="1:10" hidden="1" x14ac:dyDescent="0.35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VLOOKUP(D8721,Товар!A:F,3,0)</f>
        <v xml:space="preserve">Таблетки для посудомоечных машин </v>
      </c>
      <c r="H8721">
        <f>VLOOKUP(D8721,Товар!A:F,5,0)</f>
        <v>60</v>
      </c>
      <c r="I8721" t="str">
        <f>VLOOKUP(D8721,Товар!A:F,4,0)</f>
        <v>шт</v>
      </c>
      <c r="J8721" t="str">
        <f>VLOOKUP(C8721,Магазин!A:C,3,0)</f>
        <v>пл. Победы, 3</v>
      </c>
    </row>
    <row r="8722" spans="1:10" hidden="1" x14ac:dyDescent="0.35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VLOOKUP(D8722,Товар!A:F,3,0)</f>
        <v>Антиперспирант шариковый</v>
      </c>
      <c r="H8722">
        <f>VLOOKUP(D8722,Товар!A:F,5,0)</f>
        <v>50</v>
      </c>
      <c r="I8722" t="str">
        <f>VLOOKUP(D8722,Товар!A:F,4,0)</f>
        <v xml:space="preserve">мл </v>
      </c>
      <c r="J8722" t="str">
        <f>VLOOKUP(C8722,Магазин!A:C,3,0)</f>
        <v>пл. Победы, 3</v>
      </c>
    </row>
    <row r="8723" spans="1:10" hidden="1" x14ac:dyDescent="0.35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VLOOKUP(D8723,Товар!A:F,3,0)</f>
        <v>Антисептик для рук гель</v>
      </c>
      <c r="H8723">
        <f>VLOOKUP(D8723,Товар!A:F,5,0)</f>
        <v>500</v>
      </c>
      <c r="I8723" t="str">
        <f>VLOOKUP(D8723,Товар!A:F,4,0)</f>
        <v xml:space="preserve">мл </v>
      </c>
      <c r="J8723" t="str">
        <f>VLOOKUP(C8723,Магазин!A:C,3,0)</f>
        <v>пл. Победы, 3</v>
      </c>
    </row>
    <row r="8724" spans="1:10" hidden="1" x14ac:dyDescent="0.35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VLOOKUP(D8724,Товар!A:F,3,0)</f>
        <v>Гель для бритья</v>
      </c>
      <c r="H8724">
        <f>VLOOKUP(D8724,Товар!A:F,5,0)</f>
        <v>200</v>
      </c>
      <c r="I8724" t="str">
        <f>VLOOKUP(D8724,Товар!A:F,4,0)</f>
        <v xml:space="preserve">мл </v>
      </c>
      <c r="J8724" t="str">
        <f>VLOOKUP(C8724,Магазин!A:C,3,0)</f>
        <v>пл. Победы, 3</v>
      </c>
    </row>
    <row r="8725" spans="1:10" hidden="1" x14ac:dyDescent="0.35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VLOOKUP(D8725,Товар!A:F,3,0)</f>
        <v>Гель для душа тонизирующий</v>
      </c>
      <c r="H8725">
        <f>VLOOKUP(D8725,Товар!A:F,5,0)</f>
        <v>350</v>
      </c>
      <c r="I8725" t="str">
        <f>VLOOKUP(D8725,Товар!A:F,4,0)</f>
        <v xml:space="preserve">мл </v>
      </c>
      <c r="J8725" t="str">
        <f>VLOOKUP(C8725,Магазин!A:C,3,0)</f>
        <v>пл. Победы, 3</v>
      </c>
    </row>
    <row r="8726" spans="1:10" hidden="1" x14ac:dyDescent="0.35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VLOOKUP(D8726,Товар!A:F,3,0)</f>
        <v>Гель для душа успокаивающий</v>
      </c>
      <c r="H8726">
        <f>VLOOKUP(D8726,Товар!A:F,5,0)</f>
        <v>350</v>
      </c>
      <c r="I8726" t="str">
        <f>VLOOKUP(D8726,Товар!A:F,4,0)</f>
        <v xml:space="preserve">мл </v>
      </c>
      <c r="J8726" t="str">
        <f>VLOOKUP(C8726,Магазин!A:C,3,0)</f>
        <v>пл. Победы, 3</v>
      </c>
    </row>
    <row r="8727" spans="1:10" hidden="1" x14ac:dyDescent="0.35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VLOOKUP(D8727,Товар!A:F,3,0)</f>
        <v>Дезодорант  спрей</v>
      </c>
      <c r="H8727">
        <f>VLOOKUP(D8727,Товар!A:F,5,0)</f>
        <v>150</v>
      </c>
      <c r="I8727" t="str">
        <f>VLOOKUP(D8727,Товар!A:F,4,0)</f>
        <v xml:space="preserve">мл </v>
      </c>
      <c r="J8727" t="str">
        <f>VLOOKUP(C8727,Магазин!A:C,3,0)</f>
        <v>пл. Победы, 3</v>
      </c>
    </row>
    <row r="8728" spans="1:10" hidden="1" x14ac:dyDescent="0.35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VLOOKUP(D8728,Товар!A:F,3,0)</f>
        <v>Жидкое антибактериальное мыло</v>
      </c>
      <c r="H8728">
        <f>VLOOKUP(D8728,Товар!A:F,5,0)</f>
        <v>250</v>
      </c>
      <c r="I8728" t="str">
        <f>VLOOKUP(D8728,Товар!A:F,4,0)</f>
        <v xml:space="preserve">мл </v>
      </c>
      <c r="J8728" t="str">
        <f>VLOOKUP(C8728,Магазин!A:C,3,0)</f>
        <v>пл. Победы, 3</v>
      </c>
    </row>
    <row r="8729" spans="1:10" hidden="1" x14ac:dyDescent="0.35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VLOOKUP(D8729,Товар!A:F,3,0)</f>
        <v xml:space="preserve">Кондиционер-ополаскиватель для волос </v>
      </c>
      <c r="H8729">
        <f>VLOOKUP(D8729,Товар!A:F,5,0)</f>
        <v>300</v>
      </c>
      <c r="I8729" t="str">
        <f>VLOOKUP(D8729,Товар!A:F,4,0)</f>
        <v xml:space="preserve">мл </v>
      </c>
      <c r="J8729" t="str">
        <f>VLOOKUP(C8729,Магазин!A:C,3,0)</f>
        <v>пл. Победы, 3</v>
      </c>
    </row>
    <row r="8730" spans="1:10" hidden="1" x14ac:dyDescent="0.35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VLOOKUP(D8730,Товар!A:F,3,0)</f>
        <v>Крем для лица увлажняющий</v>
      </c>
      <c r="H8730">
        <f>VLOOKUP(D8730,Товар!A:F,5,0)</f>
        <v>75</v>
      </c>
      <c r="I8730" t="str">
        <f>VLOOKUP(D8730,Товар!A:F,4,0)</f>
        <v xml:space="preserve">мл </v>
      </c>
      <c r="J8730" t="str">
        <f>VLOOKUP(C8730,Магазин!A:C,3,0)</f>
        <v>пл. Победы, 3</v>
      </c>
    </row>
    <row r="8731" spans="1:10" hidden="1" x14ac:dyDescent="0.35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VLOOKUP(D8731,Товар!A:F,3,0)</f>
        <v>Крем-масло для рук и тела</v>
      </c>
      <c r="H8731">
        <f>VLOOKUP(D8731,Товар!A:F,5,0)</f>
        <v>75</v>
      </c>
      <c r="I8731" t="str">
        <f>VLOOKUP(D8731,Товар!A:F,4,0)</f>
        <v xml:space="preserve">мл </v>
      </c>
      <c r="J8731" t="str">
        <f>VLOOKUP(C8731,Магазин!A:C,3,0)</f>
        <v>пл. Победы, 3</v>
      </c>
    </row>
    <row r="8732" spans="1:10" hidden="1" x14ac:dyDescent="0.35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VLOOKUP(D8732,Товар!A:F,3,0)</f>
        <v>Крем-мыло для лица и тела</v>
      </c>
      <c r="H8732">
        <f>VLOOKUP(D8732,Товар!A:F,5,0)</f>
        <v>150</v>
      </c>
      <c r="I8732" t="str">
        <f>VLOOKUP(D8732,Товар!A:F,4,0)</f>
        <v>грамм</v>
      </c>
      <c r="J8732" t="str">
        <f>VLOOKUP(C8732,Магазин!A:C,3,0)</f>
        <v>пл. Победы, 3</v>
      </c>
    </row>
    <row r="8733" spans="1:10" hidden="1" x14ac:dyDescent="0.35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VLOOKUP(D8733,Товар!A:F,3,0)</f>
        <v>Лосьон для лица после бритья</v>
      </c>
      <c r="H8733">
        <f>VLOOKUP(D8733,Товар!A:F,5,0)</f>
        <v>100</v>
      </c>
      <c r="I8733" t="str">
        <f>VLOOKUP(D8733,Товар!A:F,4,0)</f>
        <v xml:space="preserve">мл </v>
      </c>
      <c r="J8733" t="str">
        <f>VLOOKUP(C8733,Магазин!A:C,3,0)</f>
        <v>пл. Победы, 3</v>
      </c>
    </row>
    <row r="8734" spans="1:10" hidden="1" x14ac:dyDescent="0.35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VLOOKUP(D8734,Товар!A:F,3,0)</f>
        <v>Мусс для умывания</v>
      </c>
      <c r="H8734">
        <f>VLOOKUP(D8734,Товар!A:F,5,0)</f>
        <v>150</v>
      </c>
      <c r="I8734" t="str">
        <f>VLOOKUP(D8734,Товар!A:F,4,0)</f>
        <v xml:space="preserve">мл </v>
      </c>
      <c r="J8734" t="str">
        <f>VLOOKUP(C8734,Магазин!A:C,3,0)</f>
        <v>пл. Победы, 3</v>
      </c>
    </row>
    <row r="8735" spans="1:10" hidden="1" x14ac:dyDescent="0.35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VLOOKUP(D8735,Товар!A:F,3,0)</f>
        <v>Мыло детское</v>
      </c>
      <c r="H8735">
        <f>VLOOKUP(D8735,Товар!A:F,5,0)</f>
        <v>100</v>
      </c>
      <c r="I8735" t="str">
        <f>VLOOKUP(D8735,Товар!A:F,4,0)</f>
        <v>грамм</v>
      </c>
      <c r="J8735" t="str">
        <f>VLOOKUP(C8735,Магазин!A:C,3,0)</f>
        <v>пл. Победы, 3</v>
      </c>
    </row>
    <row r="8736" spans="1:10" hidden="1" x14ac:dyDescent="0.35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VLOOKUP(D8736,Товар!A:F,3,0)</f>
        <v>Мыло туалетное земляничное</v>
      </c>
      <c r="H8736">
        <f>VLOOKUP(D8736,Товар!A:F,5,0)</f>
        <v>150</v>
      </c>
      <c r="I8736" t="str">
        <f>VLOOKUP(D8736,Товар!A:F,4,0)</f>
        <v>грамм</v>
      </c>
      <c r="J8736" t="str">
        <f>VLOOKUP(C8736,Магазин!A:C,3,0)</f>
        <v>пл. Победы, 3</v>
      </c>
    </row>
    <row r="8737" spans="1:10" hidden="1" x14ac:dyDescent="0.35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VLOOKUP(D8737,Товар!A:F,3,0)</f>
        <v>Пена для бритья</v>
      </c>
      <c r="H8737">
        <f>VLOOKUP(D8737,Товар!A:F,5,0)</f>
        <v>200</v>
      </c>
      <c r="I8737" t="str">
        <f>VLOOKUP(D8737,Товар!A:F,4,0)</f>
        <v xml:space="preserve">мл </v>
      </c>
      <c r="J8737" t="str">
        <f>VLOOKUP(C8737,Магазин!A:C,3,0)</f>
        <v>пл. Победы, 3</v>
      </c>
    </row>
    <row r="8738" spans="1:10" hidden="1" x14ac:dyDescent="0.35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VLOOKUP(D8738,Товар!A:F,3,0)</f>
        <v xml:space="preserve">Пена для ванн </v>
      </c>
      <c r="H8738">
        <f>VLOOKUP(D8738,Товар!A:F,5,0)</f>
        <v>500</v>
      </c>
      <c r="I8738" t="str">
        <f>VLOOKUP(D8738,Товар!A:F,4,0)</f>
        <v xml:space="preserve">мл </v>
      </c>
      <c r="J8738" t="str">
        <f>VLOOKUP(C8738,Магазин!A:C,3,0)</f>
        <v>пл. Победы, 3</v>
      </c>
    </row>
    <row r="8739" spans="1:10" hidden="1" x14ac:dyDescent="0.35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VLOOKUP(D8739,Товар!A:F,3,0)</f>
        <v>Шампунь для жирных волос</v>
      </c>
      <c r="H8739">
        <f>VLOOKUP(D8739,Товар!A:F,5,0)</f>
        <v>300</v>
      </c>
      <c r="I8739" t="str">
        <f>VLOOKUP(D8739,Товар!A:F,4,0)</f>
        <v xml:space="preserve">мл </v>
      </c>
      <c r="J8739" t="str">
        <f>VLOOKUP(C8739,Магазин!A:C,3,0)</f>
        <v>пл. Победы, 3</v>
      </c>
    </row>
    <row r="8740" spans="1:10" hidden="1" x14ac:dyDescent="0.35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VLOOKUP(D8740,Товар!A:F,3,0)</f>
        <v>Шампунь для нормальных волос</v>
      </c>
      <c r="H8740">
        <f>VLOOKUP(D8740,Товар!A:F,5,0)</f>
        <v>300</v>
      </c>
      <c r="I8740" t="str">
        <f>VLOOKUP(D8740,Товар!A:F,4,0)</f>
        <v xml:space="preserve">мл </v>
      </c>
      <c r="J8740" t="str">
        <f>VLOOKUP(C8740,Магазин!A:C,3,0)</f>
        <v>пл. Победы, 3</v>
      </c>
    </row>
    <row r="8741" spans="1:10" hidden="1" x14ac:dyDescent="0.35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VLOOKUP(D8741,Товар!A:F,3,0)</f>
        <v>Шампунь для сухих волос</v>
      </c>
      <c r="H8741">
        <f>VLOOKUP(D8741,Товар!A:F,5,0)</f>
        <v>300</v>
      </c>
      <c r="I8741" t="str">
        <f>VLOOKUP(D8741,Товар!A:F,4,0)</f>
        <v xml:space="preserve">мл </v>
      </c>
      <c r="J8741" t="str">
        <f>VLOOKUP(C8741,Магазин!A:C,3,0)</f>
        <v>пл. Победы, 3</v>
      </c>
    </row>
    <row r="8742" spans="1:10" hidden="1" x14ac:dyDescent="0.35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VLOOKUP(D8742,Товар!A:F,3,0)</f>
        <v>Бумага туалетная двухслойная</v>
      </c>
      <c r="H8742">
        <f>VLOOKUP(D8742,Товар!A:F,5,0)</f>
        <v>4</v>
      </c>
      <c r="I8742" t="str">
        <f>VLOOKUP(D8742,Товар!A:F,4,0)</f>
        <v>шт</v>
      </c>
      <c r="J8742" t="str">
        <f>VLOOKUP(C8742,Магазин!A:C,3,0)</f>
        <v>пл. Победы, 3</v>
      </c>
    </row>
    <row r="8743" spans="1:10" hidden="1" x14ac:dyDescent="0.35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VLOOKUP(D8743,Товар!A:F,3,0)</f>
        <v>Бумага туалетная однослойная</v>
      </c>
      <c r="H8743">
        <f>VLOOKUP(D8743,Товар!A:F,5,0)</f>
        <v>1</v>
      </c>
      <c r="I8743" t="str">
        <f>VLOOKUP(D8743,Товар!A:F,4,0)</f>
        <v>шт</v>
      </c>
      <c r="J8743" t="str">
        <f>VLOOKUP(C8743,Магазин!A:C,3,0)</f>
        <v>пл. Победы, 3</v>
      </c>
    </row>
    <row r="8744" spans="1:10" hidden="1" x14ac:dyDescent="0.35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VLOOKUP(D8744,Товар!A:F,3,0)</f>
        <v>Бумажные полотенца в рулоне</v>
      </c>
      <c r="H8744">
        <f>VLOOKUP(D8744,Товар!A:F,5,0)</f>
        <v>2</v>
      </c>
      <c r="I8744" t="str">
        <f>VLOOKUP(D8744,Товар!A:F,4,0)</f>
        <v>шт</v>
      </c>
      <c r="J8744" t="str">
        <f>VLOOKUP(C8744,Магазин!A:C,3,0)</f>
        <v>пл. Победы, 3</v>
      </c>
    </row>
    <row r="8745" spans="1:10" hidden="1" x14ac:dyDescent="0.35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VLOOKUP(D8745,Товар!A:F,3,0)</f>
        <v>Ватные диски 120 шт в полиэтилене</v>
      </c>
      <c r="H8745">
        <f>VLOOKUP(D8745,Товар!A:F,5,0)</f>
        <v>1</v>
      </c>
      <c r="I8745" t="str">
        <f>VLOOKUP(D8745,Товар!A:F,4,0)</f>
        <v>шт</v>
      </c>
      <c r="J8745" t="str">
        <f>VLOOKUP(C8745,Магазин!A:C,3,0)</f>
        <v>пл. Победы, 3</v>
      </c>
    </row>
    <row r="8746" spans="1:10" hidden="1" x14ac:dyDescent="0.35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VLOOKUP(D8746,Товар!A:F,3,0)</f>
        <v>Ватные палочки 100 шт банка</v>
      </c>
      <c r="H8746">
        <f>VLOOKUP(D8746,Товар!A:F,5,0)</f>
        <v>1</v>
      </c>
      <c r="I8746" t="str">
        <f>VLOOKUP(D8746,Товар!A:F,4,0)</f>
        <v>шт</v>
      </c>
      <c r="J8746" t="str">
        <f>VLOOKUP(C8746,Магазин!A:C,3,0)</f>
        <v>пл. Победы, 3</v>
      </c>
    </row>
    <row r="8747" spans="1:10" hidden="1" x14ac:dyDescent="0.35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VLOOKUP(D8747,Товар!A:F,3,0)</f>
        <v>Губка банная для тела</v>
      </c>
      <c r="H8747">
        <f>VLOOKUP(D8747,Товар!A:F,5,0)</f>
        <v>1</v>
      </c>
      <c r="I8747" t="str">
        <f>VLOOKUP(D8747,Товар!A:F,4,0)</f>
        <v>шт</v>
      </c>
      <c r="J8747" t="str">
        <f>VLOOKUP(C8747,Магазин!A:C,3,0)</f>
        <v>пл. Победы, 3</v>
      </c>
    </row>
    <row r="8748" spans="1:10" hidden="1" x14ac:dyDescent="0.35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VLOOKUP(D8748,Товар!A:F,3,0)</f>
        <v>Губки для мытья посуды 5 шт</v>
      </c>
      <c r="H8748">
        <f>VLOOKUP(D8748,Товар!A:F,5,0)</f>
        <v>1</v>
      </c>
      <c r="I8748" t="str">
        <f>VLOOKUP(D8748,Товар!A:F,4,0)</f>
        <v>шт</v>
      </c>
      <c r="J8748" t="str">
        <f>VLOOKUP(C8748,Магазин!A:C,3,0)</f>
        <v>пл. Победы, 3</v>
      </c>
    </row>
    <row r="8749" spans="1:10" hidden="1" x14ac:dyDescent="0.35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VLOOKUP(D8749,Товар!A:F,3,0)</f>
        <v>Мочалка для тела массажная</v>
      </c>
      <c r="H8749">
        <f>VLOOKUP(D8749,Товар!A:F,5,0)</f>
        <v>1</v>
      </c>
      <c r="I8749" t="str">
        <f>VLOOKUP(D8749,Товар!A:F,4,0)</f>
        <v>шт</v>
      </c>
      <c r="J8749" t="str">
        <f>VLOOKUP(C8749,Магазин!A:C,3,0)</f>
        <v>пл. Победы, 3</v>
      </c>
    </row>
    <row r="8750" spans="1:10" hidden="1" x14ac:dyDescent="0.35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VLOOKUP(D8750,Товар!A:F,3,0)</f>
        <v>Расческа</v>
      </c>
      <c r="H8750">
        <f>VLOOKUP(D8750,Товар!A:F,5,0)</f>
        <v>1</v>
      </c>
      <c r="I8750" t="str">
        <f>VLOOKUP(D8750,Товар!A:F,4,0)</f>
        <v>шт</v>
      </c>
      <c r="J8750" t="str">
        <f>VLOOKUP(C8750,Магазин!A:C,3,0)</f>
        <v>пл. Победы, 3</v>
      </c>
    </row>
    <row r="8751" spans="1:10" hidden="1" x14ac:dyDescent="0.35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VLOOKUP(D8751,Товар!A:F,3,0)</f>
        <v>Салфетки бумажные сервировочные</v>
      </c>
      <c r="H8751">
        <f>VLOOKUP(D8751,Товар!A:F,5,0)</f>
        <v>1</v>
      </c>
      <c r="I8751" t="str">
        <f>VLOOKUP(D8751,Товар!A:F,4,0)</f>
        <v>шт</v>
      </c>
      <c r="J8751" t="str">
        <f>VLOOKUP(C8751,Магазин!A:C,3,0)</f>
        <v>пл. Победы, 3</v>
      </c>
    </row>
    <row r="8752" spans="1:10" hidden="1" x14ac:dyDescent="0.35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VLOOKUP(D8752,Товар!A:F,3,0)</f>
        <v>Салфетки влажные антибактериальные</v>
      </c>
      <c r="H8752">
        <f>VLOOKUP(D8752,Товар!A:F,5,0)</f>
        <v>1</v>
      </c>
      <c r="I8752" t="str">
        <f>VLOOKUP(D8752,Товар!A:F,4,0)</f>
        <v>шт</v>
      </c>
      <c r="J8752" t="str">
        <f>VLOOKUP(C8752,Магазин!A:C,3,0)</f>
        <v>пл. Победы, 3</v>
      </c>
    </row>
    <row r="8753" spans="1:10" hidden="1" x14ac:dyDescent="0.35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VLOOKUP(D8753,Товар!A:F,3,0)</f>
        <v>Салфетки косметические в коробке</v>
      </c>
      <c r="H8753">
        <f>VLOOKUP(D8753,Товар!A:F,5,0)</f>
        <v>1</v>
      </c>
      <c r="I8753" t="str">
        <f>VLOOKUP(D8753,Товар!A:F,4,0)</f>
        <v>шт</v>
      </c>
      <c r="J8753" t="str">
        <f>VLOOKUP(C8753,Магазин!A:C,3,0)</f>
        <v>пл. Победы, 3</v>
      </c>
    </row>
    <row r="8754" spans="1:10" hidden="1" x14ac:dyDescent="0.35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VLOOKUP(D8754,Товар!A:F,3,0)</f>
        <v xml:space="preserve">Тряпка для пола </v>
      </c>
      <c r="H8754">
        <f>VLOOKUP(D8754,Товар!A:F,5,0)</f>
        <v>2</v>
      </c>
      <c r="I8754" t="str">
        <f>VLOOKUP(D8754,Товар!A:F,4,0)</f>
        <v>шт</v>
      </c>
      <c r="J8754" t="str">
        <f>VLOOKUP(C8754,Магазин!A:C,3,0)</f>
        <v>пл. Победы, 3</v>
      </c>
    </row>
    <row r="8755" spans="1:10" hidden="1" x14ac:dyDescent="0.35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VLOOKUP(D8755,Товар!A:F,3,0)</f>
        <v>Тряпки для влажной уборки рулон</v>
      </c>
      <c r="H8755">
        <f>VLOOKUP(D8755,Товар!A:F,5,0)</f>
        <v>1</v>
      </c>
      <c r="I8755" t="str">
        <f>VLOOKUP(D8755,Товар!A:F,4,0)</f>
        <v>шт</v>
      </c>
      <c r="J8755" t="str">
        <f>VLOOKUP(C8755,Магазин!A:C,3,0)</f>
        <v>пл. Победы, 3</v>
      </c>
    </row>
    <row r="8756" spans="1:10" hidden="1" x14ac:dyDescent="0.35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VLOOKUP(D8756,Товар!A:F,3,0)</f>
        <v>Тряпки из микрофибры</v>
      </c>
      <c r="H8756">
        <f>VLOOKUP(D8756,Товар!A:F,5,0)</f>
        <v>2</v>
      </c>
      <c r="I8756" t="str">
        <f>VLOOKUP(D8756,Товар!A:F,4,0)</f>
        <v>шт</v>
      </c>
      <c r="J8756" t="str">
        <f>VLOOKUP(C8756,Магазин!A:C,3,0)</f>
        <v>пл. Победы, 3</v>
      </c>
    </row>
    <row r="8757" spans="1:10" hidden="1" x14ac:dyDescent="0.35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VLOOKUP(D8757,Товар!A:F,3,0)</f>
        <v>Швабра для мытья полов</v>
      </c>
      <c r="H8757">
        <f>VLOOKUP(D8757,Товар!A:F,5,0)</f>
        <v>1</v>
      </c>
      <c r="I8757" t="str">
        <f>VLOOKUP(D8757,Товар!A:F,4,0)</f>
        <v>шт</v>
      </c>
      <c r="J8757" t="str">
        <f>VLOOKUP(C8757,Магазин!A:C,3,0)</f>
        <v>пл. Победы, 3</v>
      </c>
    </row>
    <row r="8758" spans="1:10" hidden="1" x14ac:dyDescent="0.35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VLOOKUP(D8758,Товар!A:F,3,0)</f>
        <v>Щетка - сметка с совочком</v>
      </c>
      <c r="H8758">
        <f>VLOOKUP(D8758,Товар!A:F,5,0)</f>
        <v>1</v>
      </c>
      <c r="I8758" t="str">
        <f>VLOOKUP(D8758,Товар!A:F,4,0)</f>
        <v>шт</v>
      </c>
      <c r="J8758" t="str">
        <f>VLOOKUP(C8758,Магазин!A:C,3,0)</f>
        <v>пл. Победы, 3</v>
      </c>
    </row>
    <row r="8759" spans="1:10" hidden="1" x14ac:dyDescent="0.35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VLOOKUP(D8759,Товар!A:F,3,0)</f>
        <v>Щетка для волос массажная</v>
      </c>
      <c r="H8759">
        <f>VLOOKUP(D8759,Товар!A:F,5,0)</f>
        <v>1</v>
      </c>
      <c r="I8759" t="str">
        <f>VLOOKUP(D8759,Товар!A:F,4,0)</f>
        <v>шт</v>
      </c>
      <c r="J8759" t="str">
        <f>VLOOKUP(C8759,Магазин!A:C,3,0)</f>
        <v>пл. Победы, 3</v>
      </c>
    </row>
    <row r="8760" spans="1:10" hidden="1" x14ac:dyDescent="0.35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VLOOKUP(D8760,Товар!A:F,3,0)</f>
        <v>Щетка для обуви</v>
      </c>
      <c r="H8760">
        <f>VLOOKUP(D8760,Товар!A:F,5,0)</f>
        <v>1</v>
      </c>
      <c r="I8760" t="str">
        <f>VLOOKUP(D8760,Товар!A:F,4,0)</f>
        <v>шт</v>
      </c>
      <c r="J8760" t="str">
        <f>VLOOKUP(C8760,Магазин!A:C,3,0)</f>
        <v>пл. Победы, 3</v>
      </c>
    </row>
    <row r="8761" spans="1:10" hidden="1" x14ac:dyDescent="0.35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VLOOKUP(D8761,Товар!A:F,3,0)</f>
        <v>Щетка для одежды</v>
      </c>
      <c r="H8761">
        <f>VLOOKUP(D8761,Товар!A:F,5,0)</f>
        <v>1</v>
      </c>
      <c r="I8761" t="str">
        <f>VLOOKUP(D8761,Товар!A:F,4,0)</f>
        <v>шт</v>
      </c>
      <c r="J8761" t="str">
        <f>VLOOKUP(C8761,Магазин!A:C,3,0)</f>
        <v>пл. Победы, 3</v>
      </c>
    </row>
    <row r="8762" spans="1:10" hidden="1" x14ac:dyDescent="0.35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VLOOKUP(D8762,Товар!A:F,3,0)</f>
        <v>Гель для деликатной стирки</v>
      </c>
      <c r="H8762">
        <f>VLOOKUP(D8762,Товар!A:F,5,0)</f>
        <v>1000</v>
      </c>
      <c r="I8762" t="str">
        <f>VLOOKUP(D8762,Товар!A:F,4,0)</f>
        <v xml:space="preserve">мл </v>
      </c>
      <c r="J8762" t="str">
        <f>VLOOKUP(C8762,Магазин!A:C,3,0)</f>
        <v>ул. Лермонтова, 21</v>
      </c>
    </row>
    <row r="8763" spans="1:10" hidden="1" x14ac:dyDescent="0.35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VLOOKUP(D8763,Товар!A:F,3,0)</f>
        <v>Гель для удаления засоров</v>
      </c>
      <c r="H8763">
        <f>VLOOKUP(D8763,Товар!A:F,5,0)</f>
        <v>500</v>
      </c>
      <c r="I8763" t="str">
        <f>VLOOKUP(D8763,Товар!A:F,4,0)</f>
        <v xml:space="preserve">мл </v>
      </c>
      <c r="J8763" t="str">
        <f>VLOOKUP(C8763,Магазин!A:C,3,0)</f>
        <v>ул. Лермонтова, 21</v>
      </c>
    </row>
    <row r="8764" spans="1:10" hidden="1" x14ac:dyDescent="0.35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VLOOKUP(D8764,Товар!A:F,3,0)</f>
        <v>Гель для чистки и дезинфекции</v>
      </c>
      <c r="H8764">
        <f>VLOOKUP(D8764,Товар!A:F,5,0)</f>
        <v>750</v>
      </c>
      <c r="I8764" t="str">
        <f>VLOOKUP(D8764,Товар!A:F,4,0)</f>
        <v xml:space="preserve">мл </v>
      </c>
      <c r="J8764" t="str">
        <f>VLOOKUP(C8764,Магазин!A:C,3,0)</f>
        <v>ул. Лермонтова, 21</v>
      </c>
    </row>
    <row r="8765" spans="1:10" hidden="1" x14ac:dyDescent="0.35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VLOOKUP(D8765,Товар!A:F,3,0)</f>
        <v>Ополаскиватель для белья лаванда</v>
      </c>
      <c r="H8765">
        <f>VLOOKUP(D8765,Товар!A:F,5,0)</f>
        <v>2000</v>
      </c>
      <c r="I8765" t="str">
        <f>VLOOKUP(D8765,Товар!A:F,4,0)</f>
        <v xml:space="preserve">мл </v>
      </c>
      <c r="J8765" t="str">
        <f>VLOOKUP(C8765,Магазин!A:C,3,0)</f>
        <v>ул. Лермонтова, 21</v>
      </c>
    </row>
    <row r="8766" spans="1:10" hidden="1" x14ac:dyDescent="0.35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VLOOKUP(D8766,Товар!A:F,3,0)</f>
        <v>Ополаскиватель для белья хвойный</v>
      </c>
      <c r="H8766">
        <f>VLOOKUP(D8766,Товар!A:F,5,0)</f>
        <v>1000</v>
      </c>
      <c r="I8766" t="str">
        <f>VLOOKUP(D8766,Товар!A:F,4,0)</f>
        <v xml:space="preserve">мл </v>
      </c>
      <c r="J8766" t="str">
        <f>VLOOKUP(C8766,Магазин!A:C,3,0)</f>
        <v>ул. Лермонтова, 21</v>
      </c>
    </row>
    <row r="8767" spans="1:10" hidden="1" x14ac:dyDescent="0.35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VLOOKUP(D8767,Товар!A:F,3,0)</f>
        <v xml:space="preserve">Освежитель воздуха </v>
      </c>
      <c r="H8767">
        <f>VLOOKUP(D8767,Товар!A:F,5,0)</f>
        <v>250</v>
      </c>
      <c r="I8767" t="str">
        <f>VLOOKUP(D8767,Товар!A:F,4,0)</f>
        <v xml:space="preserve">мл </v>
      </c>
      <c r="J8767" t="str">
        <f>VLOOKUP(C8767,Магазин!A:C,3,0)</f>
        <v>ул. Лермонтова, 21</v>
      </c>
    </row>
    <row r="8768" spans="1:10" hidden="1" x14ac:dyDescent="0.35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VLOOKUP(D8768,Товар!A:F,3,0)</f>
        <v>Отбеливатель</v>
      </c>
      <c r="H8768">
        <f>VLOOKUP(D8768,Товар!A:F,5,0)</f>
        <v>1000</v>
      </c>
      <c r="I8768" t="str">
        <f>VLOOKUP(D8768,Товар!A:F,4,0)</f>
        <v xml:space="preserve">мл </v>
      </c>
      <c r="J8768" t="str">
        <f>VLOOKUP(C8768,Магазин!A:C,3,0)</f>
        <v>ул. Лермонтова, 21</v>
      </c>
    </row>
    <row r="8769" spans="1:10" hidden="1" x14ac:dyDescent="0.35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VLOOKUP(D8769,Товар!A:F,3,0)</f>
        <v>Порошок стиральный детский</v>
      </c>
      <c r="H8769">
        <f>VLOOKUP(D8769,Товар!A:F,5,0)</f>
        <v>900</v>
      </c>
      <c r="I8769" t="str">
        <f>VLOOKUP(D8769,Товар!A:F,4,0)</f>
        <v>грамм</v>
      </c>
      <c r="J8769" t="str">
        <f>VLOOKUP(C8769,Магазин!A:C,3,0)</f>
        <v>ул. Лермонтова, 21</v>
      </c>
    </row>
    <row r="8770" spans="1:10" hidden="1" x14ac:dyDescent="0.35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VLOOKUP(D8770,Товар!A:F,3,0)</f>
        <v>Порошок стиральный для белого</v>
      </c>
      <c r="H8770">
        <f>VLOOKUP(D8770,Товар!A:F,5,0)</f>
        <v>3000</v>
      </c>
      <c r="I8770" t="str">
        <f>VLOOKUP(D8770,Товар!A:F,4,0)</f>
        <v>грамм</v>
      </c>
      <c r="J8770" t="str">
        <f>VLOOKUP(C8770,Магазин!A:C,3,0)</f>
        <v>ул. Лермонтова, 21</v>
      </c>
    </row>
    <row r="8771" spans="1:10" hidden="1" x14ac:dyDescent="0.35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VLOOKUP(D8771,Товар!A:F,3,0)</f>
        <v>Порошок стиральный для цветного</v>
      </c>
      <c r="H8771">
        <f>VLOOKUP(D8771,Товар!A:F,5,0)</f>
        <v>3000</v>
      </c>
      <c r="I8771" t="str">
        <f>VLOOKUP(D8771,Товар!A:F,4,0)</f>
        <v>грамм</v>
      </c>
      <c r="J8771" t="str">
        <f>VLOOKUP(C8771,Магазин!A:C,3,0)</f>
        <v>ул. Лермонтова, 21</v>
      </c>
    </row>
    <row r="8772" spans="1:10" hidden="1" x14ac:dyDescent="0.35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VLOOKUP(D8772,Товар!A:F,3,0)</f>
        <v>Пятновыводитель для ковров</v>
      </c>
      <c r="H8772">
        <f>VLOOKUP(D8772,Товар!A:F,5,0)</f>
        <v>1000</v>
      </c>
      <c r="I8772" t="str">
        <f>VLOOKUP(D8772,Товар!A:F,4,0)</f>
        <v xml:space="preserve">мл </v>
      </c>
      <c r="J8772" t="str">
        <f>VLOOKUP(C8772,Магазин!A:C,3,0)</f>
        <v>ул. Лермонтова, 21</v>
      </c>
    </row>
    <row r="8773" spans="1:10" hidden="1" x14ac:dyDescent="0.35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VLOOKUP(D8773,Товар!A:F,3,0)</f>
        <v>Пятновыводитель для мебели</v>
      </c>
      <c r="H8773">
        <f>VLOOKUP(D8773,Товар!A:F,5,0)</f>
        <v>750</v>
      </c>
      <c r="I8773" t="str">
        <f>VLOOKUP(D8773,Товар!A:F,4,0)</f>
        <v xml:space="preserve">мл </v>
      </c>
      <c r="J8773" t="str">
        <f>VLOOKUP(C8773,Магазин!A:C,3,0)</f>
        <v>ул. Лермонтова, 21</v>
      </c>
    </row>
    <row r="8774" spans="1:10" hidden="1" x14ac:dyDescent="0.35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VLOOKUP(D8774,Товар!A:F,3,0)</f>
        <v>Пятновыводитель для стирки</v>
      </c>
      <c r="H8774">
        <f>VLOOKUP(D8774,Товар!A:F,5,0)</f>
        <v>1000</v>
      </c>
      <c r="I8774" t="str">
        <f>VLOOKUP(D8774,Товар!A:F,4,0)</f>
        <v xml:space="preserve">мл </v>
      </c>
      <c r="J8774" t="str">
        <f>VLOOKUP(C8774,Магазин!A:C,3,0)</f>
        <v>ул. Лермонтова, 21</v>
      </c>
    </row>
    <row r="8775" spans="1:10" hidden="1" x14ac:dyDescent="0.35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VLOOKUP(D8775,Товар!A:F,3,0)</f>
        <v>Спрей для дезинфекции поверхностей</v>
      </c>
      <c r="H8775">
        <f>VLOOKUP(D8775,Товар!A:F,5,0)</f>
        <v>500</v>
      </c>
      <c r="I8775" t="str">
        <f>VLOOKUP(D8775,Товар!A:F,4,0)</f>
        <v xml:space="preserve">мл </v>
      </c>
      <c r="J8775" t="str">
        <f>VLOOKUP(C8775,Магазин!A:C,3,0)</f>
        <v>ул. Лермонтова, 21</v>
      </c>
    </row>
    <row r="8776" spans="1:10" hidden="1" x14ac:dyDescent="0.35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VLOOKUP(D8776,Товар!A:F,3,0)</f>
        <v>Спрей для мытья окон и зеркал</v>
      </c>
      <c r="H8776">
        <f>VLOOKUP(D8776,Товар!A:F,5,0)</f>
        <v>500</v>
      </c>
      <c r="I8776" t="str">
        <f>VLOOKUP(D8776,Товар!A:F,4,0)</f>
        <v xml:space="preserve">мл </v>
      </c>
      <c r="J8776" t="str">
        <f>VLOOKUP(C8776,Магазин!A:C,3,0)</f>
        <v>ул. Лермонтова, 21</v>
      </c>
    </row>
    <row r="8777" spans="1:10" hidden="1" x14ac:dyDescent="0.35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VLOOKUP(D8777,Товар!A:F,3,0)</f>
        <v>Средство для мытья посуды лимон</v>
      </c>
      <c r="H8777">
        <f>VLOOKUP(D8777,Товар!A:F,5,0)</f>
        <v>900</v>
      </c>
      <c r="I8777" t="str">
        <f>VLOOKUP(D8777,Товар!A:F,4,0)</f>
        <v xml:space="preserve">мл </v>
      </c>
      <c r="J8777" t="str">
        <f>VLOOKUP(C8777,Магазин!A:C,3,0)</f>
        <v>ул. Лермонтова, 21</v>
      </c>
    </row>
    <row r="8778" spans="1:10" hidden="1" x14ac:dyDescent="0.35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VLOOKUP(D8778,Товар!A:F,3,0)</f>
        <v>Средство для мытья полов</v>
      </c>
      <c r="H8778">
        <f>VLOOKUP(D8778,Товар!A:F,5,0)</f>
        <v>750</v>
      </c>
      <c r="I8778" t="str">
        <f>VLOOKUP(D8778,Товар!A:F,4,0)</f>
        <v xml:space="preserve">мл </v>
      </c>
      <c r="J8778" t="str">
        <f>VLOOKUP(C8778,Магазин!A:C,3,0)</f>
        <v>ул. Лермонтова, 21</v>
      </c>
    </row>
    <row r="8779" spans="1:10" hidden="1" x14ac:dyDescent="0.35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VLOOKUP(D8779,Товар!A:F,3,0)</f>
        <v>Средство для мытья сантехники</v>
      </c>
      <c r="H8779">
        <f>VLOOKUP(D8779,Товар!A:F,5,0)</f>
        <v>750</v>
      </c>
      <c r="I8779" t="str">
        <f>VLOOKUP(D8779,Товар!A:F,4,0)</f>
        <v xml:space="preserve">мл </v>
      </c>
      <c r="J8779" t="str">
        <f>VLOOKUP(C8779,Магазин!A:C,3,0)</f>
        <v>ул. Лермонтова, 21</v>
      </c>
    </row>
    <row r="8780" spans="1:10" hidden="1" x14ac:dyDescent="0.35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VLOOKUP(D8780,Товар!A:F,3,0)</f>
        <v>Средство для чистки металла</v>
      </c>
      <c r="H8780">
        <f>VLOOKUP(D8780,Товар!A:F,5,0)</f>
        <v>250</v>
      </c>
      <c r="I8780" t="str">
        <f>VLOOKUP(D8780,Товар!A:F,4,0)</f>
        <v xml:space="preserve">мл </v>
      </c>
      <c r="J8780" t="str">
        <f>VLOOKUP(C8780,Магазин!A:C,3,0)</f>
        <v>ул. Лермонтова, 21</v>
      </c>
    </row>
    <row r="8781" spans="1:10" hidden="1" x14ac:dyDescent="0.35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VLOOKUP(D8781,Товар!A:F,3,0)</f>
        <v xml:space="preserve">Таблетки для посудомоечных машин </v>
      </c>
      <c r="H8781">
        <f>VLOOKUP(D8781,Товар!A:F,5,0)</f>
        <v>60</v>
      </c>
      <c r="I8781" t="str">
        <f>VLOOKUP(D8781,Товар!A:F,4,0)</f>
        <v>шт</v>
      </c>
      <c r="J8781" t="str">
        <f>VLOOKUP(C8781,Магазин!A:C,3,0)</f>
        <v>ул. Лермонтова, 21</v>
      </c>
    </row>
    <row r="8782" spans="1:10" hidden="1" x14ac:dyDescent="0.35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VLOOKUP(D8782,Товар!A:F,3,0)</f>
        <v>Антиперспирант шариковый</v>
      </c>
      <c r="H8782">
        <f>VLOOKUP(D8782,Товар!A:F,5,0)</f>
        <v>50</v>
      </c>
      <c r="I8782" t="str">
        <f>VLOOKUP(D8782,Товар!A:F,4,0)</f>
        <v xml:space="preserve">мл </v>
      </c>
      <c r="J8782" t="str">
        <f>VLOOKUP(C8782,Магазин!A:C,3,0)</f>
        <v>ул. Лермонтова, 21</v>
      </c>
    </row>
    <row r="8783" spans="1:10" hidden="1" x14ac:dyDescent="0.35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VLOOKUP(D8783,Товар!A:F,3,0)</f>
        <v>Антисептик для рук гель</v>
      </c>
      <c r="H8783">
        <f>VLOOKUP(D8783,Товар!A:F,5,0)</f>
        <v>500</v>
      </c>
      <c r="I8783" t="str">
        <f>VLOOKUP(D8783,Товар!A:F,4,0)</f>
        <v xml:space="preserve">мл </v>
      </c>
      <c r="J8783" t="str">
        <f>VLOOKUP(C8783,Магазин!A:C,3,0)</f>
        <v>ул. Лермонтова, 21</v>
      </c>
    </row>
    <row r="8784" spans="1:10" hidden="1" x14ac:dyDescent="0.35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VLOOKUP(D8784,Товар!A:F,3,0)</f>
        <v>Гель для бритья</v>
      </c>
      <c r="H8784">
        <f>VLOOKUP(D8784,Товар!A:F,5,0)</f>
        <v>200</v>
      </c>
      <c r="I8784" t="str">
        <f>VLOOKUP(D8784,Товар!A:F,4,0)</f>
        <v xml:space="preserve">мл </v>
      </c>
      <c r="J8784" t="str">
        <f>VLOOKUP(C8784,Магазин!A:C,3,0)</f>
        <v>ул. Лермонтова, 21</v>
      </c>
    </row>
    <row r="8785" spans="1:10" hidden="1" x14ac:dyDescent="0.35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VLOOKUP(D8785,Товар!A:F,3,0)</f>
        <v>Гель для душа тонизирующий</v>
      </c>
      <c r="H8785">
        <f>VLOOKUP(D8785,Товар!A:F,5,0)</f>
        <v>350</v>
      </c>
      <c r="I8785" t="str">
        <f>VLOOKUP(D8785,Товар!A:F,4,0)</f>
        <v xml:space="preserve">мл </v>
      </c>
      <c r="J8785" t="str">
        <f>VLOOKUP(C8785,Магазин!A:C,3,0)</f>
        <v>ул. Лермонтова, 21</v>
      </c>
    </row>
    <row r="8786" spans="1:10" hidden="1" x14ac:dyDescent="0.35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VLOOKUP(D8786,Товар!A:F,3,0)</f>
        <v>Гель для душа успокаивающий</v>
      </c>
      <c r="H8786">
        <f>VLOOKUP(D8786,Товар!A:F,5,0)</f>
        <v>350</v>
      </c>
      <c r="I8786" t="str">
        <f>VLOOKUP(D8786,Товар!A:F,4,0)</f>
        <v xml:space="preserve">мл </v>
      </c>
      <c r="J8786" t="str">
        <f>VLOOKUP(C8786,Магазин!A:C,3,0)</f>
        <v>ул. Лермонтова, 21</v>
      </c>
    </row>
    <row r="8787" spans="1:10" hidden="1" x14ac:dyDescent="0.35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VLOOKUP(D8787,Товар!A:F,3,0)</f>
        <v>Дезодорант  спрей</v>
      </c>
      <c r="H8787">
        <f>VLOOKUP(D8787,Товар!A:F,5,0)</f>
        <v>150</v>
      </c>
      <c r="I8787" t="str">
        <f>VLOOKUP(D8787,Товар!A:F,4,0)</f>
        <v xml:space="preserve">мл </v>
      </c>
      <c r="J8787" t="str">
        <f>VLOOKUP(C8787,Магазин!A:C,3,0)</f>
        <v>ул. Лермонтова, 21</v>
      </c>
    </row>
    <row r="8788" spans="1:10" hidden="1" x14ac:dyDescent="0.35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VLOOKUP(D8788,Товар!A:F,3,0)</f>
        <v>Жидкое антибактериальное мыло</v>
      </c>
      <c r="H8788">
        <f>VLOOKUP(D8788,Товар!A:F,5,0)</f>
        <v>250</v>
      </c>
      <c r="I8788" t="str">
        <f>VLOOKUP(D8788,Товар!A:F,4,0)</f>
        <v xml:space="preserve">мл </v>
      </c>
      <c r="J8788" t="str">
        <f>VLOOKUP(C8788,Магазин!A:C,3,0)</f>
        <v>ул. Лермонтова, 21</v>
      </c>
    </row>
    <row r="8789" spans="1:10" hidden="1" x14ac:dyDescent="0.35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VLOOKUP(D8789,Товар!A:F,3,0)</f>
        <v xml:space="preserve">Кондиционер-ополаскиватель для волос </v>
      </c>
      <c r="H8789">
        <f>VLOOKUP(D8789,Товар!A:F,5,0)</f>
        <v>300</v>
      </c>
      <c r="I8789" t="str">
        <f>VLOOKUP(D8789,Товар!A:F,4,0)</f>
        <v xml:space="preserve">мл </v>
      </c>
      <c r="J8789" t="str">
        <f>VLOOKUP(C8789,Магазин!A:C,3,0)</f>
        <v>ул. Лермонтова, 21</v>
      </c>
    </row>
    <row r="8790" spans="1:10" hidden="1" x14ac:dyDescent="0.35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VLOOKUP(D8790,Товар!A:F,3,0)</f>
        <v>Крем для лица увлажняющий</v>
      </c>
      <c r="H8790">
        <f>VLOOKUP(D8790,Товар!A:F,5,0)</f>
        <v>75</v>
      </c>
      <c r="I8790" t="str">
        <f>VLOOKUP(D8790,Товар!A:F,4,0)</f>
        <v xml:space="preserve">мл </v>
      </c>
      <c r="J8790" t="str">
        <f>VLOOKUP(C8790,Магазин!A:C,3,0)</f>
        <v>ул. Лермонтова, 21</v>
      </c>
    </row>
    <row r="8791" spans="1:10" hidden="1" x14ac:dyDescent="0.35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VLOOKUP(D8791,Товар!A:F,3,0)</f>
        <v>Крем-масло для рук и тела</v>
      </c>
      <c r="H8791">
        <f>VLOOKUP(D8791,Товар!A:F,5,0)</f>
        <v>75</v>
      </c>
      <c r="I8791" t="str">
        <f>VLOOKUP(D8791,Товар!A:F,4,0)</f>
        <v xml:space="preserve">мл </v>
      </c>
      <c r="J8791" t="str">
        <f>VLOOKUP(C8791,Магазин!A:C,3,0)</f>
        <v>ул. Лермонтова, 21</v>
      </c>
    </row>
    <row r="8792" spans="1:10" hidden="1" x14ac:dyDescent="0.35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VLOOKUP(D8792,Товар!A:F,3,0)</f>
        <v>Крем-мыло для лица и тела</v>
      </c>
      <c r="H8792">
        <f>VLOOKUP(D8792,Товар!A:F,5,0)</f>
        <v>150</v>
      </c>
      <c r="I8792" t="str">
        <f>VLOOKUP(D8792,Товар!A:F,4,0)</f>
        <v>грамм</v>
      </c>
      <c r="J8792" t="str">
        <f>VLOOKUP(C8792,Магазин!A:C,3,0)</f>
        <v>ул. Лермонтова, 21</v>
      </c>
    </row>
    <row r="8793" spans="1:10" hidden="1" x14ac:dyDescent="0.35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VLOOKUP(D8793,Товар!A:F,3,0)</f>
        <v>Лосьон для лица после бритья</v>
      </c>
      <c r="H8793">
        <f>VLOOKUP(D8793,Товар!A:F,5,0)</f>
        <v>100</v>
      </c>
      <c r="I8793" t="str">
        <f>VLOOKUP(D8793,Товар!A:F,4,0)</f>
        <v xml:space="preserve">мл </v>
      </c>
      <c r="J8793" t="str">
        <f>VLOOKUP(C8793,Магазин!A:C,3,0)</f>
        <v>ул. Лермонтова, 21</v>
      </c>
    </row>
    <row r="8794" spans="1:10" hidden="1" x14ac:dyDescent="0.35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VLOOKUP(D8794,Товар!A:F,3,0)</f>
        <v>Мусс для умывания</v>
      </c>
      <c r="H8794">
        <f>VLOOKUP(D8794,Товар!A:F,5,0)</f>
        <v>150</v>
      </c>
      <c r="I8794" t="str">
        <f>VLOOKUP(D8794,Товар!A:F,4,0)</f>
        <v xml:space="preserve">мл </v>
      </c>
      <c r="J8794" t="str">
        <f>VLOOKUP(C8794,Магазин!A:C,3,0)</f>
        <v>ул. Лермонтова, 21</v>
      </c>
    </row>
    <row r="8795" spans="1:10" hidden="1" x14ac:dyDescent="0.35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VLOOKUP(D8795,Товар!A:F,3,0)</f>
        <v>Мыло детское</v>
      </c>
      <c r="H8795">
        <f>VLOOKUP(D8795,Товар!A:F,5,0)</f>
        <v>100</v>
      </c>
      <c r="I8795" t="str">
        <f>VLOOKUP(D8795,Товар!A:F,4,0)</f>
        <v>грамм</v>
      </c>
      <c r="J8795" t="str">
        <f>VLOOKUP(C8795,Магазин!A:C,3,0)</f>
        <v>ул. Лермонтова, 21</v>
      </c>
    </row>
    <row r="8796" spans="1:10" hidden="1" x14ac:dyDescent="0.35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VLOOKUP(D8796,Товар!A:F,3,0)</f>
        <v>Мыло туалетное земляничное</v>
      </c>
      <c r="H8796">
        <f>VLOOKUP(D8796,Товар!A:F,5,0)</f>
        <v>150</v>
      </c>
      <c r="I8796" t="str">
        <f>VLOOKUP(D8796,Товар!A:F,4,0)</f>
        <v>грамм</v>
      </c>
      <c r="J8796" t="str">
        <f>VLOOKUP(C8796,Магазин!A:C,3,0)</f>
        <v>ул. Лермонтова, 21</v>
      </c>
    </row>
    <row r="8797" spans="1:10" hidden="1" x14ac:dyDescent="0.35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VLOOKUP(D8797,Товар!A:F,3,0)</f>
        <v>Пена для бритья</v>
      </c>
      <c r="H8797">
        <f>VLOOKUP(D8797,Товар!A:F,5,0)</f>
        <v>200</v>
      </c>
      <c r="I8797" t="str">
        <f>VLOOKUP(D8797,Товар!A:F,4,0)</f>
        <v xml:space="preserve">мл </v>
      </c>
      <c r="J8797" t="str">
        <f>VLOOKUP(C8797,Магазин!A:C,3,0)</f>
        <v>ул. Лермонтова, 21</v>
      </c>
    </row>
    <row r="8798" spans="1:10" hidden="1" x14ac:dyDescent="0.35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VLOOKUP(D8798,Товар!A:F,3,0)</f>
        <v xml:space="preserve">Пена для ванн </v>
      </c>
      <c r="H8798">
        <f>VLOOKUP(D8798,Товар!A:F,5,0)</f>
        <v>500</v>
      </c>
      <c r="I8798" t="str">
        <f>VLOOKUP(D8798,Товар!A:F,4,0)</f>
        <v xml:space="preserve">мл </v>
      </c>
      <c r="J8798" t="str">
        <f>VLOOKUP(C8798,Магазин!A:C,3,0)</f>
        <v>ул. Лермонтова, 21</v>
      </c>
    </row>
    <row r="8799" spans="1:10" hidden="1" x14ac:dyDescent="0.35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VLOOKUP(D8799,Товар!A:F,3,0)</f>
        <v>Шампунь для жирных волос</v>
      </c>
      <c r="H8799">
        <f>VLOOKUP(D8799,Товар!A:F,5,0)</f>
        <v>300</v>
      </c>
      <c r="I8799" t="str">
        <f>VLOOKUP(D8799,Товар!A:F,4,0)</f>
        <v xml:space="preserve">мл </v>
      </c>
      <c r="J8799" t="str">
        <f>VLOOKUP(C8799,Магазин!A:C,3,0)</f>
        <v>ул. Лермонтова, 21</v>
      </c>
    </row>
    <row r="8800" spans="1:10" hidden="1" x14ac:dyDescent="0.35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VLOOKUP(D8800,Товар!A:F,3,0)</f>
        <v>Шампунь для нормальных волос</v>
      </c>
      <c r="H8800">
        <f>VLOOKUP(D8800,Товар!A:F,5,0)</f>
        <v>300</v>
      </c>
      <c r="I8800" t="str">
        <f>VLOOKUP(D8800,Товар!A:F,4,0)</f>
        <v xml:space="preserve">мл </v>
      </c>
      <c r="J8800" t="str">
        <f>VLOOKUP(C8800,Магазин!A:C,3,0)</f>
        <v>ул. Лермонтова, 21</v>
      </c>
    </row>
    <row r="8801" spans="1:10" hidden="1" x14ac:dyDescent="0.35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VLOOKUP(D8801,Товар!A:F,3,0)</f>
        <v>Шампунь для сухих волос</v>
      </c>
      <c r="H8801">
        <f>VLOOKUP(D8801,Товар!A:F,5,0)</f>
        <v>300</v>
      </c>
      <c r="I8801" t="str">
        <f>VLOOKUP(D8801,Товар!A:F,4,0)</f>
        <v xml:space="preserve">мл </v>
      </c>
      <c r="J8801" t="str">
        <f>VLOOKUP(C8801,Магазин!A:C,3,0)</f>
        <v>ул. Лермонтова, 21</v>
      </c>
    </row>
    <row r="8802" spans="1:10" hidden="1" x14ac:dyDescent="0.35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VLOOKUP(D8802,Товар!A:F,3,0)</f>
        <v>Бумага туалетная двухслойная</v>
      </c>
      <c r="H8802">
        <f>VLOOKUP(D8802,Товар!A:F,5,0)</f>
        <v>4</v>
      </c>
      <c r="I8802" t="str">
        <f>VLOOKUP(D8802,Товар!A:F,4,0)</f>
        <v>шт</v>
      </c>
      <c r="J8802" t="str">
        <f>VLOOKUP(C8802,Магазин!A:C,3,0)</f>
        <v>ул. Лермонтова, 21</v>
      </c>
    </row>
    <row r="8803" spans="1:10" hidden="1" x14ac:dyDescent="0.35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VLOOKUP(D8803,Товар!A:F,3,0)</f>
        <v>Бумага туалетная однослойная</v>
      </c>
      <c r="H8803">
        <f>VLOOKUP(D8803,Товар!A:F,5,0)</f>
        <v>1</v>
      </c>
      <c r="I8803" t="str">
        <f>VLOOKUP(D8803,Товар!A:F,4,0)</f>
        <v>шт</v>
      </c>
      <c r="J8803" t="str">
        <f>VLOOKUP(C8803,Магазин!A:C,3,0)</f>
        <v>ул. Лермонтова, 21</v>
      </c>
    </row>
    <row r="8804" spans="1:10" hidden="1" x14ac:dyDescent="0.35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VLOOKUP(D8804,Товар!A:F,3,0)</f>
        <v>Бумажные полотенца в рулоне</v>
      </c>
      <c r="H8804">
        <f>VLOOKUP(D8804,Товар!A:F,5,0)</f>
        <v>2</v>
      </c>
      <c r="I8804" t="str">
        <f>VLOOKUP(D8804,Товар!A:F,4,0)</f>
        <v>шт</v>
      </c>
      <c r="J8804" t="str">
        <f>VLOOKUP(C8804,Магазин!A:C,3,0)</f>
        <v>ул. Лермонтова, 21</v>
      </c>
    </row>
    <row r="8805" spans="1:10" hidden="1" x14ac:dyDescent="0.35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VLOOKUP(D8805,Товар!A:F,3,0)</f>
        <v>Ватные диски 120 шт в полиэтилене</v>
      </c>
      <c r="H8805">
        <f>VLOOKUP(D8805,Товар!A:F,5,0)</f>
        <v>1</v>
      </c>
      <c r="I8805" t="str">
        <f>VLOOKUP(D8805,Товар!A:F,4,0)</f>
        <v>шт</v>
      </c>
      <c r="J8805" t="str">
        <f>VLOOKUP(C8805,Магазин!A:C,3,0)</f>
        <v>ул. Лермонтова, 21</v>
      </c>
    </row>
    <row r="8806" spans="1:10" hidden="1" x14ac:dyDescent="0.35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VLOOKUP(D8806,Товар!A:F,3,0)</f>
        <v>Ватные палочки 100 шт банка</v>
      </c>
      <c r="H8806">
        <f>VLOOKUP(D8806,Товар!A:F,5,0)</f>
        <v>1</v>
      </c>
      <c r="I8806" t="str">
        <f>VLOOKUP(D8806,Товар!A:F,4,0)</f>
        <v>шт</v>
      </c>
      <c r="J8806" t="str">
        <f>VLOOKUP(C8806,Магазин!A:C,3,0)</f>
        <v>ул. Лермонтова, 21</v>
      </c>
    </row>
    <row r="8807" spans="1:10" hidden="1" x14ac:dyDescent="0.35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VLOOKUP(D8807,Товар!A:F,3,0)</f>
        <v>Губка банная для тела</v>
      </c>
      <c r="H8807">
        <f>VLOOKUP(D8807,Товар!A:F,5,0)</f>
        <v>1</v>
      </c>
      <c r="I8807" t="str">
        <f>VLOOKUP(D8807,Товар!A:F,4,0)</f>
        <v>шт</v>
      </c>
      <c r="J8807" t="str">
        <f>VLOOKUP(C8807,Магазин!A:C,3,0)</f>
        <v>ул. Лермонтова, 21</v>
      </c>
    </row>
    <row r="8808" spans="1:10" hidden="1" x14ac:dyDescent="0.35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VLOOKUP(D8808,Товар!A:F,3,0)</f>
        <v>Губки для мытья посуды 5 шт</v>
      </c>
      <c r="H8808">
        <f>VLOOKUP(D8808,Товар!A:F,5,0)</f>
        <v>1</v>
      </c>
      <c r="I8808" t="str">
        <f>VLOOKUP(D8808,Товар!A:F,4,0)</f>
        <v>шт</v>
      </c>
      <c r="J8808" t="str">
        <f>VLOOKUP(C8808,Магазин!A:C,3,0)</f>
        <v>ул. Лермонтова, 21</v>
      </c>
    </row>
    <row r="8809" spans="1:10" hidden="1" x14ac:dyDescent="0.35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VLOOKUP(D8809,Товар!A:F,3,0)</f>
        <v>Мочалка для тела массажная</v>
      </c>
      <c r="H8809">
        <f>VLOOKUP(D8809,Товар!A:F,5,0)</f>
        <v>1</v>
      </c>
      <c r="I8809" t="str">
        <f>VLOOKUP(D8809,Товар!A:F,4,0)</f>
        <v>шт</v>
      </c>
      <c r="J8809" t="str">
        <f>VLOOKUP(C8809,Магазин!A:C,3,0)</f>
        <v>ул. Лермонтова, 21</v>
      </c>
    </row>
    <row r="8810" spans="1:10" hidden="1" x14ac:dyDescent="0.35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VLOOKUP(D8810,Товар!A:F,3,0)</f>
        <v>Расческа</v>
      </c>
      <c r="H8810">
        <f>VLOOKUP(D8810,Товар!A:F,5,0)</f>
        <v>1</v>
      </c>
      <c r="I8810" t="str">
        <f>VLOOKUP(D8810,Товар!A:F,4,0)</f>
        <v>шт</v>
      </c>
      <c r="J8810" t="str">
        <f>VLOOKUP(C8810,Магазин!A:C,3,0)</f>
        <v>ул. Лермонтова, 21</v>
      </c>
    </row>
    <row r="8811" spans="1:10" hidden="1" x14ac:dyDescent="0.35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VLOOKUP(D8811,Товар!A:F,3,0)</f>
        <v>Салфетки бумажные сервировочные</v>
      </c>
      <c r="H8811">
        <f>VLOOKUP(D8811,Товар!A:F,5,0)</f>
        <v>1</v>
      </c>
      <c r="I8811" t="str">
        <f>VLOOKUP(D8811,Товар!A:F,4,0)</f>
        <v>шт</v>
      </c>
      <c r="J8811" t="str">
        <f>VLOOKUP(C8811,Магазин!A:C,3,0)</f>
        <v>ул. Лермонтова, 21</v>
      </c>
    </row>
    <row r="8812" spans="1:10" hidden="1" x14ac:dyDescent="0.35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VLOOKUP(D8812,Товар!A:F,3,0)</f>
        <v>Салфетки влажные антибактериальные</v>
      </c>
      <c r="H8812">
        <f>VLOOKUP(D8812,Товар!A:F,5,0)</f>
        <v>1</v>
      </c>
      <c r="I8812" t="str">
        <f>VLOOKUP(D8812,Товар!A:F,4,0)</f>
        <v>шт</v>
      </c>
      <c r="J8812" t="str">
        <f>VLOOKUP(C8812,Магазин!A:C,3,0)</f>
        <v>ул. Лермонтова, 21</v>
      </c>
    </row>
    <row r="8813" spans="1:10" hidden="1" x14ac:dyDescent="0.35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VLOOKUP(D8813,Товар!A:F,3,0)</f>
        <v>Салфетки косметические в коробке</v>
      </c>
      <c r="H8813">
        <f>VLOOKUP(D8813,Товар!A:F,5,0)</f>
        <v>1</v>
      </c>
      <c r="I8813" t="str">
        <f>VLOOKUP(D8813,Товар!A:F,4,0)</f>
        <v>шт</v>
      </c>
      <c r="J8813" t="str">
        <f>VLOOKUP(C8813,Магазин!A:C,3,0)</f>
        <v>ул. Лермонтова, 21</v>
      </c>
    </row>
    <row r="8814" spans="1:10" hidden="1" x14ac:dyDescent="0.35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VLOOKUP(D8814,Товар!A:F,3,0)</f>
        <v xml:space="preserve">Тряпка для пола </v>
      </c>
      <c r="H8814">
        <f>VLOOKUP(D8814,Товар!A:F,5,0)</f>
        <v>2</v>
      </c>
      <c r="I8814" t="str">
        <f>VLOOKUP(D8814,Товар!A:F,4,0)</f>
        <v>шт</v>
      </c>
      <c r="J8814" t="str">
        <f>VLOOKUP(C8814,Магазин!A:C,3,0)</f>
        <v>ул. Лермонтова, 21</v>
      </c>
    </row>
    <row r="8815" spans="1:10" hidden="1" x14ac:dyDescent="0.35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VLOOKUP(D8815,Товар!A:F,3,0)</f>
        <v>Тряпки для влажной уборки рулон</v>
      </c>
      <c r="H8815">
        <f>VLOOKUP(D8815,Товар!A:F,5,0)</f>
        <v>1</v>
      </c>
      <c r="I8815" t="str">
        <f>VLOOKUP(D8815,Товар!A:F,4,0)</f>
        <v>шт</v>
      </c>
      <c r="J8815" t="str">
        <f>VLOOKUP(C8815,Магазин!A:C,3,0)</f>
        <v>ул. Лермонтова, 21</v>
      </c>
    </row>
    <row r="8816" spans="1:10" hidden="1" x14ac:dyDescent="0.35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VLOOKUP(D8816,Товар!A:F,3,0)</f>
        <v>Тряпки из микрофибры</v>
      </c>
      <c r="H8816">
        <f>VLOOKUP(D8816,Товар!A:F,5,0)</f>
        <v>2</v>
      </c>
      <c r="I8816" t="str">
        <f>VLOOKUP(D8816,Товар!A:F,4,0)</f>
        <v>шт</v>
      </c>
      <c r="J8816" t="str">
        <f>VLOOKUP(C8816,Магазин!A:C,3,0)</f>
        <v>ул. Лермонтова, 21</v>
      </c>
    </row>
    <row r="8817" spans="1:11" hidden="1" x14ac:dyDescent="0.35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VLOOKUP(D8817,Товар!A:F,3,0)</f>
        <v>Швабра для мытья полов</v>
      </c>
      <c r="H8817">
        <f>VLOOKUP(D8817,Товар!A:F,5,0)</f>
        <v>1</v>
      </c>
      <c r="I8817" t="str">
        <f>VLOOKUP(D8817,Товар!A:F,4,0)</f>
        <v>шт</v>
      </c>
      <c r="J8817" t="str">
        <f>VLOOKUP(C8817,Магазин!A:C,3,0)</f>
        <v>ул. Лермонтова, 21</v>
      </c>
    </row>
    <row r="8818" spans="1:11" hidden="1" x14ac:dyDescent="0.35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VLOOKUP(D8818,Товар!A:F,3,0)</f>
        <v>Щетка - сметка с совочком</v>
      </c>
      <c r="H8818">
        <f>VLOOKUP(D8818,Товар!A:F,5,0)</f>
        <v>1</v>
      </c>
      <c r="I8818" t="str">
        <f>VLOOKUP(D8818,Товар!A:F,4,0)</f>
        <v>шт</v>
      </c>
      <c r="J8818" t="str">
        <f>VLOOKUP(C8818,Магазин!A:C,3,0)</f>
        <v>ул. Лермонтова, 21</v>
      </c>
    </row>
    <row r="8819" spans="1:11" hidden="1" x14ac:dyDescent="0.35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VLOOKUP(D8819,Товар!A:F,3,0)</f>
        <v>Щетка для волос массажная</v>
      </c>
      <c r="H8819">
        <f>VLOOKUP(D8819,Товар!A:F,5,0)</f>
        <v>1</v>
      </c>
      <c r="I8819" t="str">
        <f>VLOOKUP(D8819,Товар!A:F,4,0)</f>
        <v>шт</v>
      </c>
      <c r="J8819" t="str">
        <f>VLOOKUP(C8819,Магазин!A:C,3,0)</f>
        <v>ул. Лермонтова, 21</v>
      </c>
    </row>
    <row r="8820" spans="1:11" hidden="1" x14ac:dyDescent="0.35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VLOOKUP(D8820,Товар!A:F,3,0)</f>
        <v>Щетка для обуви</v>
      </c>
      <c r="H8820">
        <f>VLOOKUP(D8820,Товар!A:F,5,0)</f>
        <v>1</v>
      </c>
      <c r="I8820" t="str">
        <f>VLOOKUP(D8820,Товар!A:F,4,0)</f>
        <v>шт</v>
      </c>
      <c r="J8820" t="str">
        <f>VLOOKUP(C8820,Магазин!A:C,3,0)</f>
        <v>ул. Лермонтова, 21</v>
      </c>
    </row>
    <row r="8821" spans="1:11" hidden="1" x14ac:dyDescent="0.35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VLOOKUP(D8821,Товар!A:F,3,0)</f>
        <v>Щетка для одежды</v>
      </c>
      <c r="H8821">
        <f>VLOOKUP(D8821,Товар!A:F,5,0)</f>
        <v>1</v>
      </c>
      <c r="I8821" t="str">
        <f>VLOOKUP(D8821,Товар!A:F,4,0)</f>
        <v>шт</v>
      </c>
      <c r="J8821" t="str">
        <f>VLOOKUP(C8821,Магазин!A:C,3,0)</f>
        <v>ул. Лермонтова, 21</v>
      </c>
    </row>
    <row r="8822" spans="1:11" hidden="1" x14ac:dyDescent="0.35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VLOOKUP(D8822,Товар!A:F,3,0)</f>
        <v>Гель для деликатной стирки</v>
      </c>
      <c r="H8822">
        <f>VLOOKUP(D8822,Товар!A:F,5,0)</f>
        <v>1000</v>
      </c>
      <c r="I8822" t="str">
        <f>VLOOKUP(D8822,Товар!A:F,4,0)</f>
        <v xml:space="preserve">мл </v>
      </c>
      <c r="J8822" t="str">
        <f>VLOOKUP(C8822,Магазин!A:C,3,0)</f>
        <v>Мартеновская, 2</v>
      </c>
    </row>
    <row r="8823" spans="1:11" hidden="1" x14ac:dyDescent="0.35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VLOOKUP(D8823,Товар!A:F,3,0)</f>
        <v>Гель для удаления засоров</v>
      </c>
      <c r="H8823">
        <f>VLOOKUP(D8823,Товар!A:F,5,0)</f>
        <v>500</v>
      </c>
      <c r="I8823" t="str">
        <f>VLOOKUP(D8823,Товар!A:F,4,0)</f>
        <v xml:space="preserve">мл </v>
      </c>
      <c r="J8823" t="str">
        <f>VLOOKUP(C8823,Магазин!A:C,3,0)</f>
        <v>Мартеновская, 2</v>
      </c>
    </row>
    <row r="8824" spans="1:11" hidden="1" x14ac:dyDescent="0.35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VLOOKUP(D8824,Товар!A:F,3,0)</f>
        <v>Гель для чистки и дезинфекции</v>
      </c>
      <c r="H8824">
        <f>VLOOKUP(D8824,Товар!A:F,5,0)</f>
        <v>750</v>
      </c>
      <c r="I8824" t="str">
        <f>VLOOKUP(D8824,Товар!A:F,4,0)</f>
        <v xml:space="preserve">мл </v>
      </c>
      <c r="J8824" t="str">
        <f>VLOOKUP(C8824,Магазин!A:C,3,0)</f>
        <v>Мартеновская, 2</v>
      </c>
    </row>
    <row r="8825" spans="1:11" x14ac:dyDescent="0.35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VLOOKUP(D8825,Товар!A:F,3,0)</f>
        <v>Ополаскиватель для белья лаванда</v>
      </c>
      <c r="H8825">
        <f>VLOOKUP(D8825,Товар!A:F,5,0)</f>
        <v>2000</v>
      </c>
      <c r="I8825" t="str">
        <f>VLOOKUP(D8825,Товар!A:F,4,0)</f>
        <v xml:space="preserve">мл </v>
      </c>
      <c r="J8825" t="str">
        <f>VLOOKUP(C8825,Магазин!A:C,3,0)</f>
        <v>Мартеновская, 2</v>
      </c>
      <c r="K8825">
        <f t="shared" ref="K8825:K8826" si="1">H8825*E8825/1000</f>
        <v>600</v>
      </c>
    </row>
    <row r="8826" spans="1:11" x14ac:dyDescent="0.35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VLOOKUP(D8826,Товар!A:F,3,0)</f>
        <v>Ополаскиватель для белья хвойный</v>
      </c>
      <c r="H8826">
        <f>VLOOKUP(D8826,Товар!A:F,5,0)</f>
        <v>1000</v>
      </c>
      <c r="I8826" t="str">
        <f>VLOOKUP(D8826,Товар!A:F,4,0)</f>
        <v xml:space="preserve">мл </v>
      </c>
      <c r="J8826" t="str">
        <f>VLOOKUP(C8826,Магазин!A:C,3,0)</f>
        <v>Мартеновская, 2</v>
      </c>
      <c r="K8826">
        <f t="shared" si="1"/>
        <v>300</v>
      </c>
    </row>
    <row r="8827" spans="1:11" hidden="1" x14ac:dyDescent="0.35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VLOOKUP(D8827,Товар!A:F,3,0)</f>
        <v xml:space="preserve">Освежитель воздуха </v>
      </c>
      <c r="H8827">
        <f>VLOOKUP(D8827,Товар!A:F,5,0)</f>
        <v>250</v>
      </c>
      <c r="I8827" t="str">
        <f>VLOOKUP(D8827,Товар!A:F,4,0)</f>
        <v xml:space="preserve">мл </v>
      </c>
      <c r="J8827" t="str">
        <f>VLOOKUP(C8827,Магазин!A:C,3,0)</f>
        <v>Мартеновская, 2</v>
      </c>
    </row>
    <row r="8828" spans="1:11" hidden="1" x14ac:dyDescent="0.35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VLOOKUP(D8828,Товар!A:F,3,0)</f>
        <v>Отбеливатель</v>
      </c>
      <c r="H8828">
        <f>VLOOKUP(D8828,Товар!A:F,5,0)</f>
        <v>1000</v>
      </c>
      <c r="I8828" t="str">
        <f>VLOOKUP(D8828,Товар!A:F,4,0)</f>
        <v xml:space="preserve">мл </v>
      </c>
      <c r="J8828" t="str">
        <f>VLOOKUP(C8828,Магазин!A:C,3,0)</f>
        <v>Мартеновская, 2</v>
      </c>
    </row>
    <row r="8829" spans="1:11" hidden="1" x14ac:dyDescent="0.35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VLOOKUP(D8829,Товар!A:F,3,0)</f>
        <v>Порошок стиральный детский</v>
      </c>
      <c r="H8829">
        <f>VLOOKUP(D8829,Товар!A:F,5,0)</f>
        <v>900</v>
      </c>
      <c r="I8829" t="str">
        <f>VLOOKUP(D8829,Товар!A:F,4,0)</f>
        <v>грамм</v>
      </c>
      <c r="J8829" t="str">
        <f>VLOOKUP(C8829,Магазин!A:C,3,0)</f>
        <v>Мартеновская, 2</v>
      </c>
    </row>
    <row r="8830" spans="1:11" hidden="1" x14ac:dyDescent="0.35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VLOOKUP(D8830,Товар!A:F,3,0)</f>
        <v>Порошок стиральный для белого</v>
      </c>
      <c r="H8830">
        <f>VLOOKUP(D8830,Товар!A:F,5,0)</f>
        <v>3000</v>
      </c>
      <c r="I8830" t="str">
        <f>VLOOKUP(D8830,Товар!A:F,4,0)</f>
        <v>грамм</v>
      </c>
      <c r="J8830" t="str">
        <f>VLOOKUP(C8830,Магазин!A:C,3,0)</f>
        <v>Мартеновская, 2</v>
      </c>
    </row>
    <row r="8831" spans="1:11" hidden="1" x14ac:dyDescent="0.35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VLOOKUP(D8831,Товар!A:F,3,0)</f>
        <v>Порошок стиральный для цветного</v>
      </c>
      <c r="H8831">
        <f>VLOOKUP(D8831,Товар!A:F,5,0)</f>
        <v>3000</v>
      </c>
      <c r="I8831" t="str">
        <f>VLOOKUP(D8831,Товар!A:F,4,0)</f>
        <v>грамм</v>
      </c>
      <c r="J8831" t="str">
        <f>VLOOKUP(C8831,Магазин!A:C,3,0)</f>
        <v>Мартеновская, 2</v>
      </c>
    </row>
    <row r="8832" spans="1:11" hidden="1" x14ac:dyDescent="0.35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VLOOKUP(D8832,Товар!A:F,3,0)</f>
        <v>Пятновыводитель для ковров</v>
      </c>
      <c r="H8832">
        <f>VLOOKUP(D8832,Товар!A:F,5,0)</f>
        <v>1000</v>
      </c>
      <c r="I8832" t="str">
        <f>VLOOKUP(D8832,Товар!A:F,4,0)</f>
        <v xml:space="preserve">мл </v>
      </c>
      <c r="J8832" t="str">
        <f>VLOOKUP(C8832,Магазин!A:C,3,0)</f>
        <v>Мартеновская, 2</v>
      </c>
    </row>
    <row r="8833" spans="1:10" hidden="1" x14ac:dyDescent="0.35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VLOOKUP(D8833,Товар!A:F,3,0)</f>
        <v>Пятновыводитель для мебели</v>
      </c>
      <c r="H8833">
        <f>VLOOKUP(D8833,Товар!A:F,5,0)</f>
        <v>750</v>
      </c>
      <c r="I8833" t="str">
        <f>VLOOKUP(D8833,Товар!A:F,4,0)</f>
        <v xml:space="preserve">мл </v>
      </c>
      <c r="J8833" t="str">
        <f>VLOOKUP(C8833,Магазин!A:C,3,0)</f>
        <v>Мартеновская, 2</v>
      </c>
    </row>
    <row r="8834" spans="1:10" hidden="1" x14ac:dyDescent="0.35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VLOOKUP(D8834,Товар!A:F,3,0)</f>
        <v>Пятновыводитель для стирки</v>
      </c>
      <c r="H8834">
        <f>VLOOKUP(D8834,Товар!A:F,5,0)</f>
        <v>1000</v>
      </c>
      <c r="I8834" t="str">
        <f>VLOOKUP(D8834,Товар!A:F,4,0)</f>
        <v xml:space="preserve">мл </v>
      </c>
      <c r="J8834" t="str">
        <f>VLOOKUP(C8834,Магазин!A:C,3,0)</f>
        <v>Мартеновская, 2</v>
      </c>
    </row>
    <row r="8835" spans="1:10" hidden="1" x14ac:dyDescent="0.35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VLOOKUP(D8835,Товар!A:F,3,0)</f>
        <v>Спрей для дезинфекции поверхностей</v>
      </c>
      <c r="H8835">
        <f>VLOOKUP(D8835,Товар!A:F,5,0)</f>
        <v>500</v>
      </c>
      <c r="I8835" t="str">
        <f>VLOOKUP(D8835,Товар!A:F,4,0)</f>
        <v xml:space="preserve">мл </v>
      </c>
      <c r="J8835" t="str">
        <f>VLOOKUP(C8835,Магазин!A:C,3,0)</f>
        <v>Мартеновская, 2</v>
      </c>
    </row>
    <row r="8836" spans="1:10" hidden="1" x14ac:dyDescent="0.35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VLOOKUP(D8836,Товар!A:F,3,0)</f>
        <v>Спрей для мытья окон и зеркал</v>
      </c>
      <c r="H8836">
        <f>VLOOKUP(D8836,Товар!A:F,5,0)</f>
        <v>500</v>
      </c>
      <c r="I8836" t="str">
        <f>VLOOKUP(D8836,Товар!A:F,4,0)</f>
        <v xml:space="preserve">мл </v>
      </c>
      <c r="J8836" t="str">
        <f>VLOOKUP(C8836,Магазин!A:C,3,0)</f>
        <v>Мартеновская, 2</v>
      </c>
    </row>
    <row r="8837" spans="1:10" hidden="1" x14ac:dyDescent="0.35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VLOOKUP(D8837,Товар!A:F,3,0)</f>
        <v>Средство для мытья посуды лимон</v>
      </c>
      <c r="H8837">
        <f>VLOOKUP(D8837,Товар!A:F,5,0)</f>
        <v>900</v>
      </c>
      <c r="I8837" t="str">
        <f>VLOOKUP(D8837,Товар!A:F,4,0)</f>
        <v xml:space="preserve">мл </v>
      </c>
      <c r="J8837" t="str">
        <f>VLOOKUP(C8837,Магазин!A:C,3,0)</f>
        <v>Мартеновская, 2</v>
      </c>
    </row>
    <row r="8838" spans="1:10" hidden="1" x14ac:dyDescent="0.35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VLOOKUP(D8838,Товар!A:F,3,0)</f>
        <v>Средство для мытья полов</v>
      </c>
      <c r="H8838">
        <f>VLOOKUP(D8838,Товар!A:F,5,0)</f>
        <v>750</v>
      </c>
      <c r="I8838" t="str">
        <f>VLOOKUP(D8838,Товар!A:F,4,0)</f>
        <v xml:space="preserve">мл </v>
      </c>
      <c r="J8838" t="str">
        <f>VLOOKUP(C8838,Магазин!A:C,3,0)</f>
        <v>Мартеновская, 2</v>
      </c>
    </row>
    <row r="8839" spans="1:10" hidden="1" x14ac:dyDescent="0.35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VLOOKUP(D8839,Товар!A:F,3,0)</f>
        <v>Средство для мытья сантехники</v>
      </c>
      <c r="H8839">
        <f>VLOOKUP(D8839,Товар!A:F,5,0)</f>
        <v>750</v>
      </c>
      <c r="I8839" t="str">
        <f>VLOOKUP(D8839,Товар!A:F,4,0)</f>
        <v xml:space="preserve">мл </v>
      </c>
      <c r="J8839" t="str">
        <f>VLOOKUP(C8839,Магазин!A:C,3,0)</f>
        <v>Мартеновская, 2</v>
      </c>
    </row>
    <row r="8840" spans="1:10" hidden="1" x14ac:dyDescent="0.35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VLOOKUP(D8840,Товар!A:F,3,0)</f>
        <v>Средство для чистки металла</v>
      </c>
      <c r="H8840">
        <f>VLOOKUP(D8840,Товар!A:F,5,0)</f>
        <v>250</v>
      </c>
      <c r="I8840" t="str">
        <f>VLOOKUP(D8840,Товар!A:F,4,0)</f>
        <v xml:space="preserve">мл </v>
      </c>
      <c r="J8840" t="str">
        <f>VLOOKUP(C8840,Магазин!A:C,3,0)</f>
        <v>Мартеновская, 2</v>
      </c>
    </row>
    <row r="8841" spans="1:10" hidden="1" x14ac:dyDescent="0.35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VLOOKUP(D8841,Товар!A:F,3,0)</f>
        <v xml:space="preserve">Таблетки для посудомоечных машин </v>
      </c>
      <c r="H8841">
        <f>VLOOKUP(D8841,Товар!A:F,5,0)</f>
        <v>60</v>
      </c>
      <c r="I8841" t="str">
        <f>VLOOKUP(D8841,Товар!A:F,4,0)</f>
        <v>шт</v>
      </c>
      <c r="J8841" t="str">
        <f>VLOOKUP(C8841,Магазин!A:C,3,0)</f>
        <v>Мартеновская, 2</v>
      </c>
    </row>
    <row r="8842" spans="1:10" hidden="1" x14ac:dyDescent="0.35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VLOOKUP(D8842,Товар!A:F,3,0)</f>
        <v>Антиперспирант шариковый</v>
      </c>
      <c r="H8842">
        <f>VLOOKUP(D8842,Товар!A:F,5,0)</f>
        <v>50</v>
      </c>
      <c r="I8842" t="str">
        <f>VLOOKUP(D8842,Товар!A:F,4,0)</f>
        <v xml:space="preserve">мл </v>
      </c>
      <c r="J8842" t="str">
        <f>VLOOKUP(C8842,Магазин!A:C,3,0)</f>
        <v>Мартеновская, 2</v>
      </c>
    </row>
    <row r="8843" spans="1:10" hidden="1" x14ac:dyDescent="0.35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VLOOKUP(D8843,Товар!A:F,3,0)</f>
        <v>Антисептик для рук гель</v>
      </c>
      <c r="H8843">
        <f>VLOOKUP(D8843,Товар!A:F,5,0)</f>
        <v>500</v>
      </c>
      <c r="I8843" t="str">
        <f>VLOOKUP(D8843,Товар!A:F,4,0)</f>
        <v xml:space="preserve">мл </v>
      </c>
      <c r="J8843" t="str">
        <f>VLOOKUP(C8843,Магазин!A:C,3,0)</f>
        <v>Мартеновская, 2</v>
      </c>
    </row>
    <row r="8844" spans="1:10" hidden="1" x14ac:dyDescent="0.35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VLOOKUP(D8844,Товар!A:F,3,0)</f>
        <v>Гель для бритья</v>
      </c>
      <c r="H8844">
        <f>VLOOKUP(D8844,Товар!A:F,5,0)</f>
        <v>200</v>
      </c>
      <c r="I8844" t="str">
        <f>VLOOKUP(D8844,Товар!A:F,4,0)</f>
        <v xml:space="preserve">мл </v>
      </c>
      <c r="J8844" t="str">
        <f>VLOOKUP(C8844,Магазин!A:C,3,0)</f>
        <v>Мартеновская, 2</v>
      </c>
    </row>
    <row r="8845" spans="1:10" hidden="1" x14ac:dyDescent="0.35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VLOOKUP(D8845,Товар!A:F,3,0)</f>
        <v>Гель для душа тонизирующий</v>
      </c>
      <c r="H8845">
        <f>VLOOKUP(D8845,Товар!A:F,5,0)</f>
        <v>350</v>
      </c>
      <c r="I8845" t="str">
        <f>VLOOKUP(D8845,Товар!A:F,4,0)</f>
        <v xml:space="preserve">мл </v>
      </c>
      <c r="J8845" t="str">
        <f>VLOOKUP(C8845,Магазин!A:C,3,0)</f>
        <v>Мартеновская, 2</v>
      </c>
    </row>
    <row r="8846" spans="1:10" hidden="1" x14ac:dyDescent="0.35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VLOOKUP(D8846,Товар!A:F,3,0)</f>
        <v>Гель для душа успокаивающий</v>
      </c>
      <c r="H8846">
        <f>VLOOKUP(D8846,Товар!A:F,5,0)</f>
        <v>350</v>
      </c>
      <c r="I8846" t="str">
        <f>VLOOKUP(D8846,Товар!A:F,4,0)</f>
        <v xml:space="preserve">мл </v>
      </c>
      <c r="J8846" t="str">
        <f>VLOOKUP(C8846,Магазин!A:C,3,0)</f>
        <v>Мартеновская, 2</v>
      </c>
    </row>
    <row r="8847" spans="1:10" hidden="1" x14ac:dyDescent="0.35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VLOOKUP(D8847,Товар!A:F,3,0)</f>
        <v>Дезодорант  спрей</v>
      </c>
      <c r="H8847">
        <f>VLOOKUP(D8847,Товар!A:F,5,0)</f>
        <v>150</v>
      </c>
      <c r="I8847" t="str">
        <f>VLOOKUP(D8847,Товар!A:F,4,0)</f>
        <v xml:space="preserve">мл </v>
      </c>
      <c r="J8847" t="str">
        <f>VLOOKUP(C8847,Магазин!A:C,3,0)</f>
        <v>Мартеновская, 2</v>
      </c>
    </row>
    <row r="8848" spans="1:10" hidden="1" x14ac:dyDescent="0.35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VLOOKUP(D8848,Товар!A:F,3,0)</f>
        <v>Жидкое антибактериальное мыло</v>
      </c>
      <c r="H8848">
        <f>VLOOKUP(D8848,Товар!A:F,5,0)</f>
        <v>250</v>
      </c>
      <c r="I8848" t="str">
        <f>VLOOKUP(D8848,Товар!A:F,4,0)</f>
        <v xml:space="preserve">мл </v>
      </c>
      <c r="J8848" t="str">
        <f>VLOOKUP(C8848,Магазин!A:C,3,0)</f>
        <v>Мартеновская, 2</v>
      </c>
    </row>
    <row r="8849" spans="1:10" hidden="1" x14ac:dyDescent="0.35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VLOOKUP(D8849,Товар!A:F,3,0)</f>
        <v xml:space="preserve">Кондиционер-ополаскиватель для волос </v>
      </c>
      <c r="H8849">
        <f>VLOOKUP(D8849,Товар!A:F,5,0)</f>
        <v>300</v>
      </c>
      <c r="I8849" t="str">
        <f>VLOOKUP(D8849,Товар!A:F,4,0)</f>
        <v xml:space="preserve">мл </v>
      </c>
      <c r="J8849" t="str">
        <f>VLOOKUP(C8849,Магазин!A:C,3,0)</f>
        <v>Мартеновская, 2</v>
      </c>
    </row>
    <row r="8850" spans="1:10" hidden="1" x14ac:dyDescent="0.35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VLOOKUP(D8850,Товар!A:F,3,0)</f>
        <v>Крем для лица увлажняющий</v>
      </c>
      <c r="H8850">
        <f>VLOOKUP(D8850,Товар!A:F,5,0)</f>
        <v>75</v>
      </c>
      <c r="I8850" t="str">
        <f>VLOOKUP(D8850,Товар!A:F,4,0)</f>
        <v xml:space="preserve">мл </v>
      </c>
      <c r="J8850" t="str">
        <f>VLOOKUP(C8850,Магазин!A:C,3,0)</f>
        <v>Мартеновская, 2</v>
      </c>
    </row>
    <row r="8851" spans="1:10" hidden="1" x14ac:dyDescent="0.35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VLOOKUP(D8851,Товар!A:F,3,0)</f>
        <v>Крем-масло для рук и тела</v>
      </c>
      <c r="H8851">
        <f>VLOOKUP(D8851,Товар!A:F,5,0)</f>
        <v>75</v>
      </c>
      <c r="I8851" t="str">
        <f>VLOOKUP(D8851,Товар!A:F,4,0)</f>
        <v xml:space="preserve">мл </v>
      </c>
      <c r="J8851" t="str">
        <f>VLOOKUP(C8851,Магазин!A:C,3,0)</f>
        <v>Мартеновская, 2</v>
      </c>
    </row>
    <row r="8852" spans="1:10" hidden="1" x14ac:dyDescent="0.35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VLOOKUP(D8852,Товар!A:F,3,0)</f>
        <v>Крем-мыло для лица и тела</v>
      </c>
      <c r="H8852">
        <f>VLOOKUP(D8852,Товар!A:F,5,0)</f>
        <v>150</v>
      </c>
      <c r="I8852" t="str">
        <f>VLOOKUP(D8852,Товар!A:F,4,0)</f>
        <v>грамм</v>
      </c>
      <c r="J8852" t="str">
        <f>VLOOKUP(C8852,Магазин!A:C,3,0)</f>
        <v>Мартеновская, 2</v>
      </c>
    </row>
    <row r="8853" spans="1:10" hidden="1" x14ac:dyDescent="0.35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VLOOKUP(D8853,Товар!A:F,3,0)</f>
        <v>Лосьон для лица после бритья</v>
      </c>
      <c r="H8853">
        <f>VLOOKUP(D8853,Товар!A:F,5,0)</f>
        <v>100</v>
      </c>
      <c r="I8853" t="str">
        <f>VLOOKUP(D8853,Товар!A:F,4,0)</f>
        <v xml:space="preserve">мл </v>
      </c>
      <c r="J8853" t="str">
        <f>VLOOKUP(C8853,Магазин!A:C,3,0)</f>
        <v>Мартеновская, 2</v>
      </c>
    </row>
    <row r="8854" spans="1:10" hidden="1" x14ac:dyDescent="0.35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VLOOKUP(D8854,Товар!A:F,3,0)</f>
        <v>Мусс для умывания</v>
      </c>
      <c r="H8854">
        <f>VLOOKUP(D8854,Товар!A:F,5,0)</f>
        <v>150</v>
      </c>
      <c r="I8854" t="str">
        <f>VLOOKUP(D8854,Товар!A:F,4,0)</f>
        <v xml:space="preserve">мл </v>
      </c>
      <c r="J8854" t="str">
        <f>VLOOKUP(C8854,Магазин!A:C,3,0)</f>
        <v>Мартеновская, 2</v>
      </c>
    </row>
    <row r="8855" spans="1:10" hidden="1" x14ac:dyDescent="0.35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VLOOKUP(D8855,Товар!A:F,3,0)</f>
        <v>Мыло детское</v>
      </c>
      <c r="H8855">
        <f>VLOOKUP(D8855,Товар!A:F,5,0)</f>
        <v>100</v>
      </c>
      <c r="I8855" t="str">
        <f>VLOOKUP(D8855,Товар!A:F,4,0)</f>
        <v>грамм</v>
      </c>
      <c r="J8855" t="str">
        <f>VLOOKUP(C8855,Магазин!A:C,3,0)</f>
        <v>Мартеновская, 2</v>
      </c>
    </row>
    <row r="8856" spans="1:10" hidden="1" x14ac:dyDescent="0.35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VLOOKUP(D8856,Товар!A:F,3,0)</f>
        <v>Мыло туалетное земляничное</v>
      </c>
      <c r="H8856">
        <f>VLOOKUP(D8856,Товар!A:F,5,0)</f>
        <v>150</v>
      </c>
      <c r="I8856" t="str">
        <f>VLOOKUP(D8856,Товар!A:F,4,0)</f>
        <v>грамм</v>
      </c>
      <c r="J8856" t="str">
        <f>VLOOKUP(C8856,Магазин!A:C,3,0)</f>
        <v>Мартеновская, 2</v>
      </c>
    </row>
    <row r="8857" spans="1:10" hidden="1" x14ac:dyDescent="0.35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VLOOKUP(D8857,Товар!A:F,3,0)</f>
        <v>Пена для бритья</v>
      </c>
      <c r="H8857">
        <f>VLOOKUP(D8857,Товар!A:F,5,0)</f>
        <v>200</v>
      </c>
      <c r="I8857" t="str">
        <f>VLOOKUP(D8857,Товар!A:F,4,0)</f>
        <v xml:space="preserve">мл </v>
      </c>
      <c r="J8857" t="str">
        <f>VLOOKUP(C8857,Магазин!A:C,3,0)</f>
        <v>Мартеновская, 2</v>
      </c>
    </row>
    <row r="8858" spans="1:10" hidden="1" x14ac:dyDescent="0.35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VLOOKUP(D8858,Товар!A:F,3,0)</f>
        <v xml:space="preserve">Пена для ванн </v>
      </c>
      <c r="H8858">
        <f>VLOOKUP(D8858,Товар!A:F,5,0)</f>
        <v>500</v>
      </c>
      <c r="I8858" t="str">
        <f>VLOOKUP(D8858,Товар!A:F,4,0)</f>
        <v xml:space="preserve">мл </v>
      </c>
      <c r="J8858" t="str">
        <f>VLOOKUP(C8858,Магазин!A:C,3,0)</f>
        <v>Мартеновская, 2</v>
      </c>
    </row>
    <row r="8859" spans="1:10" hidden="1" x14ac:dyDescent="0.35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VLOOKUP(D8859,Товар!A:F,3,0)</f>
        <v>Шампунь для жирных волос</v>
      </c>
      <c r="H8859">
        <f>VLOOKUP(D8859,Товар!A:F,5,0)</f>
        <v>300</v>
      </c>
      <c r="I8859" t="str">
        <f>VLOOKUP(D8859,Товар!A:F,4,0)</f>
        <v xml:space="preserve">мл </v>
      </c>
      <c r="J8859" t="str">
        <f>VLOOKUP(C8859,Магазин!A:C,3,0)</f>
        <v>Мартеновская, 2</v>
      </c>
    </row>
    <row r="8860" spans="1:10" hidden="1" x14ac:dyDescent="0.35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VLOOKUP(D8860,Товар!A:F,3,0)</f>
        <v>Шампунь для нормальных волос</v>
      </c>
      <c r="H8860">
        <f>VLOOKUP(D8860,Товар!A:F,5,0)</f>
        <v>300</v>
      </c>
      <c r="I8860" t="str">
        <f>VLOOKUP(D8860,Товар!A:F,4,0)</f>
        <v xml:space="preserve">мл </v>
      </c>
      <c r="J8860" t="str">
        <f>VLOOKUP(C8860,Магазин!A:C,3,0)</f>
        <v>Мартеновская, 2</v>
      </c>
    </row>
    <row r="8861" spans="1:10" hidden="1" x14ac:dyDescent="0.35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VLOOKUP(D8861,Товар!A:F,3,0)</f>
        <v>Шампунь для сухих волос</v>
      </c>
      <c r="H8861">
        <f>VLOOKUP(D8861,Товар!A:F,5,0)</f>
        <v>300</v>
      </c>
      <c r="I8861" t="str">
        <f>VLOOKUP(D8861,Товар!A:F,4,0)</f>
        <v xml:space="preserve">мл </v>
      </c>
      <c r="J8861" t="str">
        <f>VLOOKUP(C8861,Магазин!A:C,3,0)</f>
        <v>Мартеновская, 2</v>
      </c>
    </row>
    <row r="8862" spans="1:10" hidden="1" x14ac:dyDescent="0.35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VLOOKUP(D8862,Товар!A:F,3,0)</f>
        <v>Бумага туалетная двухслойная</v>
      </c>
      <c r="H8862">
        <f>VLOOKUP(D8862,Товар!A:F,5,0)</f>
        <v>4</v>
      </c>
      <c r="I8862" t="str">
        <f>VLOOKUP(D8862,Товар!A:F,4,0)</f>
        <v>шт</v>
      </c>
      <c r="J8862" t="str">
        <f>VLOOKUP(C8862,Магазин!A:C,3,0)</f>
        <v>Мартеновская, 2</v>
      </c>
    </row>
    <row r="8863" spans="1:10" hidden="1" x14ac:dyDescent="0.35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VLOOKUP(D8863,Товар!A:F,3,0)</f>
        <v>Бумага туалетная однослойная</v>
      </c>
      <c r="H8863">
        <f>VLOOKUP(D8863,Товар!A:F,5,0)</f>
        <v>1</v>
      </c>
      <c r="I8863" t="str">
        <f>VLOOKUP(D8863,Товар!A:F,4,0)</f>
        <v>шт</v>
      </c>
      <c r="J8863" t="str">
        <f>VLOOKUP(C8863,Магазин!A:C,3,0)</f>
        <v>Мартеновская, 2</v>
      </c>
    </row>
    <row r="8864" spans="1:10" hidden="1" x14ac:dyDescent="0.35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VLOOKUP(D8864,Товар!A:F,3,0)</f>
        <v>Бумажные полотенца в рулоне</v>
      </c>
      <c r="H8864">
        <f>VLOOKUP(D8864,Товар!A:F,5,0)</f>
        <v>2</v>
      </c>
      <c r="I8864" t="str">
        <f>VLOOKUP(D8864,Товар!A:F,4,0)</f>
        <v>шт</v>
      </c>
      <c r="J8864" t="str">
        <f>VLOOKUP(C8864,Магазин!A:C,3,0)</f>
        <v>Мартеновская, 2</v>
      </c>
    </row>
    <row r="8865" spans="1:10" hidden="1" x14ac:dyDescent="0.35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VLOOKUP(D8865,Товар!A:F,3,0)</f>
        <v>Ватные диски 120 шт в полиэтилене</v>
      </c>
      <c r="H8865">
        <f>VLOOKUP(D8865,Товар!A:F,5,0)</f>
        <v>1</v>
      </c>
      <c r="I8865" t="str">
        <f>VLOOKUP(D8865,Товар!A:F,4,0)</f>
        <v>шт</v>
      </c>
      <c r="J8865" t="str">
        <f>VLOOKUP(C8865,Магазин!A:C,3,0)</f>
        <v>Мартеновская, 2</v>
      </c>
    </row>
    <row r="8866" spans="1:10" hidden="1" x14ac:dyDescent="0.35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VLOOKUP(D8866,Товар!A:F,3,0)</f>
        <v>Ватные палочки 100 шт банка</v>
      </c>
      <c r="H8866">
        <f>VLOOKUP(D8866,Товар!A:F,5,0)</f>
        <v>1</v>
      </c>
      <c r="I8866" t="str">
        <f>VLOOKUP(D8866,Товар!A:F,4,0)</f>
        <v>шт</v>
      </c>
      <c r="J8866" t="str">
        <f>VLOOKUP(C8866,Магазин!A:C,3,0)</f>
        <v>Мартеновская, 2</v>
      </c>
    </row>
    <row r="8867" spans="1:10" hidden="1" x14ac:dyDescent="0.35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VLOOKUP(D8867,Товар!A:F,3,0)</f>
        <v>Губка банная для тела</v>
      </c>
      <c r="H8867">
        <f>VLOOKUP(D8867,Товар!A:F,5,0)</f>
        <v>1</v>
      </c>
      <c r="I8867" t="str">
        <f>VLOOKUP(D8867,Товар!A:F,4,0)</f>
        <v>шт</v>
      </c>
      <c r="J8867" t="str">
        <f>VLOOKUP(C8867,Магазин!A:C,3,0)</f>
        <v>Мартеновская, 2</v>
      </c>
    </row>
    <row r="8868" spans="1:10" hidden="1" x14ac:dyDescent="0.35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VLOOKUP(D8868,Товар!A:F,3,0)</f>
        <v>Губки для мытья посуды 5 шт</v>
      </c>
      <c r="H8868">
        <f>VLOOKUP(D8868,Товар!A:F,5,0)</f>
        <v>1</v>
      </c>
      <c r="I8868" t="str">
        <f>VLOOKUP(D8868,Товар!A:F,4,0)</f>
        <v>шт</v>
      </c>
      <c r="J8868" t="str">
        <f>VLOOKUP(C8868,Магазин!A:C,3,0)</f>
        <v>Мартеновская, 2</v>
      </c>
    </row>
    <row r="8869" spans="1:10" hidden="1" x14ac:dyDescent="0.35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VLOOKUP(D8869,Товар!A:F,3,0)</f>
        <v>Мочалка для тела массажная</v>
      </c>
      <c r="H8869">
        <f>VLOOKUP(D8869,Товар!A:F,5,0)</f>
        <v>1</v>
      </c>
      <c r="I8869" t="str">
        <f>VLOOKUP(D8869,Товар!A:F,4,0)</f>
        <v>шт</v>
      </c>
      <c r="J8869" t="str">
        <f>VLOOKUP(C8869,Магазин!A:C,3,0)</f>
        <v>Мартеновская, 2</v>
      </c>
    </row>
    <row r="8870" spans="1:10" hidden="1" x14ac:dyDescent="0.35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VLOOKUP(D8870,Товар!A:F,3,0)</f>
        <v>Расческа</v>
      </c>
      <c r="H8870">
        <f>VLOOKUP(D8870,Товар!A:F,5,0)</f>
        <v>1</v>
      </c>
      <c r="I8870" t="str">
        <f>VLOOKUP(D8870,Товар!A:F,4,0)</f>
        <v>шт</v>
      </c>
      <c r="J8870" t="str">
        <f>VLOOKUP(C8870,Магазин!A:C,3,0)</f>
        <v>Мартеновская, 2</v>
      </c>
    </row>
    <row r="8871" spans="1:10" hidden="1" x14ac:dyDescent="0.35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VLOOKUP(D8871,Товар!A:F,3,0)</f>
        <v>Салфетки бумажные сервировочные</v>
      </c>
      <c r="H8871">
        <f>VLOOKUP(D8871,Товар!A:F,5,0)</f>
        <v>1</v>
      </c>
      <c r="I8871" t="str">
        <f>VLOOKUP(D8871,Товар!A:F,4,0)</f>
        <v>шт</v>
      </c>
      <c r="J8871" t="str">
        <f>VLOOKUP(C8871,Магазин!A:C,3,0)</f>
        <v>Мартеновская, 2</v>
      </c>
    </row>
    <row r="8872" spans="1:10" hidden="1" x14ac:dyDescent="0.35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VLOOKUP(D8872,Товар!A:F,3,0)</f>
        <v>Салфетки влажные антибактериальные</v>
      </c>
      <c r="H8872">
        <f>VLOOKUP(D8872,Товар!A:F,5,0)</f>
        <v>1</v>
      </c>
      <c r="I8872" t="str">
        <f>VLOOKUP(D8872,Товар!A:F,4,0)</f>
        <v>шт</v>
      </c>
      <c r="J8872" t="str">
        <f>VLOOKUP(C8872,Магазин!A:C,3,0)</f>
        <v>Мартеновская, 2</v>
      </c>
    </row>
    <row r="8873" spans="1:10" hidden="1" x14ac:dyDescent="0.35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VLOOKUP(D8873,Товар!A:F,3,0)</f>
        <v>Салфетки косметические в коробке</v>
      </c>
      <c r="H8873">
        <f>VLOOKUP(D8873,Товар!A:F,5,0)</f>
        <v>1</v>
      </c>
      <c r="I8873" t="str">
        <f>VLOOKUP(D8873,Товар!A:F,4,0)</f>
        <v>шт</v>
      </c>
      <c r="J8873" t="str">
        <f>VLOOKUP(C8873,Магазин!A:C,3,0)</f>
        <v>Мартеновская, 2</v>
      </c>
    </row>
    <row r="8874" spans="1:10" hidden="1" x14ac:dyDescent="0.35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  <c r="G8874" t="str">
        <f>VLOOKUP(D8874,Товар!A:F,3,0)</f>
        <v xml:space="preserve">Тряпка для пола </v>
      </c>
      <c r="H8874">
        <f>VLOOKUP(D8874,Товар!A:F,5,0)</f>
        <v>2</v>
      </c>
      <c r="I8874" t="str">
        <f>VLOOKUP(D8874,Товар!A:F,4,0)</f>
        <v>шт</v>
      </c>
      <c r="J8874" t="str">
        <f>VLOOKUP(C8874,Магазин!A:C,3,0)</f>
        <v>Мартеновская, 2</v>
      </c>
    </row>
    <row r="8875" spans="1:10" hidden="1" x14ac:dyDescent="0.35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  <c r="G8875" t="str">
        <f>VLOOKUP(D8875,Товар!A:F,3,0)</f>
        <v>Тряпки для влажной уборки рулон</v>
      </c>
      <c r="H8875">
        <f>VLOOKUP(D8875,Товар!A:F,5,0)</f>
        <v>1</v>
      </c>
      <c r="I8875" t="str">
        <f>VLOOKUP(D8875,Товар!A:F,4,0)</f>
        <v>шт</v>
      </c>
      <c r="J8875" t="str">
        <f>VLOOKUP(C8875,Магазин!A:C,3,0)</f>
        <v>Мартеновская, 2</v>
      </c>
    </row>
    <row r="8876" spans="1:10" hidden="1" x14ac:dyDescent="0.35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  <c r="G8876" t="str">
        <f>VLOOKUP(D8876,Товар!A:F,3,0)</f>
        <v>Тряпки из микрофибры</v>
      </c>
      <c r="H8876">
        <f>VLOOKUP(D8876,Товар!A:F,5,0)</f>
        <v>2</v>
      </c>
      <c r="I8876" t="str">
        <f>VLOOKUP(D8876,Товар!A:F,4,0)</f>
        <v>шт</v>
      </c>
      <c r="J8876" t="str">
        <f>VLOOKUP(C8876,Магазин!A:C,3,0)</f>
        <v>Мартеновская, 2</v>
      </c>
    </row>
    <row r="8877" spans="1:10" hidden="1" x14ac:dyDescent="0.35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VLOOKUP(D8877,Товар!A:F,3,0)</f>
        <v>Швабра для мытья полов</v>
      </c>
      <c r="H8877">
        <f>VLOOKUP(D8877,Товар!A:F,5,0)</f>
        <v>1</v>
      </c>
      <c r="I8877" t="str">
        <f>VLOOKUP(D8877,Товар!A:F,4,0)</f>
        <v>шт</v>
      </c>
      <c r="J8877" t="str">
        <f>VLOOKUP(C8877,Магазин!A:C,3,0)</f>
        <v>Мартеновская, 2</v>
      </c>
    </row>
    <row r="8878" spans="1:10" hidden="1" x14ac:dyDescent="0.35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VLOOKUP(D8878,Товар!A:F,3,0)</f>
        <v>Щетка - сметка с совочком</v>
      </c>
      <c r="H8878">
        <f>VLOOKUP(D8878,Товар!A:F,5,0)</f>
        <v>1</v>
      </c>
      <c r="I8878" t="str">
        <f>VLOOKUP(D8878,Товар!A:F,4,0)</f>
        <v>шт</v>
      </c>
      <c r="J8878" t="str">
        <f>VLOOKUP(C8878,Магазин!A:C,3,0)</f>
        <v>Мартеновская, 2</v>
      </c>
    </row>
    <row r="8879" spans="1:10" hidden="1" x14ac:dyDescent="0.35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VLOOKUP(D8879,Товар!A:F,3,0)</f>
        <v>Щетка для волос массажная</v>
      </c>
      <c r="H8879">
        <f>VLOOKUP(D8879,Товар!A:F,5,0)</f>
        <v>1</v>
      </c>
      <c r="I8879" t="str">
        <f>VLOOKUP(D8879,Товар!A:F,4,0)</f>
        <v>шт</v>
      </c>
      <c r="J8879" t="str">
        <f>VLOOKUP(C8879,Магазин!A:C,3,0)</f>
        <v>Мартеновская, 2</v>
      </c>
    </row>
    <row r="8880" spans="1:10" hidden="1" x14ac:dyDescent="0.35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VLOOKUP(D8880,Товар!A:F,3,0)</f>
        <v>Щетка для обуви</v>
      </c>
      <c r="H8880">
        <f>VLOOKUP(D8880,Товар!A:F,5,0)</f>
        <v>1</v>
      </c>
      <c r="I8880" t="str">
        <f>VLOOKUP(D8880,Товар!A:F,4,0)</f>
        <v>шт</v>
      </c>
      <c r="J8880" t="str">
        <f>VLOOKUP(C8880,Магазин!A:C,3,0)</f>
        <v>Мартеновская, 2</v>
      </c>
    </row>
    <row r="8881" spans="1:11" hidden="1" x14ac:dyDescent="0.35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VLOOKUP(D8881,Товар!A:F,3,0)</f>
        <v>Щетка для одежды</v>
      </c>
      <c r="H8881">
        <f>VLOOKUP(D8881,Товар!A:F,5,0)</f>
        <v>1</v>
      </c>
      <c r="I8881" t="str">
        <f>VLOOKUP(D8881,Товар!A:F,4,0)</f>
        <v>шт</v>
      </c>
      <c r="J8881" t="str">
        <f>VLOOKUP(C8881,Магазин!A:C,3,0)</f>
        <v>Мартеновская, 2</v>
      </c>
    </row>
    <row r="8882" spans="1:11" hidden="1" x14ac:dyDescent="0.35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VLOOKUP(D8882,Товар!A:F,3,0)</f>
        <v>Гель для деликатной стирки</v>
      </c>
      <c r="H8882">
        <f>VLOOKUP(D8882,Товар!A:F,5,0)</f>
        <v>1000</v>
      </c>
      <c r="I8882" t="str">
        <f>VLOOKUP(D8882,Товар!A:F,4,0)</f>
        <v xml:space="preserve">мл </v>
      </c>
      <c r="J8882" t="str">
        <f>VLOOKUP(C8882,Магазин!A:C,3,0)</f>
        <v>Мартеновская, 36</v>
      </c>
    </row>
    <row r="8883" spans="1:11" hidden="1" x14ac:dyDescent="0.35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VLOOKUP(D8883,Товар!A:F,3,0)</f>
        <v>Гель для удаления засоров</v>
      </c>
      <c r="H8883">
        <f>VLOOKUP(D8883,Товар!A:F,5,0)</f>
        <v>500</v>
      </c>
      <c r="I8883" t="str">
        <f>VLOOKUP(D8883,Товар!A:F,4,0)</f>
        <v xml:space="preserve">мл </v>
      </c>
      <c r="J8883" t="str">
        <f>VLOOKUP(C8883,Магазин!A:C,3,0)</f>
        <v>Мартеновская, 36</v>
      </c>
    </row>
    <row r="8884" spans="1:11" hidden="1" x14ac:dyDescent="0.35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VLOOKUP(D8884,Товар!A:F,3,0)</f>
        <v>Гель для чистки и дезинфекции</v>
      </c>
      <c r="H8884">
        <f>VLOOKUP(D8884,Товар!A:F,5,0)</f>
        <v>750</v>
      </c>
      <c r="I8884" t="str">
        <f>VLOOKUP(D8884,Товар!A:F,4,0)</f>
        <v xml:space="preserve">мл </v>
      </c>
      <c r="J8884" t="str">
        <f>VLOOKUP(C8884,Магазин!A:C,3,0)</f>
        <v>Мартеновская, 36</v>
      </c>
    </row>
    <row r="8885" spans="1:11" x14ac:dyDescent="0.35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VLOOKUP(D8885,Товар!A:F,3,0)</f>
        <v>Ополаскиватель для белья лаванда</v>
      </c>
      <c r="H8885">
        <f>VLOOKUP(D8885,Товар!A:F,5,0)</f>
        <v>2000</v>
      </c>
      <c r="I8885" t="str">
        <f>VLOOKUP(D8885,Товар!A:F,4,0)</f>
        <v xml:space="preserve">мл </v>
      </c>
      <c r="J8885" t="str">
        <f>VLOOKUP(C8885,Магазин!A:C,3,0)</f>
        <v>Мартеновская, 36</v>
      </c>
      <c r="K8885">
        <f t="shared" ref="K8885:K8886" si="2">H8885*E8885/1000</f>
        <v>600</v>
      </c>
    </row>
    <row r="8886" spans="1:11" x14ac:dyDescent="0.35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VLOOKUP(D8886,Товар!A:F,3,0)</f>
        <v>Ополаскиватель для белья хвойный</v>
      </c>
      <c r="H8886">
        <f>VLOOKUP(D8886,Товар!A:F,5,0)</f>
        <v>1000</v>
      </c>
      <c r="I8886" t="str">
        <f>VLOOKUP(D8886,Товар!A:F,4,0)</f>
        <v xml:space="preserve">мл </v>
      </c>
      <c r="J8886" t="str">
        <f>VLOOKUP(C8886,Магазин!A:C,3,0)</f>
        <v>Мартеновская, 36</v>
      </c>
      <c r="K8886">
        <f t="shared" si="2"/>
        <v>300</v>
      </c>
    </row>
    <row r="8887" spans="1:11" hidden="1" x14ac:dyDescent="0.35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VLOOKUP(D8887,Товар!A:F,3,0)</f>
        <v xml:space="preserve">Освежитель воздуха </v>
      </c>
      <c r="H8887">
        <f>VLOOKUP(D8887,Товар!A:F,5,0)</f>
        <v>250</v>
      </c>
      <c r="I8887" t="str">
        <f>VLOOKUP(D8887,Товар!A:F,4,0)</f>
        <v xml:space="preserve">мл </v>
      </c>
      <c r="J8887" t="str">
        <f>VLOOKUP(C8887,Магазин!A:C,3,0)</f>
        <v>Мартеновская, 36</v>
      </c>
    </row>
    <row r="8888" spans="1:11" hidden="1" x14ac:dyDescent="0.35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VLOOKUP(D8888,Товар!A:F,3,0)</f>
        <v>Отбеливатель</v>
      </c>
      <c r="H8888">
        <f>VLOOKUP(D8888,Товар!A:F,5,0)</f>
        <v>1000</v>
      </c>
      <c r="I8888" t="str">
        <f>VLOOKUP(D8888,Товар!A:F,4,0)</f>
        <v xml:space="preserve">мл </v>
      </c>
      <c r="J8888" t="str">
        <f>VLOOKUP(C8888,Магазин!A:C,3,0)</f>
        <v>Мартеновская, 36</v>
      </c>
    </row>
    <row r="8889" spans="1:11" hidden="1" x14ac:dyDescent="0.35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VLOOKUP(D8889,Товар!A:F,3,0)</f>
        <v>Порошок стиральный детский</v>
      </c>
      <c r="H8889">
        <f>VLOOKUP(D8889,Товар!A:F,5,0)</f>
        <v>900</v>
      </c>
      <c r="I8889" t="str">
        <f>VLOOKUP(D8889,Товар!A:F,4,0)</f>
        <v>грамм</v>
      </c>
      <c r="J8889" t="str">
        <f>VLOOKUP(C8889,Магазин!A:C,3,0)</f>
        <v>Мартеновская, 36</v>
      </c>
    </row>
    <row r="8890" spans="1:11" hidden="1" x14ac:dyDescent="0.35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VLOOKUP(D8890,Товар!A:F,3,0)</f>
        <v>Порошок стиральный для белого</v>
      </c>
      <c r="H8890">
        <f>VLOOKUP(D8890,Товар!A:F,5,0)</f>
        <v>3000</v>
      </c>
      <c r="I8890" t="str">
        <f>VLOOKUP(D8890,Товар!A:F,4,0)</f>
        <v>грамм</v>
      </c>
      <c r="J8890" t="str">
        <f>VLOOKUP(C8890,Магазин!A:C,3,0)</f>
        <v>Мартеновская, 36</v>
      </c>
    </row>
    <row r="8891" spans="1:11" hidden="1" x14ac:dyDescent="0.35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VLOOKUP(D8891,Товар!A:F,3,0)</f>
        <v>Порошок стиральный для цветного</v>
      </c>
      <c r="H8891">
        <f>VLOOKUP(D8891,Товар!A:F,5,0)</f>
        <v>3000</v>
      </c>
      <c r="I8891" t="str">
        <f>VLOOKUP(D8891,Товар!A:F,4,0)</f>
        <v>грамм</v>
      </c>
      <c r="J8891" t="str">
        <f>VLOOKUP(C8891,Магазин!A:C,3,0)</f>
        <v>Мартеновская, 36</v>
      </c>
    </row>
    <row r="8892" spans="1:11" hidden="1" x14ac:dyDescent="0.35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VLOOKUP(D8892,Товар!A:F,3,0)</f>
        <v>Пятновыводитель для ковров</v>
      </c>
      <c r="H8892">
        <f>VLOOKUP(D8892,Товар!A:F,5,0)</f>
        <v>1000</v>
      </c>
      <c r="I8892" t="str">
        <f>VLOOKUP(D8892,Товар!A:F,4,0)</f>
        <v xml:space="preserve">мл </v>
      </c>
      <c r="J8892" t="str">
        <f>VLOOKUP(C8892,Магазин!A:C,3,0)</f>
        <v>Мартеновская, 36</v>
      </c>
    </row>
    <row r="8893" spans="1:11" hidden="1" x14ac:dyDescent="0.35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VLOOKUP(D8893,Товар!A:F,3,0)</f>
        <v>Пятновыводитель для мебели</v>
      </c>
      <c r="H8893">
        <f>VLOOKUP(D8893,Товар!A:F,5,0)</f>
        <v>750</v>
      </c>
      <c r="I8893" t="str">
        <f>VLOOKUP(D8893,Товар!A:F,4,0)</f>
        <v xml:space="preserve">мл </v>
      </c>
      <c r="J8893" t="str">
        <f>VLOOKUP(C8893,Магазин!A:C,3,0)</f>
        <v>Мартеновская, 36</v>
      </c>
    </row>
    <row r="8894" spans="1:11" hidden="1" x14ac:dyDescent="0.35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VLOOKUP(D8894,Товар!A:F,3,0)</f>
        <v>Пятновыводитель для стирки</v>
      </c>
      <c r="H8894">
        <f>VLOOKUP(D8894,Товар!A:F,5,0)</f>
        <v>1000</v>
      </c>
      <c r="I8894" t="str">
        <f>VLOOKUP(D8894,Товар!A:F,4,0)</f>
        <v xml:space="preserve">мл </v>
      </c>
      <c r="J8894" t="str">
        <f>VLOOKUP(C8894,Магазин!A:C,3,0)</f>
        <v>Мартеновская, 36</v>
      </c>
    </row>
    <row r="8895" spans="1:11" hidden="1" x14ac:dyDescent="0.35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VLOOKUP(D8895,Товар!A:F,3,0)</f>
        <v>Спрей для дезинфекции поверхностей</v>
      </c>
      <c r="H8895">
        <f>VLOOKUP(D8895,Товар!A:F,5,0)</f>
        <v>500</v>
      </c>
      <c r="I8895" t="str">
        <f>VLOOKUP(D8895,Товар!A:F,4,0)</f>
        <v xml:space="preserve">мл </v>
      </c>
      <c r="J8895" t="str">
        <f>VLOOKUP(C8895,Магазин!A:C,3,0)</f>
        <v>Мартеновская, 36</v>
      </c>
    </row>
    <row r="8896" spans="1:11" hidden="1" x14ac:dyDescent="0.35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VLOOKUP(D8896,Товар!A:F,3,0)</f>
        <v>Спрей для мытья окон и зеркал</v>
      </c>
      <c r="H8896">
        <f>VLOOKUP(D8896,Товар!A:F,5,0)</f>
        <v>500</v>
      </c>
      <c r="I8896" t="str">
        <f>VLOOKUP(D8896,Товар!A:F,4,0)</f>
        <v xml:space="preserve">мл </v>
      </c>
      <c r="J8896" t="str">
        <f>VLOOKUP(C8896,Магазин!A:C,3,0)</f>
        <v>Мартеновская, 36</v>
      </c>
    </row>
    <row r="8897" spans="1:10" hidden="1" x14ac:dyDescent="0.35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VLOOKUP(D8897,Товар!A:F,3,0)</f>
        <v>Средство для мытья посуды лимон</v>
      </c>
      <c r="H8897">
        <f>VLOOKUP(D8897,Товар!A:F,5,0)</f>
        <v>900</v>
      </c>
      <c r="I8897" t="str">
        <f>VLOOKUP(D8897,Товар!A:F,4,0)</f>
        <v xml:space="preserve">мл </v>
      </c>
      <c r="J8897" t="str">
        <f>VLOOKUP(C8897,Магазин!A:C,3,0)</f>
        <v>Мартеновская, 36</v>
      </c>
    </row>
    <row r="8898" spans="1:10" hidden="1" x14ac:dyDescent="0.35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VLOOKUP(D8898,Товар!A:F,3,0)</f>
        <v>Средство для мытья полов</v>
      </c>
      <c r="H8898">
        <f>VLOOKUP(D8898,Товар!A:F,5,0)</f>
        <v>750</v>
      </c>
      <c r="I8898" t="str">
        <f>VLOOKUP(D8898,Товар!A:F,4,0)</f>
        <v xml:space="preserve">мл </v>
      </c>
      <c r="J8898" t="str">
        <f>VLOOKUP(C8898,Магазин!A:C,3,0)</f>
        <v>Мартеновская, 36</v>
      </c>
    </row>
    <row r="8899" spans="1:10" hidden="1" x14ac:dyDescent="0.35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VLOOKUP(D8899,Товар!A:F,3,0)</f>
        <v>Средство для мытья сантехники</v>
      </c>
      <c r="H8899">
        <f>VLOOKUP(D8899,Товар!A:F,5,0)</f>
        <v>750</v>
      </c>
      <c r="I8899" t="str">
        <f>VLOOKUP(D8899,Товар!A:F,4,0)</f>
        <v xml:space="preserve">мл </v>
      </c>
      <c r="J8899" t="str">
        <f>VLOOKUP(C8899,Магазин!A:C,3,0)</f>
        <v>Мартеновская, 36</v>
      </c>
    </row>
    <row r="8900" spans="1:10" hidden="1" x14ac:dyDescent="0.35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VLOOKUP(D8900,Товар!A:F,3,0)</f>
        <v>Средство для чистки металла</v>
      </c>
      <c r="H8900">
        <f>VLOOKUP(D8900,Товар!A:F,5,0)</f>
        <v>250</v>
      </c>
      <c r="I8900" t="str">
        <f>VLOOKUP(D8900,Товар!A:F,4,0)</f>
        <v xml:space="preserve">мл </v>
      </c>
      <c r="J8900" t="str">
        <f>VLOOKUP(C8900,Магазин!A:C,3,0)</f>
        <v>Мартеновская, 36</v>
      </c>
    </row>
    <row r="8901" spans="1:10" hidden="1" x14ac:dyDescent="0.35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VLOOKUP(D8901,Товар!A:F,3,0)</f>
        <v xml:space="preserve">Таблетки для посудомоечных машин </v>
      </c>
      <c r="H8901">
        <f>VLOOKUP(D8901,Товар!A:F,5,0)</f>
        <v>60</v>
      </c>
      <c r="I8901" t="str">
        <f>VLOOKUP(D8901,Товар!A:F,4,0)</f>
        <v>шт</v>
      </c>
      <c r="J8901" t="str">
        <f>VLOOKUP(C8901,Магазин!A:C,3,0)</f>
        <v>Мартеновская, 36</v>
      </c>
    </row>
    <row r="8902" spans="1:10" hidden="1" x14ac:dyDescent="0.35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VLOOKUP(D8902,Товар!A:F,3,0)</f>
        <v>Антиперспирант шариковый</v>
      </c>
      <c r="H8902">
        <f>VLOOKUP(D8902,Товар!A:F,5,0)</f>
        <v>50</v>
      </c>
      <c r="I8902" t="str">
        <f>VLOOKUP(D8902,Товар!A:F,4,0)</f>
        <v xml:space="preserve">мл </v>
      </c>
      <c r="J8902" t="str">
        <f>VLOOKUP(C8902,Магазин!A:C,3,0)</f>
        <v>Мартеновская, 36</v>
      </c>
    </row>
    <row r="8903" spans="1:10" hidden="1" x14ac:dyDescent="0.35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VLOOKUP(D8903,Товар!A:F,3,0)</f>
        <v>Антисептик для рук гель</v>
      </c>
      <c r="H8903">
        <f>VLOOKUP(D8903,Товар!A:F,5,0)</f>
        <v>500</v>
      </c>
      <c r="I8903" t="str">
        <f>VLOOKUP(D8903,Товар!A:F,4,0)</f>
        <v xml:space="preserve">мл </v>
      </c>
      <c r="J8903" t="str">
        <f>VLOOKUP(C8903,Магазин!A:C,3,0)</f>
        <v>Мартеновская, 36</v>
      </c>
    </row>
    <row r="8904" spans="1:10" hidden="1" x14ac:dyDescent="0.35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VLOOKUP(D8904,Товар!A:F,3,0)</f>
        <v>Гель для бритья</v>
      </c>
      <c r="H8904">
        <f>VLOOKUP(D8904,Товар!A:F,5,0)</f>
        <v>200</v>
      </c>
      <c r="I8904" t="str">
        <f>VLOOKUP(D8904,Товар!A:F,4,0)</f>
        <v xml:space="preserve">мл </v>
      </c>
      <c r="J8904" t="str">
        <f>VLOOKUP(C8904,Магазин!A:C,3,0)</f>
        <v>Мартеновская, 36</v>
      </c>
    </row>
    <row r="8905" spans="1:10" hidden="1" x14ac:dyDescent="0.35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VLOOKUP(D8905,Товар!A:F,3,0)</f>
        <v>Гель для душа тонизирующий</v>
      </c>
      <c r="H8905">
        <f>VLOOKUP(D8905,Товар!A:F,5,0)</f>
        <v>350</v>
      </c>
      <c r="I8905" t="str">
        <f>VLOOKUP(D8905,Товар!A:F,4,0)</f>
        <v xml:space="preserve">мл </v>
      </c>
      <c r="J8905" t="str">
        <f>VLOOKUP(C8905,Магазин!A:C,3,0)</f>
        <v>Мартеновская, 36</v>
      </c>
    </row>
    <row r="8906" spans="1:10" hidden="1" x14ac:dyDescent="0.35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VLOOKUP(D8906,Товар!A:F,3,0)</f>
        <v>Гель для душа успокаивающий</v>
      </c>
      <c r="H8906">
        <f>VLOOKUP(D8906,Товар!A:F,5,0)</f>
        <v>350</v>
      </c>
      <c r="I8906" t="str">
        <f>VLOOKUP(D8906,Товар!A:F,4,0)</f>
        <v xml:space="preserve">мл </v>
      </c>
      <c r="J8906" t="str">
        <f>VLOOKUP(C8906,Магазин!A:C,3,0)</f>
        <v>Мартеновская, 36</v>
      </c>
    </row>
    <row r="8907" spans="1:10" hidden="1" x14ac:dyDescent="0.35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VLOOKUP(D8907,Товар!A:F,3,0)</f>
        <v>Дезодорант  спрей</v>
      </c>
      <c r="H8907">
        <f>VLOOKUP(D8907,Товар!A:F,5,0)</f>
        <v>150</v>
      </c>
      <c r="I8907" t="str">
        <f>VLOOKUP(D8907,Товар!A:F,4,0)</f>
        <v xml:space="preserve">мл </v>
      </c>
      <c r="J8907" t="str">
        <f>VLOOKUP(C8907,Магазин!A:C,3,0)</f>
        <v>Мартеновская, 36</v>
      </c>
    </row>
    <row r="8908" spans="1:10" hidden="1" x14ac:dyDescent="0.35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VLOOKUP(D8908,Товар!A:F,3,0)</f>
        <v>Жидкое антибактериальное мыло</v>
      </c>
      <c r="H8908">
        <f>VLOOKUP(D8908,Товар!A:F,5,0)</f>
        <v>250</v>
      </c>
      <c r="I8908" t="str">
        <f>VLOOKUP(D8908,Товар!A:F,4,0)</f>
        <v xml:space="preserve">мл </v>
      </c>
      <c r="J8908" t="str">
        <f>VLOOKUP(C8908,Магазин!A:C,3,0)</f>
        <v>Мартеновская, 36</v>
      </c>
    </row>
    <row r="8909" spans="1:10" hidden="1" x14ac:dyDescent="0.35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VLOOKUP(D8909,Товар!A:F,3,0)</f>
        <v xml:space="preserve">Кондиционер-ополаскиватель для волос </v>
      </c>
      <c r="H8909">
        <f>VLOOKUP(D8909,Товар!A:F,5,0)</f>
        <v>300</v>
      </c>
      <c r="I8909" t="str">
        <f>VLOOKUP(D8909,Товар!A:F,4,0)</f>
        <v xml:space="preserve">мл </v>
      </c>
      <c r="J8909" t="str">
        <f>VLOOKUP(C8909,Магазин!A:C,3,0)</f>
        <v>Мартеновская, 36</v>
      </c>
    </row>
    <row r="8910" spans="1:10" hidden="1" x14ac:dyDescent="0.35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VLOOKUP(D8910,Товар!A:F,3,0)</f>
        <v>Крем для лица увлажняющий</v>
      </c>
      <c r="H8910">
        <f>VLOOKUP(D8910,Товар!A:F,5,0)</f>
        <v>75</v>
      </c>
      <c r="I8910" t="str">
        <f>VLOOKUP(D8910,Товар!A:F,4,0)</f>
        <v xml:space="preserve">мл </v>
      </c>
      <c r="J8910" t="str">
        <f>VLOOKUP(C8910,Магазин!A:C,3,0)</f>
        <v>Мартеновская, 36</v>
      </c>
    </row>
    <row r="8911" spans="1:10" hidden="1" x14ac:dyDescent="0.35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VLOOKUP(D8911,Товар!A:F,3,0)</f>
        <v>Крем-масло для рук и тела</v>
      </c>
      <c r="H8911">
        <f>VLOOKUP(D8911,Товар!A:F,5,0)</f>
        <v>75</v>
      </c>
      <c r="I8911" t="str">
        <f>VLOOKUP(D8911,Товар!A:F,4,0)</f>
        <v xml:space="preserve">мл </v>
      </c>
      <c r="J8911" t="str">
        <f>VLOOKUP(C8911,Магазин!A:C,3,0)</f>
        <v>Мартеновская, 36</v>
      </c>
    </row>
    <row r="8912" spans="1:10" hidden="1" x14ac:dyDescent="0.35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VLOOKUP(D8912,Товар!A:F,3,0)</f>
        <v>Крем-мыло для лица и тела</v>
      </c>
      <c r="H8912">
        <f>VLOOKUP(D8912,Товар!A:F,5,0)</f>
        <v>150</v>
      </c>
      <c r="I8912" t="str">
        <f>VLOOKUP(D8912,Товар!A:F,4,0)</f>
        <v>грамм</v>
      </c>
      <c r="J8912" t="str">
        <f>VLOOKUP(C8912,Магазин!A:C,3,0)</f>
        <v>Мартеновская, 36</v>
      </c>
    </row>
    <row r="8913" spans="1:10" hidden="1" x14ac:dyDescent="0.35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VLOOKUP(D8913,Товар!A:F,3,0)</f>
        <v>Лосьон для лица после бритья</v>
      </c>
      <c r="H8913">
        <f>VLOOKUP(D8913,Товар!A:F,5,0)</f>
        <v>100</v>
      </c>
      <c r="I8913" t="str">
        <f>VLOOKUP(D8913,Товар!A:F,4,0)</f>
        <v xml:space="preserve">мл </v>
      </c>
      <c r="J8913" t="str">
        <f>VLOOKUP(C8913,Магазин!A:C,3,0)</f>
        <v>Мартеновская, 36</v>
      </c>
    </row>
    <row r="8914" spans="1:10" hidden="1" x14ac:dyDescent="0.35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VLOOKUP(D8914,Товар!A:F,3,0)</f>
        <v>Мусс для умывания</v>
      </c>
      <c r="H8914">
        <f>VLOOKUP(D8914,Товар!A:F,5,0)</f>
        <v>150</v>
      </c>
      <c r="I8914" t="str">
        <f>VLOOKUP(D8914,Товар!A:F,4,0)</f>
        <v xml:space="preserve">мл </v>
      </c>
      <c r="J8914" t="str">
        <f>VLOOKUP(C8914,Магазин!A:C,3,0)</f>
        <v>Мартеновская, 36</v>
      </c>
    </row>
    <row r="8915" spans="1:10" hidden="1" x14ac:dyDescent="0.35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VLOOKUP(D8915,Товар!A:F,3,0)</f>
        <v>Мыло детское</v>
      </c>
      <c r="H8915">
        <f>VLOOKUP(D8915,Товар!A:F,5,0)</f>
        <v>100</v>
      </c>
      <c r="I8915" t="str">
        <f>VLOOKUP(D8915,Товар!A:F,4,0)</f>
        <v>грамм</v>
      </c>
      <c r="J8915" t="str">
        <f>VLOOKUP(C8915,Магазин!A:C,3,0)</f>
        <v>Мартеновская, 36</v>
      </c>
    </row>
    <row r="8916" spans="1:10" hidden="1" x14ac:dyDescent="0.35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VLOOKUP(D8916,Товар!A:F,3,0)</f>
        <v>Мыло туалетное земляничное</v>
      </c>
      <c r="H8916">
        <f>VLOOKUP(D8916,Товар!A:F,5,0)</f>
        <v>150</v>
      </c>
      <c r="I8916" t="str">
        <f>VLOOKUP(D8916,Товар!A:F,4,0)</f>
        <v>грамм</v>
      </c>
      <c r="J8916" t="str">
        <f>VLOOKUP(C8916,Магазин!A:C,3,0)</f>
        <v>Мартеновская, 36</v>
      </c>
    </row>
    <row r="8917" spans="1:10" hidden="1" x14ac:dyDescent="0.35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VLOOKUP(D8917,Товар!A:F,3,0)</f>
        <v>Пена для бритья</v>
      </c>
      <c r="H8917">
        <f>VLOOKUP(D8917,Товар!A:F,5,0)</f>
        <v>200</v>
      </c>
      <c r="I8917" t="str">
        <f>VLOOKUP(D8917,Товар!A:F,4,0)</f>
        <v xml:space="preserve">мл </v>
      </c>
      <c r="J8917" t="str">
        <f>VLOOKUP(C8917,Магазин!A:C,3,0)</f>
        <v>Мартеновская, 36</v>
      </c>
    </row>
    <row r="8918" spans="1:10" hidden="1" x14ac:dyDescent="0.35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VLOOKUP(D8918,Товар!A:F,3,0)</f>
        <v xml:space="preserve">Пена для ванн </v>
      </c>
      <c r="H8918">
        <f>VLOOKUP(D8918,Товар!A:F,5,0)</f>
        <v>500</v>
      </c>
      <c r="I8918" t="str">
        <f>VLOOKUP(D8918,Товар!A:F,4,0)</f>
        <v xml:space="preserve">мл </v>
      </c>
      <c r="J8918" t="str">
        <f>VLOOKUP(C8918,Магазин!A:C,3,0)</f>
        <v>Мартеновская, 36</v>
      </c>
    </row>
    <row r="8919" spans="1:10" hidden="1" x14ac:dyDescent="0.35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VLOOKUP(D8919,Товар!A:F,3,0)</f>
        <v>Шампунь для жирных волос</v>
      </c>
      <c r="H8919">
        <f>VLOOKUP(D8919,Товар!A:F,5,0)</f>
        <v>300</v>
      </c>
      <c r="I8919" t="str">
        <f>VLOOKUP(D8919,Товар!A:F,4,0)</f>
        <v xml:space="preserve">мл </v>
      </c>
      <c r="J8919" t="str">
        <f>VLOOKUP(C8919,Магазин!A:C,3,0)</f>
        <v>Мартеновская, 36</v>
      </c>
    </row>
    <row r="8920" spans="1:10" hidden="1" x14ac:dyDescent="0.35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VLOOKUP(D8920,Товар!A:F,3,0)</f>
        <v>Шампунь для нормальных волос</v>
      </c>
      <c r="H8920">
        <f>VLOOKUP(D8920,Товар!A:F,5,0)</f>
        <v>300</v>
      </c>
      <c r="I8920" t="str">
        <f>VLOOKUP(D8920,Товар!A:F,4,0)</f>
        <v xml:space="preserve">мл </v>
      </c>
      <c r="J8920" t="str">
        <f>VLOOKUP(C8920,Магазин!A:C,3,0)</f>
        <v>Мартеновская, 36</v>
      </c>
    </row>
    <row r="8921" spans="1:10" hidden="1" x14ac:dyDescent="0.35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VLOOKUP(D8921,Товар!A:F,3,0)</f>
        <v>Шампунь для сухих волос</v>
      </c>
      <c r="H8921">
        <f>VLOOKUP(D8921,Товар!A:F,5,0)</f>
        <v>300</v>
      </c>
      <c r="I8921" t="str">
        <f>VLOOKUP(D8921,Товар!A:F,4,0)</f>
        <v xml:space="preserve">мл </v>
      </c>
      <c r="J8921" t="str">
        <f>VLOOKUP(C8921,Магазин!A:C,3,0)</f>
        <v>Мартеновская, 36</v>
      </c>
    </row>
    <row r="8922" spans="1:10" hidden="1" x14ac:dyDescent="0.35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VLOOKUP(D8922,Товар!A:F,3,0)</f>
        <v>Бумага туалетная двухслойная</v>
      </c>
      <c r="H8922">
        <f>VLOOKUP(D8922,Товар!A:F,5,0)</f>
        <v>4</v>
      </c>
      <c r="I8922" t="str">
        <f>VLOOKUP(D8922,Товар!A:F,4,0)</f>
        <v>шт</v>
      </c>
      <c r="J8922" t="str">
        <f>VLOOKUP(C8922,Магазин!A:C,3,0)</f>
        <v>Мартеновская, 36</v>
      </c>
    </row>
    <row r="8923" spans="1:10" hidden="1" x14ac:dyDescent="0.35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VLOOKUP(D8923,Товар!A:F,3,0)</f>
        <v>Бумага туалетная однослойная</v>
      </c>
      <c r="H8923">
        <f>VLOOKUP(D8923,Товар!A:F,5,0)</f>
        <v>1</v>
      </c>
      <c r="I8923" t="str">
        <f>VLOOKUP(D8923,Товар!A:F,4,0)</f>
        <v>шт</v>
      </c>
      <c r="J8923" t="str">
        <f>VLOOKUP(C8923,Магазин!A:C,3,0)</f>
        <v>Мартеновская, 36</v>
      </c>
    </row>
    <row r="8924" spans="1:10" hidden="1" x14ac:dyDescent="0.35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VLOOKUP(D8924,Товар!A:F,3,0)</f>
        <v>Бумажные полотенца в рулоне</v>
      </c>
      <c r="H8924">
        <f>VLOOKUP(D8924,Товар!A:F,5,0)</f>
        <v>2</v>
      </c>
      <c r="I8924" t="str">
        <f>VLOOKUP(D8924,Товар!A:F,4,0)</f>
        <v>шт</v>
      </c>
      <c r="J8924" t="str">
        <f>VLOOKUP(C8924,Магазин!A:C,3,0)</f>
        <v>Мартеновская, 36</v>
      </c>
    </row>
    <row r="8925" spans="1:10" hidden="1" x14ac:dyDescent="0.35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VLOOKUP(D8925,Товар!A:F,3,0)</f>
        <v>Ватные диски 120 шт в полиэтилене</v>
      </c>
      <c r="H8925">
        <f>VLOOKUP(D8925,Товар!A:F,5,0)</f>
        <v>1</v>
      </c>
      <c r="I8925" t="str">
        <f>VLOOKUP(D8925,Товар!A:F,4,0)</f>
        <v>шт</v>
      </c>
      <c r="J8925" t="str">
        <f>VLOOKUP(C8925,Магазин!A:C,3,0)</f>
        <v>Мартеновская, 36</v>
      </c>
    </row>
    <row r="8926" spans="1:10" hidden="1" x14ac:dyDescent="0.35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VLOOKUP(D8926,Товар!A:F,3,0)</f>
        <v>Ватные палочки 100 шт банка</v>
      </c>
      <c r="H8926">
        <f>VLOOKUP(D8926,Товар!A:F,5,0)</f>
        <v>1</v>
      </c>
      <c r="I8926" t="str">
        <f>VLOOKUP(D8926,Товар!A:F,4,0)</f>
        <v>шт</v>
      </c>
      <c r="J8926" t="str">
        <f>VLOOKUP(C8926,Магазин!A:C,3,0)</f>
        <v>Мартеновская, 36</v>
      </c>
    </row>
    <row r="8927" spans="1:10" hidden="1" x14ac:dyDescent="0.35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VLOOKUP(D8927,Товар!A:F,3,0)</f>
        <v>Губка банная для тела</v>
      </c>
      <c r="H8927">
        <f>VLOOKUP(D8927,Товар!A:F,5,0)</f>
        <v>1</v>
      </c>
      <c r="I8927" t="str">
        <f>VLOOKUP(D8927,Товар!A:F,4,0)</f>
        <v>шт</v>
      </c>
      <c r="J8927" t="str">
        <f>VLOOKUP(C8927,Магазин!A:C,3,0)</f>
        <v>Мартеновская, 36</v>
      </c>
    </row>
    <row r="8928" spans="1:10" hidden="1" x14ac:dyDescent="0.35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VLOOKUP(D8928,Товар!A:F,3,0)</f>
        <v>Губки для мытья посуды 5 шт</v>
      </c>
      <c r="H8928">
        <f>VLOOKUP(D8928,Товар!A:F,5,0)</f>
        <v>1</v>
      </c>
      <c r="I8928" t="str">
        <f>VLOOKUP(D8928,Товар!A:F,4,0)</f>
        <v>шт</v>
      </c>
      <c r="J8928" t="str">
        <f>VLOOKUP(C8928,Магазин!A:C,3,0)</f>
        <v>Мартеновская, 36</v>
      </c>
    </row>
    <row r="8929" spans="1:10" hidden="1" x14ac:dyDescent="0.35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VLOOKUP(D8929,Товар!A:F,3,0)</f>
        <v>Мочалка для тела массажная</v>
      </c>
      <c r="H8929">
        <f>VLOOKUP(D8929,Товар!A:F,5,0)</f>
        <v>1</v>
      </c>
      <c r="I8929" t="str">
        <f>VLOOKUP(D8929,Товар!A:F,4,0)</f>
        <v>шт</v>
      </c>
      <c r="J8929" t="str">
        <f>VLOOKUP(C8929,Магазин!A:C,3,0)</f>
        <v>Мартеновская, 36</v>
      </c>
    </row>
    <row r="8930" spans="1:10" hidden="1" x14ac:dyDescent="0.35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VLOOKUP(D8930,Товар!A:F,3,0)</f>
        <v>Расческа</v>
      </c>
      <c r="H8930">
        <f>VLOOKUP(D8930,Товар!A:F,5,0)</f>
        <v>1</v>
      </c>
      <c r="I8930" t="str">
        <f>VLOOKUP(D8930,Товар!A:F,4,0)</f>
        <v>шт</v>
      </c>
      <c r="J8930" t="str">
        <f>VLOOKUP(C8930,Магазин!A:C,3,0)</f>
        <v>Мартеновская, 36</v>
      </c>
    </row>
    <row r="8931" spans="1:10" hidden="1" x14ac:dyDescent="0.35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VLOOKUP(D8931,Товар!A:F,3,0)</f>
        <v>Салфетки бумажные сервировочные</v>
      </c>
      <c r="H8931">
        <f>VLOOKUP(D8931,Товар!A:F,5,0)</f>
        <v>1</v>
      </c>
      <c r="I8931" t="str">
        <f>VLOOKUP(D8931,Товар!A:F,4,0)</f>
        <v>шт</v>
      </c>
      <c r="J8931" t="str">
        <f>VLOOKUP(C8931,Магазин!A:C,3,0)</f>
        <v>Мартеновская, 36</v>
      </c>
    </row>
    <row r="8932" spans="1:10" hidden="1" x14ac:dyDescent="0.35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VLOOKUP(D8932,Товар!A:F,3,0)</f>
        <v>Салфетки влажные антибактериальные</v>
      </c>
      <c r="H8932">
        <f>VLOOKUP(D8932,Товар!A:F,5,0)</f>
        <v>1</v>
      </c>
      <c r="I8932" t="str">
        <f>VLOOKUP(D8932,Товар!A:F,4,0)</f>
        <v>шт</v>
      </c>
      <c r="J8932" t="str">
        <f>VLOOKUP(C8932,Магазин!A:C,3,0)</f>
        <v>Мартеновская, 36</v>
      </c>
    </row>
    <row r="8933" spans="1:10" hidden="1" x14ac:dyDescent="0.35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VLOOKUP(D8933,Товар!A:F,3,0)</f>
        <v>Салфетки косметические в коробке</v>
      </c>
      <c r="H8933">
        <f>VLOOKUP(D8933,Товар!A:F,5,0)</f>
        <v>1</v>
      </c>
      <c r="I8933" t="str">
        <f>VLOOKUP(D8933,Товар!A:F,4,0)</f>
        <v>шт</v>
      </c>
      <c r="J8933" t="str">
        <f>VLOOKUP(C8933,Магазин!A:C,3,0)</f>
        <v>Мартеновская, 36</v>
      </c>
    </row>
    <row r="8934" spans="1:10" hidden="1" x14ac:dyDescent="0.35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  <c r="G8934" t="str">
        <f>VLOOKUP(D8934,Товар!A:F,3,0)</f>
        <v xml:space="preserve">Тряпка для пола </v>
      </c>
      <c r="H8934">
        <f>VLOOKUP(D8934,Товар!A:F,5,0)</f>
        <v>2</v>
      </c>
      <c r="I8934" t="str">
        <f>VLOOKUP(D8934,Товар!A:F,4,0)</f>
        <v>шт</v>
      </c>
      <c r="J8934" t="str">
        <f>VLOOKUP(C8934,Магазин!A:C,3,0)</f>
        <v>Мартеновская, 36</v>
      </c>
    </row>
    <row r="8935" spans="1:10" hidden="1" x14ac:dyDescent="0.35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  <c r="G8935" t="str">
        <f>VLOOKUP(D8935,Товар!A:F,3,0)</f>
        <v>Тряпки для влажной уборки рулон</v>
      </c>
      <c r="H8935">
        <f>VLOOKUP(D8935,Товар!A:F,5,0)</f>
        <v>1</v>
      </c>
      <c r="I8935" t="str">
        <f>VLOOKUP(D8935,Товар!A:F,4,0)</f>
        <v>шт</v>
      </c>
      <c r="J8935" t="str">
        <f>VLOOKUP(C8935,Магазин!A:C,3,0)</f>
        <v>Мартеновская, 36</v>
      </c>
    </row>
    <row r="8936" spans="1:10" hidden="1" x14ac:dyDescent="0.35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  <c r="G8936" t="str">
        <f>VLOOKUP(D8936,Товар!A:F,3,0)</f>
        <v>Тряпки из микрофибры</v>
      </c>
      <c r="H8936">
        <f>VLOOKUP(D8936,Товар!A:F,5,0)</f>
        <v>2</v>
      </c>
      <c r="I8936" t="str">
        <f>VLOOKUP(D8936,Товар!A:F,4,0)</f>
        <v>шт</v>
      </c>
      <c r="J8936" t="str">
        <f>VLOOKUP(C8936,Магазин!A:C,3,0)</f>
        <v>Мартеновская, 36</v>
      </c>
    </row>
    <row r="8937" spans="1:10" hidden="1" x14ac:dyDescent="0.35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VLOOKUP(D8937,Товар!A:F,3,0)</f>
        <v>Швабра для мытья полов</v>
      </c>
      <c r="H8937">
        <f>VLOOKUP(D8937,Товар!A:F,5,0)</f>
        <v>1</v>
      </c>
      <c r="I8937" t="str">
        <f>VLOOKUP(D8937,Товар!A:F,4,0)</f>
        <v>шт</v>
      </c>
      <c r="J8937" t="str">
        <f>VLOOKUP(C8937,Магазин!A:C,3,0)</f>
        <v>Мартеновская, 36</v>
      </c>
    </row>
    <row r="8938" spans="1:10" hidden="1" x14ac:dyDescent="0.35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VLOOKUP(D8938,Товар!A:F,3,0)</f>
        <v>Щетка - сметка с совочком</v>
      </c>
      <c r="H8938">
        <f>VLOOKUP(D8938,Товар!A:F,5,0)</f>
        <v>1</v>
      </c>
      <c r="I8938" t="str">
        <f>VLOOKUP(D8938,Товар!A:F,4,0)</f>
        <v>шт</v>
      </c>
      <c r="J8938" t="str">
        <f>VLOOKUP(C8938,Магазин!A:C,3,0)</f>
        <v>Мартеновская, 36</v>
      </c>
    </row>
    <row r="8939" spans="1:10" hidden="1" x14ac:dyDescent="0.35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VLOOKUP(D8939,Товар!A:F,3,0)</f>
        <v>Щетка для волос массажная</v>
      </c>
      <c r="H8939">
        <f>VLOOKUP(D8939,Товар!A:F,5,0)</f>
        <v>1</v>
      </c>
      <c r="I8939" t="str">
        <f>VLOOKUP(D8939,Товар!A:F,4,0)</f>
        <v>шт</v>
      </c>
      <c r="J8939" t="str">
        <f>VLOOKUP(C8939,Магазин!A:C,3,0)</f>
        <v>Мартеновская, 36</v>
      </c>
    </row>
    <row r="8940" spans="1:10" hidden="1" x14ac:dyDescent="0.35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VLOOKUP(D8940,Товар!A:F,3,0)</f>
        <v>Щетка для обуви</v>
      </c>
      <c r="H8940">
        <f>VLOOKUP(D8940,Товар!A:F,5,0)</f>
        <v>1</v>
      </c>
      <c r="I8940" t="str">
        <f>VLOOKUP(D8940,Товар!A:F,4,0)</f>
        <v>шт</v>
      </c>
      <c r="J8940" t="str">
        <f>VLOOKUP(C8940,Магазин!A:C,3,0)</f>
        <v>Мартеновская, 36</v>
      </c>
    </row>
    <row r="8941" spans="1:10" hidden="1" x14ac:dyDescent="0.35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VLOOKUP(D8941,Товар!A:F,3,0)</f>
        <v>Щетка для одежды</v>
      </c>
      <c r="H8941">
        <f>VLOOKUP(D8941,Товар!A:F,5,0)</f>
        <v>1</v>
      </c>
      <c r="I8941" t="str">
        <f>VLOOKUP(D8941,Товар!A:F,4,0)</f>
        <v>шт</v>
      </c>
      <c r="J8941" t="str">
        <f>VLOOKUP(C8941,Магазин!A:C,3,0)</f>
        <v>Мартеновская, 36</v>
      </c>
    </row>
    <row r="8942" spans="1:10" hidden="1" x14ac:dyDescent="0.35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VLOOKUP(D8942,Товар!A:F,3,0)</f>
        <v>Гель для деликатной стирки</v>
      </c>
      <c r="H8942">
        <f>VLOOKUP(D8942,Товар!A:F,5,0)</f>
        <v>1000</v>
      </c>
      <c r="I8942" t="str">
        <f>VLOOKUP(D8942,Товар!A:F,4,0)</f>
        <v xml:space="preserve">мл </v>
      </c>
      <c r="J8942" t="str">
        <f>VLOOKUP(C8942,Магазин!A:C,3,0)</f>
        <v>Тургеневская, 15</v>
      </c>
    </row>
    <row r="8943" spans="1:10" hidden="1" x14ac:dyDescent="0.35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VLOOKUP(D8943,Товар!A:F,3,0)</f>
        <v>Гель для удаления засоров</v>
      </c>
      <c r="H8943">
        <f>VLOOKUP(D8943,Товар!A:F,5,0)</f>
        <v>500</v>
      </c>
      <c r="I8943" t="str">
        <f>VLOOKUP(D8943,Товар!A:F,4,0)</f>
        <v xml:space="preserve">мл </v>
      </c>
      <c r="J8943" t="str">
        <f>VLOOKUP(C8943,Магазин!A:C,3,0)</f>
        <v>Тургеневская, 15</v>
      </c>
    </row>
    <row r="8944" spans="1:10" hidden="1" x14ac:dyDescent="0.35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VLOOKUP(D8944,Товар!A:F,3,0)</f>
        <v>Гель для чистки и дезинфекции</v>
      </c>
      <c r="H8944">
        <f>VLOOKUP(D8944,Товар!A:F,5,0)</f>
        <v>750</v>
      </c>
      <c r="I8944" t="str">
        <f>VLOOKUP(D8944,Товар!A:F,4,0)</f>
        <v xml:space="preserve">мл </v>
      </c>
      <c r="J8944" t="str">
        <f>VLOOKUP(C8944,Магазин!A:C,3,0)</f>
        <v>Тургеневская, 15</v>
      </c>
    </row>
    <row r="8945" spans="1:10" hidden="1" x14ac:dyDescent="0.35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VLOOKUP(D8945,Товар!A:F,3,0)</f>
        <v>Ополаскиватель для белья лаванда</v>
      </c>
      <c r="H8945">
        <f>VLOOKUP(D8945,Товар!A:F,5,0)</f>
        <v>2000</v>
      </c>
      <c r="I8945" t="str">
        <f>VLOOKUP(D8945,Товар!A:F,4,0)</f>
        <v xml:space="preserve">мл </v>
      </c>
      <c r="J8945" t="str">
        <f>VLOOKUP(C8945,Магазин!A:C,3,0)</f>
        <v>Тургеневская, 15</v>
      </c>
    </row>
    <row r="8946" spans="1:10" hidden="1" x14ac:dyDescent="0.35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VLOOKUP(D8946,Товар!A:F,3,0)</f>
        <v>Ополаскиватель для белья хвойный</v>
      </c>
      <c r="H8946">
        <f>VLOOKUP(D8946,Товар!A:F,5,0)</f>
        <v>1000</v>
      </c>
      <c r="I8946" t="str">
        <f>VLOOKUP(D8946,Товар!A:F,4,0)</f>
        <v xml:space="preserve">мл </v>
      </c>
      <c r="J8946" t="str">
        <f>VLOOKUP(C8946,Магазин!A:C,3,0)</f>
        <v>Тургеневская, 15</v>
      </c>
    </row>
    <row r="8947" spans="1:10" hidden="1" x14ac:dyDescent="0.35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VLOOKUP(D8947,Товар!A:F,3,0)</f>
        <v xml:space="preserve">Освежитель воздуха </v>
      </c>
      <c r="H8947">
        <f>VLOOKUP(D8947,Товар!A:F,5,0)</f>
        <v>250</v>
      </c>
      <c r="I8947" t="str">
        <f>VLOOKUP(D8947,Товар!A:F,4,0)</f>
        <v xml:space="preserve">мл </v>
      </c>
      <c r="J8947" t="str">
        <f>VLOOKUP(C8947,Магазин!A:C,3,0)</f>
        <v>Тургеневская, 15</v>
      </c>
    </row>
    <row r="8948" spans="1:10" hidden="1" x14ac:dyDescent="0.35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VLOOKUP(D8948,Товар!A:F,3,0)</f>
        <v>Отбеливатель</v>
      </c>
      <c r="H8948">
        <f>VLOOKUP(D8948,Товар!A:F,5,0)</f>
        <v>1000</v>
      </c>
      <c r="I8948" t="str">
        <f>VLOOKUP(D8948,Товар!A:F,4,0)</f>
        <v xml:space="preserve">мл </v>
      </c>
      <c r="J8948" t="str">
        <f>VLOOKUP(C8948,Магазин!A:C,3,0)</f>
        <v>Тургеневская, 15</v>
      </c>
    </row>
    <row r="8949" spans="1:10" hidden="1" x14ac:dyDescent="0.35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VLOOKUP(D8949,Товар!A:F,3,0)</f>
        <v>Порошок стиральный детский</v>
      </c>
      <c r="H8949">
        <f>VLOOKUP(D8949,Товар!A:F,5,0)</f>
        <v>900</v>
      </c>
      <c r="I8949" t="str">
        <f>VLOOKUP(D8949,Товар!A:F,4,0)</f>
        <v>грамм</v>
      </c>
      <c r="J8949" t="str">
        <f>VLOOKUP(C8949,Магазин!A:C,3,0)</f>
        <v>Тургеневская, 15</v>
      </c>
    </row>
    <row r="8950" spans="1:10" hidden="1" x14ac:dyDescent="0.35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VLOOKUP(D8950,Товар!A:F,3,0)</f>
        <v>Порошок стиральный для белого</v>
      </c>
      <c r="H8950">
        <f>VLOOKUP(D8950,Товар!A:F,5,0)</f>
        <v>3000</v>
      </c>
      <c r="I8950" t="str">
        <f>VLOOKUP(D8950,Товар!A:F,4,0)</f>
        <v>грамм</v>
      </c>
      <c r="J8950" t="str">
        <f>VLOOKUP(C8950,Магазин!A:C,3,0)</f>
        <v>Тургеневская, 15</v>
      </c>
    </row>
    <row r="8951" spans="1:10" hidden="1" x14ac:dyDescent="0.35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VLOOKUP(D8951,Товар!A:F,3,0)</f>
        <v>Порошок стиральный для цветного</v>
      </c>
      <c r="H8951">
        <f>VLOOKUP(D8951,Товар!A:F,5,0)</f>
        <v>3000</v>
      </c>
      <c r="I8951" t="str">
        <f>VLOOKUP(D8951,Товар!A:F,4,0)</f>
        <v>грамм</v>
      </c>
      <c r="J8951" t="str">
        <f>VLOOKUP(C8951,Магазин!A:C,3,0)</f>
        <v>Тургеневская, 15</v>
      </c>
    </row>
    <row r="8952" spans="1:10" hidden="1" x14ac:dyDescent="0.35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VLOOKUP(D8952,Товар!A:F,3,0)</f>
        <v>Пятновыводитель для ковров</v>
      </c>
      <c r="H8952">
        <f>VLOOKUP(D8952,Товар!A:F,5,0)</f>
        <v>1000</v>
      </c>
      <c r="I8952" t="str">
        <f>VLOOKUP(D8952,Товар!A:F,4,0)</f>
        <v xml:space="preserve">мл </v>
      </c>
      <c r="J8952" t="str">
        <f>VLOOKUP(C8952,Магазин!A:C,3,0)</f>
        <v>Тургеневская, 15</v>
      </c>
    </row>
    <row r="8953" spans="1:10" hidden="1" x14ac:dyDescent="0.35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VLOOKUP(D8953,Товар!A:F,3,0)</f>
        <v>Пятновыводитель для мебели</v>
      </c>
      <c r="H8953">
        <f>VLOOKUP(D8953,Товар!A:F,5,0)</f>
        <v>750</v>
      </c>
      <c r="I8953" t="str">
        <f>VLOOKUP(D8953,Товар!A:F,4,0)</f>
        <v xml:space="preserve">мл </v>
      </c>
      <c r="J8953" t="str">
        <f>VLOOKUP(C8953,Магазин!A:C,3,0)</f>
        <v>Тургеневская, 15</v>
      </c>
    </row>
    <row r="8954" spans="1:10" hidden="1" x14ac:dyDescent="0.35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VLOOKUP(D8954,Товар!A:F,3,0)</f>
        <v>Пятновыводитель для стирки</v>
      </c>
      <c r="H8954">
        <f>VLOOKUP(D8954,Товар!A:F,5,0)</f>
        <v>1000</v>
      </c>
      <c r="I8954" t="str">
        <f>VLOOKUP(D8954,Товар!A:F,4,0)</f>
        <v xml:space="preserve">мл </v>
      </c>
      <c r="J8954" t="str">
        <f>VLOOKUP(C8954,Магазин!A:C,3,0)</f>
        <v>Тургеневская, 15</v>
      </c>
    </row>
    <row r="8955" spans="1:10" hidden="1" x14ac:dyDescent="0.35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VLOOKUP(D8955,Товар!A:F,3,0)</f>
        <v>Спрей для дезинфекции поверхностей</v>
      </c>
      <c r="H8955">
        <f>VLOOKUP(D8955,Товар!A:F,5,0)</f>
        <v>500</v>
      </c>
      <c r="I8955" t="str">
        <f>VLOOKUP(D8955,Товар!A:F,4,0)</f>
        <v xml:space="preserve">мл </v>
      </c>
      <c r="J8955" t="str">
        <f>VLOOKUP(C8955,Магазин!A:C,3,0)</f>
        <v>Тургеневская, 15</v>
      </c>
    </row>
    <row r="8956" spans="1:10" hidden="1" x14ac:dyDescent="0.35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VLOOKUP(D8956,Товар!A:F,3,0)</f>
        <v>Спрей для мытья окон и зеркал</v>
      </c>
      <c r="H8956">
        <f>VLOOKUP(D8956,Товар!A:F,5,0)</f>
        <v>500</v>
      </c>
      <c r="I8956" t="str">
        <f>VLOOKUP(D8956,Товар!A:F,4,0)</f>
        <v xml:space="preserve">мл </v>
      </c>
      <c r="J8956" t="str">
        <f>VLOOKUP(C8956,Магазин!A:C,3,0)</f>
        <v>Тургеневская, 15</v>
      </c>
    </row>
    <row r="8957" spans="1:10" hidden="1" x14ac:dyDescent="0.35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VLOOKUP(D8957,Товар!A:F,3,0)</f>
        <v>Средство для мытья посуды лимон</v>
      </c>
      <c r="H8957">
        <f>VLOOKUP(D8957,Товар!A:F,5,0)</f>
        <v>900</v>
      </c>
      <c r="I8957" t="str">
        <f>VLOOKUP(D8957,Товар!A:F,4,0)</f>
        <v xml:space="preserve">мл </v>
      </c>
      <c r="J8957" t="str">
        <f>VLOOKUP(C8957,Магазин!A:C,3,0)</f>
        <v>Тургеневская, 15</v>
      </c>
    </row>
    <row r="8958" spans="1:10" hidden="1" x14ac:dyDescent="0.35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VLOOKUP(D8958,Товар!A:F,3,0)</f>
        <v>Средство для мытья полов</v>
      </c>
      <c r="H8958">
        <f>VLOOKUP(D8958,Товар!A:F,5,0)</f>
        <v>750</v>
      </c>
      <c r="I8958" t="str">
        <f>VLOOKUP(D8958,Товар!A:F,4,0)</f>
        <v xml:space="preserve">мл </v>
      </c>
      <c r="J8958" t="str">
        <f>VLOOKUP(C8958,Магазин!A:C,3,0)</f>
        <v>Тургеневская, 15</v>
      </c>
    </row>
    <row r="8959" spans="1:10" hidden="1" x14ac:dyDescent="0.35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VLOOKUP(D8959,Товар!A:F,3,0)</f>
        <v>Средство для мытья сантехники</v>
      </c>
      <c r="H8959">
        <f>VLOOKUP(D8959,Товар!A:F,5,0)</f>
        <v>750</v>
      </c>
      <c r="I8959" t="str">
        <f>VLOOKUP(D8959,Товар!A:F,4,0)</f>
        <v xml:space="preserve">мл </v>
      </c>
      <c r="J8959" t="str">
        <f>VLOOKUP(C8959,Магазин!A:C,3,0)</f>
        <v>Тургеневская, 15</v>
      </c>
    </row>
    <row r="8960" spans="1:10" hidden="1" x14ac:dyDescent="0.35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VLOOKUP(D8960,Товар!A:F,3,0)</f>
        <v>Средство для чистки металла</v>
      </c>
      <c r="H8960">
        <f>VLOOKUP(D8960,Товар!A:F,5,0)</f>
        <v>250</v>
      </c>
      <c r="I8960" t="str">
        <f>VLOOKUP(D8960,Товар!A:F,4,0)</f>
        <v xml:space="preserve">мл </v>
      </c>
      <c r="J8960" t="str">
        <f>VLOOKUP(C8960,Магазин!A:C,3,0)</f>
        <v>Тургеневская, 15</v>
      </c>
    </row>
    <row r="8961" spans="1:10" hidden="1" x14ac:dyDescent="0.35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VLOOKUP(D8961,Товар!A:F,3,0)</f>
        <v xml:space="preserve">Таблетки для посудомоечных машин </v>
      </c>
      <c r="H8961">
        <f>VLOOKUP(D8961,Товар!A:F,5,0)</f>
        <v>60</v>
      </c>
      <c r="I8961" t="str">
        <f>VLOOKUP(D8961,Товар!A:F,4,0)</f>
        <v>шт</v>
      </c>
      <c r="J8961" t="str">
        <f>VLOOKUP(C8961,Магазин!A:C,3,0)</f>
        <v>Тургеневская, 15</v>
      </c>
    </row>
    <row r="8962" spans="1:10" hidden="1" x14ac:dyDescent="0.35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VLOOKUP(D8962,Товар!A:F,3,0)</f>
        <v>Антиперспирант шариковый</v>
      </c>
      <c r="H8962">
        <f>VLOOKUP(D8962,Товар!A:F,5,0)</f>
        <v>50</v>
      </c>
      <c r="I8962" t="str">
        <f>VLOOKUP(D8962,Товар!A:F,4,0)</f>
        <v xml:space="preserve">мл </v>
      </c>
      <c r="J8962" t="str">
        <f>VLOOKUP(C8962,Магазин!A:C,3,0)</f>
        <v>Тургеневская, 15</v>
      </c>
    </row>
    <row r="8963" spans="1:10" hidden="1" x14ac:dyDescent="0.35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VLOOKUP(D8963,Товар!A:F,3,0)</f>
        <v>Антисептик для рук гель</v>
      </c>
      <c r="H8963">
        <f>VLOOKUP(D8963,Товар!A:F,5,0)</f>
        <v>500</v>
      </c>
      <c r="I8963" t="str">
        <f>VLOOKUP(D8963,Товар!A:F,4,0)</f>
        <v xml:space="preserve">мл </v>
      </c>
      <c r="J8963" t="str">
        <f>VLOOKUP(C8963,Магазин!A:C,3,0)</f>
        <v>Тургеневская, 15</v>
      </c>
    </row>
    <row r="8964" spans="1:10" hidden="1" x14ac:dyDescent="0.35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VLOOKUP(D8964,Товар!A:F,3,0)</f>
        <v>Гель для бритья</v>
      </c>
      <c r="H8964">
        <f>VLOOKUP(D8964,Товар!A:F,5,0)</f>
        <v>200</v>
      </c>
      <c r="I8964" t="str">
        <f>VLOOKUP(D8964,Товар!A:F,4,0)</f>
        <v xml:space="preserve">мл </v>
      </c>
      <c r="J8964" t="str">
        <f>VLOOKUP(C8964,Магазин!A:C,3,0)</f>
        <v>Тургеневская, 15</v>
      </c>
    </row>
    <row r="8965" spans="1:10" hidden="1" x14ac:dyDescent="0.35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VLOOKUP(D8965,Товар!A:F,3,0)</f>
        <v>Гель для душа тонизирующий</v>
      </c>
      <c r="H8965">
        <f>VLOOKUP(D8965,Товар!A:F,5,0)</f>
        <v>350</v>
      </c>
      <c r="I8965" t="str">
        <f>VLOOKUP(D8965,Товар!A:F,4,0)</f>
        <v xml:space="preserve">мл </v>
      </c>
      <c r="J8965" t="str">
        <f>VLOOKUP(C8965,Магазин!A:C,3,0)</f>
        <v>Тургеневская, 15</v>
      </c>
    </row>
    <row r="8966" spans="1:10" hidden="1" x14ac:dyDescent="0.35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VLOOKUP(D8966,Товар!A:F,3,0)</f>
        <v>Гель для душа успокаивающий</v>
      </c>
      <c r="H8966">
        <f>VLOOKUP(D8966,Товар!A:F,5,0)</f>
        <v>350</v>
      </c>
      <c r="I8966" t="str">
        <f>VLOOKUP(D8966,Товар!A:F,4,0)</f>
        <v xml:space="preserve">мл </v>
      </c>
      <c r="J8966" t="str">
        <f>VLOOKUP(C8966,Магазин!A:C,3,0)</f>
        <v>Тургеневская, 15</v>
      </c>
    </row>
    <row r="8967" spans="1:10" hidden="1" x14ac:dyDescent="0.35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VLOOKUP(D8967,Товар!A:F,3,0)</f>
        <v>Дезодорант  спрей</v>
      </c>
      <c r="H8967">
        <f>VLOOKUP(D8967,Товар!A:F,5,0)</f>
        <v>150</v>
      </c>
      <c r="I8967" t="str">
        <f>VLOOKUP(D8967,Товар!A:F,4,0)</f>
        <v xml:space="preserve">мл </v>
      </c>
      <c r="J8967" t="str">
        <f>VLOOKUP(C8967,Магазин!A:C,3,0)</f>
        <v>Тургеневская, 15</v>
      </c>
    </row>
    <row r="8968" spans="1:10" hidden="1" x14ac:dyDescent="0.35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VLOOKUP(D8968,Товар!A:F,3,0)</f>
        <v>Жидкое антибактериальное мыло</v>
      </c>
      <c r="H8968">
        <f>VLOOKUP(D8968,Товар!A:F,5,0)</f>
        <v>250</v>
      </c>
      <c r="I8968" t="str">
        <f>VLOOKUP(D8968,Товар!A:F,4,0)</f>
        <v xml:space="preserve">мл </v>
      </c>
      <c r="J8968" t="str">
        <f>VLOOKUP(C8968,Магазин!A:C,3,0)</f>
        <v>Тургеневская, 15</v>
      </c>
    </row>
    <row r="8969" spans="1:10" hidden="1" x14ac:dyDescent="0.35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VLOOKUP(D8969,Товар!A:F,3,0)</f>
        <v xml:space="preserve">Кондиционер-ополаскиватель для волос </v>
      </c>
      <c r="H8969">
        <f>VLOOKUP(D8969,Товар!A:F,5,0)</f>
        <v>300</v>
      </c>
      <c r="I8969" t="str">
        <f>VLOOKUP(D8969,Товар!A:F,4,0)</f>
        <v xml:space="preserve">мл </v>
      </c>
      <c r="J8969" t="str">
        <f>VLOOKUP(C8969,Магазин!A:C,3,0)</f>
        <v>Тургеневская, 15</v>
      </c>
    </row>
    <row r="8970" spans="1:10" hidden="1" x14ac:dyDescent="0.35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VLOOKUP(D8970,Товар!A:F,3,0)</f>
        <v>Крем для лица увлажняющий</v>
      </c>
      <c r="H8970">
        <f>VLOOKUP(D8970,Товар!A:F,5,0)</f>
        <v>75</v>
      </c>
      <c r="I8970" t="str">
        <f>VLOOKUP(D8970,Товар!A:F,4,0)</f>
        <v xml:space="preserve">мл </v>
      </c>
      <c r="J8970" t="str">
        <f>VLOOKUP(C8970,Магазин!A:C,3,0)</f>
        <v>Тургеневская, 15</v>
      </c>
    </row>
    <row r="8971" spans="1:10" hidden="1" x14ac:dyDescent="0.35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VLOOKUP(D8971,Товар!A:F,3,0)</f>
        <v>Крем-масло для рук и тела</v>
      </c>
      <c r="H8971">
        <f>VLOOKUP(D8971,Товар!A:F,5,0)</f>
        <v>75</v>
      </c>
      <c r="I8971" t="str">
        <f>VLOOKUP(D8971,Товар!A:F,4,0)</f>
        <v xml:space="preserve">мл </v>
      </c>
      <c r="J8971" t="str">
        <f>VLOOKUP(C8971,Магазин!A:C,3,0)</f>
        <v>Тургеневская, 15</v>
      </c>
    </row>
    <row r="8972" spans="1:10" hidden="1" x14ac:dyDescent="0.35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VLOOKUP(D8972,Товар!A:F,3,0)</f>
        <v>Крем-мыло для лица и тела</v>
      </c>
      <c r="H8972">
        <f>VLOOKUP(D8972,Товар!A:F,5,0)</f>
        <v>150</v>
      </c>
      <c r="I8972" t="str">
        <f>VLOOKUP(D8972,Товар!A:F,4,0)</f>
        <v>грамм</v>
      </c>
      <c r="J8972" t="str">
        <f>VLOOKUP(C8972,Магазин!A:C,3,0)</f>
        <v>Тургеневская, 15</v>
      </c>
    </row>
    <row r="8973" spans="1:10" hidden="1" x14ac:dyDescent="0.35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VLOOKUP(D8973,Товар!A:F,3,0)</f>
        <v>Лосьон для лица после бритья</v>
      </c>
      <c r="H8973">
        <f>VLOOKUP(D8973,Товар!A:F,5,0)</f>
        <v>100</v>
      </c>
      <c r="I8973" t="str">
        <f>VLOOKUP(D8973,Товар!A:F,4,0)</f>
        <v xml:space="preserve">мл </v>
      </c>
      <c r="J8973" t="str">
        <f>VLOOKUP(C8973,Магазин!A:C,3,0)</f>
        <v>Тургеневская, 15</v>
      </c>
    </row>
    <row r="8974" spans="1:10" hidden="1" x14ac:dyDescent="0.35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VLOOKUP(D8974,Товар!A:F,3,0)</f>
        <v>Мусс для умывания</v>
      </c>
      <c r="H8974">
        <f>VLOOKUP(D8974,Товар!A:F,5,0)</f>
        <v>150</v>
      </c>
      <c r="I8974" t="str">
        <f>VLOOKUP(D8974,Товар!A:F,4,0)</f>
        <v xml:space="preserve">мл </v>
      </c>
      <c r="J8974" t="str">
        <f>VLOOKUP(C8974,Магазин!A:C,3,0)</f>
        <v>Тургеневская, 15</v>
      </c>
    </row>
    <row r="8975" spans="1:10" hidden="1" x14ac:dyDescent="0.35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VLOOKUP(D8975,Товар!A:F,3,0)</f>
        <v>Мыло детское</v>
      </c>
      <c r="H8975">
        <f>VLOOKUP(D8975,Товар!A:F,5,0)</f>
        <v>100</v>
      </c>
      <c r="I8975" t="str">
        <f>VLOOKUP(D8975,Товар!A:F,4,0)</f>
        <v>грамм</v>
      </c>
      <c r="J8975" t="str">
        <f>VLOOKUP(C8975,Магазин!A:C,3,0)</f>
        <v>Тургеневская, 15</v>
      </c>
    </row>
    <row r="8976" spans="1:10" hidden="1" x14ac:dyDescent="0.35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VLOOKUP(D8976,Товар!A:F,3,0)</f>
        <v>Мыло туалетное земляничное</v>
      </c>
      <c r="H8976">
        <f>VLOOKUP(D8976,Товар!A:F,5,0)</f>
        <v>150</v>
      </c>
      <c r="I8976" t="str">
        <f>VLOOKUP(D8976,Товар!A:F,4,0)</f>
        <v>грамм</v>
      </c>
      <c r="J8976" t="str">
        <f>VLOOKUP(C8976,Магазин!A:C,3,0)</f>
        <v>Тургеневская, 15</v>
      </c>
    </row>
    <row r="8977" spans="1:10" hidden="1" x14ac:dyDescent="0.35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VLOOKUP(D8977,Товар!A:F,3,0)</f>
        <v>Пена для бритья</v>
      </c>
      <c r="H8977">
        <f>VLOOKUP(D8977,Товар!A:F,5,0)</f>
        <v>200</v>
      </c>
      <c r="I8977" t="str">
        <f>VLOOKUP(D8977,Товар!A:F,4,0)</f>
        <v xml:space="preserve">мл </v>
      </c>
      <c r="J8977" t="str">
        <f>VLOOKUP(C8977,Магазин!A:C,3,0)</f>
        <v>Тургеневская, 15</v>
      </c>
    </row>
    <row r="8978" spans="1:10" hidden="1" x14ac:dyDescent="0.35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VLOOKUP(D8978,Товар!A:F,3,0)</f>
        <v xml:space="preserve">Пена для ванн </v>
      </c>
      <c r="H8978">
        <f>VLOOKUP(D8978,Товар!A:F,5,0)</f>
        <v>500</v>
      </c>
      <c r="I8978" t="str">
        <f>VLOOKUP(D8978,Товар!A:F,4,0)</f>
        <v xml:space="preserve">мл </v>
      </c>
      <c r="J8978" t="str">
        <f>VLOOKUP(C8978,Магазин!A:C,3,0)</f>
        <v>Тургеневская, 15</v>
      </c>
    </row>
    <row r="8979" spans="1:10" hidden="1" x14ac:dyDescent="0.35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VLOOKUP(D8979,Товар!A:F,3,0)</f>
        <v>Шампунь для жирных волос</v>
      </c>
      <c r="H8979">
        <f>VLOOKUP(D8979,Товар!A:F,5,0)</f>
        <v>300</v>
      </c>
      <c r="I8979" t="str">
        <f>VLOOKUP(D8979,Товар!A:F,4,0)</f>
        <v xml:space="preserve">мл </v>
      </c>
      <c r="J8979" t="str">
        <f>VLOOKUP(C8979,Магазин!A:C,3,0)</f>
        <v>Тургеневская, 15</v>
      </c>
    </row>
    <row r="8980" spans="1:10" hidden="1" x14ac:dyDescent="0.35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VLOOKUP(D8980,Товар!A:F,3,0)</f>
        <v>Шампунь для нормальных волос</v>
      </c>
      <c r="H8980">
        <f>VLOOKUP(D8980,Товар!A:F,5,0)</f>
        <v>300</v>
      </c>
      <c r="I8980" t="str">
        <f>VLOOKUP(D8980,Товар!A:F,4,0)</f>
        <v xml:space="preserve">мл </v>
      </c>
      <c r="J8980" t="str">
        <f>VLOOKUP(C8980,Магазин!A:C,3,0)</f>
        <v>Тургеневская, 15</v>
      </c>
    </row>
    <row r="8981" spans="1:10" hidden="1" x14ac:dyDescent="0.35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VLOOKUP(D8981,Товар!A:F,3,0)</f>
        <v>Шампунь для сухих волос</v>
      </c>
      <c r="H8981">
        <f>VLOOKUP(D8981,Товар!A:F,5,0)</f>
        <v>300</v>
      </c>
      <c r="I8981" t="str">
        <f>VLOOKUP(D8981,Товар!A:F,4,0)</f>
        <v xml:space="preserve">мл </v>
      </c>
      <c r="J8981" t="str">
        <f>VLOOKUP(C8981,Магазин!A:C,3,0)</f>
        <v>Тургеневская, 15</v>
      </c>
    </row>
    <row r="8982" spans="1:10" hidden="1" x14ac:dyDescent="0.35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VLOOKUP(D8982,Товар!A:F,3,0)</f>
        <v>Бумага туалетная двухслойная</v>
      </c>
      <c r="H8982">
        <f>VLOOKUP(D8982,Товар!A:F,5,0)</f>
        <v>4</v>
      </c>
      <c r="I8982" t="str">
        <f>VLOOKUP(D8982,Товар!A:F,4,0)</f>
        <v>шт</v>
      </c>
      <c r="J8982" t="str">
        <f>VLOOKUP(C8982,Магазин!A:C,3,0)</f>
        <v>Тургеневская, 15</v>
      </c>
    </row>
    <row r="8983" spans="1:10" hidden="1" x14ac:dyDescent="0.35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VLOOKUP(D8983,Товар!A:F,3,0)</f>
        <v>Бумага туалетная однослойная</v>
      </c>
      <c r="H8983">
        <f>VLOOKUP(D8983,Товар!A:F,5,0)</f>
        <v>1</v>
      </c>
      <c r="I8983" t="str">
        <f>VLOOKUP(D8983,Товар!A:F,4,0)</f>
        <v>шт</v>
      </c>
      <c r="J8983" t="str">
        <f>VLOOKUP(C8983,Магазин!A:C,3,0)</f>
        <v>Тургеневская, 15</v>
      </c>
    </row>
    <row r="8984" spans="1:10" hidden="1" x14ac:dyDescent="0.35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VLOOKUP(D8984,Товар!A:F,3,0)</f>
        <v>Бумажные полотенца в рулоне</v>
      </c>
      <c r="H8984">
        <f>VLOOKUP(D8984,Товар!A:F,5,0)</f>
        <v>2</v>
      </c>
      <c r="I8984" t="str">
        <f>VLOOKUP(D8984,Товар!A:F,4,0)</f>
        <v>шт</v>
      </c>
      <c r="J8984" t="str">
        <f>VLOOKUP(C8984,Магазин!A:C,3,0)</f>
        <v>Тургеневская, 15</v>
      </c>
    </row>
    <row r="8985" spans="1:10" hidden="1" x14ac:dyDescent="0.35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VLOOKUP(D8985,Товар!A:F,3,0)</f>
        <v>Ватные диски 120 шт в полиэтилене</v>
      </c>
      <c r="H8985">
        <f>VLOOKUP(D8985,Товар!A:F,5,0)</f>
        <v>1</v>
      </c>
      <c r="I8985" t="str">
        <f>VLOOKUP(D8985,Товар!A:F,4,0)</f>
        <v>шт</v>
      </c>
      <c r="J8985" t="str">
        <f>VLOOKUP(C8985,Магазин!A:C,3,0)</f>
        <v>Тургеневская, 15</v>
      </c>
    </row>
    <row r="8986" spans="1:10" hidden="1" x14ac:dyDescent="0.35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VLOOKUP(D8986,Товар!A:F,3,0)</f>
        <v>Ватные палочки 100 шт банка</v>
      </c>
      <c r="H8986">
        <f>VLOOKUP(D8986,Товар!A:F,5,0)</f>
        <v>1</v>
      </c>
      <c r="I8986" t="str">
        <f>VLOOKUP(D8986,Товар!A:F,4,0)</f>
        <v>шт</v>
      </c>
      <c r="J8986" t="str">
        <f>VLOOKUP(C8986,Магазин!A:C,3,0)</f>
        <v>Тургеневская, 15</v>
      </c>
    </row>
    <row r="8987" spans="1:10" hidden="1" x14ac:dyDescent="0.35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VLOOKUP(D8987,Товар!A:F,3,0)</f>
        <v>Губка банная для тела</v>
      </c>
      <c r="H8987">
        <f>VLOOKUP(D8987,Товар!A:F,5,0)</f>
        <v>1</v>
      </c>
      <c r="I8987" t="str">
        <f>VLOOKUP(D8987,Товар!A:F,4,0)</f>
        <v>шт</v>
      </c>
      <c r="J8987" t="str">
        <f>VLOOKUP(C8987,Магазин!A:C,3,0)</f>
        <v>Тургеневская, 15</v>
      </c>
    </row>
    <row r="8988" spans="1:10" hidden="1" x14ac:dyDescent="0.35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VLOOKUP(D8988,Товар!A:F,3,0)</f>
        <v>Губки для мытья посуды 5 шт</v>
      </c>
      <c r="H8988">
        <f>VLOOKUP(D8988,Товар!A:F,5,0)</f>
        <v>1</v>
      </c>
      <c r="I8988" t="str">
        <f>VLOOKUP(D8988,Товар!A:F,4,0)</f>
        <v>шт</v>
      </c>
      <c r="J8988" t="str">
        <f>VLOOKUP(C8988,Магазин!A:C,3,0)</f>
        <v>Тургеневская, 15</v>
      </c>
    </row>
    <row r="8989" spans="1:10" hidden="1" x14ac:dyDescent="0.35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VLOOKUP(D8989,Товар!A:F,3,0)</f>
        <v>Мочалка для тела массажная</v>
      </c>
      <c r="H8989">
        <f>VLOOKUP(D8989,Товар!A:F,5,0)</f>
        <v>1</v>
      </c>
      <c r="I8989" t="str">
        <f>VLOOKUP(D8989,Товар!A:F,4,0)</f>
        <v>шт</v>
      </c>
      <c r="J8989" t="str">
        <f>VLOOKUP(C8989,Магазин!A:C,3,0)</f>
        <v>Тургеневская, 15</v>
      </c>
    </row>
    <row r="8990" spans="1:10" hidden="1" x14ac:dyDescent="0.35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VLOOKUP(D8990,Товар!A:F,3,0)</f>
        <v>Расческа</v>
      </c>
      <c r="H8990">
        <f>VLOOKUP(D8990,Товар!A:F,5,0)</f>
        <v>1</v>
      </c>
      <c r="I8990" t="str">
        <f>VLOOKUP(D8990,Товар!A:F,4,0)</f>
        <v>шт</v>
      </c>
      <c r="J8990" t="str">
        <f>VLOOKUP(C8990,Магазин!A:C,3,0)</f>
        <v>Тургеневская, 15</v>
      </c>
    </row>
    <row r="8991" spans="1:10" hidden="1" x14ac:dyDescent="0.35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VLOOKUP(D8991,Товар!A:F,3,0)</f>
        <v>Салфетки бумажные сервировочные</v>
      </c>
      <c r="H8991">
        <f>VLOOKUP(D8991,Товар!A:F,5,0)</f>
        <v>1</v>
      </c>
      <c r="I8991" t="str">
        <f>VLOOKUP(D8991,Товар!A:F,4,0)</f>
        <v>шт</v>
      </c>
      <c r="J8991" t="str">
        <f>VLOOKUP(C8991,Магазин!A:C,3,0)</f>
        <v>Тургеневская, 15</v>
      </c>
    </row>
    <row r="8992" spans="1:10" hidden="1" x14ac:dyDescent="0.35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VLOOKUP(D8992,Товар!A:F,3,0)</f>
        <v>Салфетки влажные антибактериальные</v>
      </c>
      <c r="H8992">
        <f>VLOOKUP(D8992,Товар!A:F,5,0)</f>
        <v>1</v>
      </c>
      <c r="I8992" t="str">
        <f>VLOOKUP(D8992,Товар!A:F,4,0)</f>
        <v>шт</v>
      </c>
      <c r="J8992" t="str">
        <f>VLOOKUP(C8992,Магазин!A:C,3,0)</f>
        <v>Тургеневская, 15</v>
      </c>
    </row>
    <row r="8993" spans="1:10" hidden="1" x14ac:dyDescent="0.35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VLOOKUP(D8993,Товар!A:F,3,0)</f>
        <v>Салфетки косметические в коробке</v>
      </c>
      <c r="H8993">
        <f>VLOOKUP(D8993,Товар!A:F,5,0)</f>
        <v>1</v>
      </c>
      <c r="I8993" t="str">
        <f>VLOOKUP(D8993,Товар!A:F,4,0)</f>
        <v>шт</v>
      </c>
      <c r="J8993" t="str">
        <f>VLOOKUP(C8993,Магазин!A:C,3,0)</f>
        <v>Тургеневская, 15</v>
      </c>
    </row>
    <row r="8994" spans="1:10" hidden="1" x14ac:dyDescent="0.35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VLOOKUP(D8994,Товар!A:F,3,0)</f>
        <v xml:space="preserve">Тряпка для пола </v>
      </c>
      <c r="H8994">
        <f>VLOOKUP(D8994,Товар!A:F,5,0)</f>
        <v>2</v>
      </c>
      <c r="I8994" t="str">
        <f>VLOOKUP(D8994,Товар!A:F,4,0)</f>
        <v>шт</v>
      </c>
      <c r="J8994" t="str">
        <f>VLOOKUP(C8994,Магазин!A:C,3,0)</f>
        <v>Тургеневская, 15</v>
      </c>
    </row>
    <row r="8995" spans="1:10" hidden="1" x14ac:dyDescent="0.35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VLOOKUP(D8995,Товар!A:F,3,0)</f>
        <v>Тряпки для влажной уборки рулон</v>
      </c>
      <c r="H8995">
        <f>VLOOKUP(D8995,Товар!A:F,5,0)</f>
        <v>1</v>
      </c>
      <c r="I8995" t="str">
        <f>VLOOKUP(D8995,Товар!A:F,4,0)</f>
        <v>шт</v>
      </c>
      <c r="J8995" t="str">
        <f>VLOOKUP(C8995,Магазин!A:C,3,0)</f>
        <v>Тургеневская, 15</v>
      </c>
    </row>
    <row r="8996" spans="1:10" hidden="1" x14ac:dyDescent="0.35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VLOOKUP(D8996,Товар!A:F,3,0)</f>
        <v>Тряпки из микрофибры</v>
      </c>
      <c r="H8996">
        <f>VLOOKUP(D8996,Товар!A:F,5,0)</f>
        <v>2</v>
      </c>
      <c r="I8996" t="str">
        <f>VLOOKUP(D8996,Товар!A:F,4,0)</f>
        <v>шт</v>
      </c>
      <c r="J8996" t="str">
        <f>VLOOKUP(C8996,Магазин!A:C,3,0)</f>
        <v>Тургеневская, 15</v>
      </c>
    </row>
    <row r="8997" spans="1:10" hidden="1" x14ac:dyDescent="0.35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VLOOKUP(D8997,Товар!A:F,3,0)</f>
        <v>Швабра для мытья полов</v>
      </c>
      <c r="H8997">
        <f>VLOOKUP(D8997,Товар!A:F,5,0)</f>
        <v>1</v>
      </c>
      <c r="I8997" t="str">
        <f>VLOOKUP(D8997,Товар!A:F,4,0)</f>
        <v>шт</v>
      </c>
      <c r="J8997" t="str">
        <f>VLOOKUP(C8997,Магазин!A:C,3,0)</f>
        <v>Тургеневская, 15</v>
      </c>
    </row>
    <row r="8998" spans="1:10" hidden="1" x14ac:dyDescent="0.35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VLOOKUP(D8998,Товар!A:F,3,0)</f>
        <v>Щетка - сметка с совочком</v>
      </c>
      <c r="H8998">
        <f>VLOOKUP(D8998,Товар!A:F,5,0)</f>
        <v>1</v>
      </c>
      <c r="I8998" t="str">
        <f>VLOOKUP(D8998,Товар!A:F,4,0)</f>
        <v>шт</v>
      </c>
      <c r="J8998" t="str">
        <f>VLOOKUP(C8998,Магазин!A:C,3,0)</f>
        <v>Тургеневская, 15</v>
      </c>
    </row>
    <row r="8999" spans="1:10" hidden="1" x14ac:dyDescent="0.35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VLOOKUP(D8999,Товар!A:F,3,0)</f>
        <v>Щетка для волос массажная</v>
      </c>
      <c r="H8999">
        <f>VLOOKUP(D8999,Товар!A:F,5,0)</f>
        <v>1</v>
      </c>
      <c r="I8999" t="str">
        <f>VLOOKUP(D8999,Товар!A:F,4,0)</f>
        <v>шт</v>
      </c>
      <c r="J8999" t="str">
        <f>VLOOKUP(C8999,Магазин!A:C,3,0)</f>
        <v>Тургеневская, 15</v>
      </c>
    </row>
    <row r="9000" spans="1:10" hidden="1" x14ac:dyDescent="0.35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VLOOKUP(D9000,Товар!A:F,3,0)</f>
        <v>Щетка для обуви</v>
      </c>
      <c r="H9000">
        <f>VLOOKUP(D9000,Товар!A:F,5,0)</f>
        <v>1</v>
      </c>
      <c r="I9000" t="str">
        <f>VLOOKUP(D9000,Товар!A:F,4,0)</f>
        <v>шт</v>
      </c>
      <c r="J9000" t="str">
        <f>VLOOKUP(C9000,Магазин!A:C,3,0)</f>
        <v>Тургеневская, 15</v>
      </c>
    </row>
    <row r="9001" spans="1:10" hidden="1" x14ac:dyDescent="0.35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VLOOKUP(D9001,Товар!A:F,3,0)</f>
        <v>Щетка для одежды</v>
      </c>
      <c r="H9001">
        <f>VLOOKUP(D9001,Товар!A:F,5,0)</f>
        <v>1</v>
      </c>
      <c r="I9001" t="str">
        <f>VLOOKUP(D9001,Товар!A:F,4,0)</f>
        <v>шт</v>
      </c>
      <c r="J9001" t="str">
        <f>VLOOKUP(C9001,Магазин!A:C,3,0)</f>
        <v>Тургеневская, 15</v>
      </c>
    </row>
    <row r="9002" spans="1:10" hidden="1" x14ac:dyDescent="0.35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VLOOKUP(D9002,Товар!A:F,3,0)</f>
        <v>Гель для деликатной стирки</v>
      </c>
      <c r="H9002">
        <f>VLOOKUP(D9002,Товар!A:F,5,0)</f>
        <v>1000</v>
      </c>
      <c r="I9002" t="str">
        <f>VLOOKUP(D9002,Товар!A:F,4,0)</f>
        <v xml:space="preserve">мл </v>
      </c>
      <c r="J9002" t="str">
        <f>VLOOKUP(C9002,Магазин!A:C,3,0)</f>
        <v>Пушкинская, 8</v>
      </c>
    </row>
    <row r="9003" spans="1:10" hidden="1" x14ac:dyDescent="0.35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VLOOKUP(D9003,Товар!A:F,3,0)</f>
        <v>Гель для удаления засоров</v>
      </c>
      <c r="H9003">
        <f>VLOOKUP(D9003,Товар!A:F,5,0)</f>
        <v>500</v>
      </c>
      <c r="I9003" t="str">
        <f>VLOOKUP(D9003,Товар!A:F,4,0)</f>
        <v xml:space="preserve">мл </v>
      </c>
      <c r="J9003" t="str">
        <f>VLOOKUP(C9003,Магазин!A:C,3,0)</f>
        <v>Пушкинская, 8</v>
      </c>
    </row>
    <row r="9004" spans="1:10" hidden="1" x14ac:dyDescent="0.35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VLOOKUP(D9004,Товар!A:F,3,0)</f>
        <v>Гель для чистки и дезинфекции</v>
      </c>
      <c r="H9004">
        <f>VLOOKUP(D9004,Товар!A:F,5,0)</f>
        <v>750</v>
      </c>
      <c r="I9004" t="str">
        <f>VLOOKUP(D9004,Товар!A:F,4,0)</f>
        <v xml:space="preserve">мл </v>
      </c>
      <c r="J9004" t="str">
        <f>VLOOKUP(C9004,Магазин!A:C,3,0)</f>
        <v>Пушкинская, 8</v>
      </c>
    </row>
    <row r="9005" spans="1:10" hidden="1" x14ac:dyDescent="0.35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VLOOKUP(D9005,Товар!A:F,3,0)</f>
        <v>Ополаскиватель для белья лаванда</v>
      </c>
      <c r="H9005">
        <f>VLOOKUP(D9005,Товар!A:F,5,0)</f>
        <v>2000</v>
      </c>
      <c r="I9005" t="str">
        <f>VLOOKUP(D9005,Товар!A:F,4,0)</f>
        <v xml:space="preserve">мл </v>
      </c>
      <c r="J9005" t="str">
        <f>VLOOKUP(C9005,Магазин!A:C,3,0)</f>
        <v>Пушкинская, 8</v>
      </c>
    </row>
    <row r="9006" spans="1:10" hidden="1" x14ac:dyDescent="0.35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VLOOKUP(D9006,Товар!A:F,3,0)</f>
        <v>Ополаскиватель для белья хвойный</v>
      </c>
      <c r="H9006">
        <f>VLOOKUP(D9006,Товар!A:F,5,0)</f>
        <v>1000</v>
      </c>
      <c r="I9006" t="str">
        <f>VLOOKUP(D9006,Товар!A:F,4,0)</f>
        <v xml:space="preserve">мл </v>
      </c>
      <c r="J9006" t="str">
        <f>VLOOKUP(C9006,Магазин!A:C,3,0)</f>
        <v>Пушкинская, 8</v>
      </c>
    </row>
    <row r="9007" spans="1:10" hidden="1" x14ac:dyDescent="0.35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VLOOKUP(D9007,Товар!A:F,3,0)</f>
        <v xml:space="preserve">Освежитель воздуха </v>
      </c>
      <c r="H9007">
        <f>VLOOKUP(D9007,Товар!A:F,5,0)</f>
        <v>250</v>
      </c>
      <c r="I9007" t="str">
        <f>VLOOKUP(D9007,Товар!A:F,4,0)</f>
        <v xml:space="preserve">мл </v>
      </c>
      <c r="J9007" t="str">
        <f>VLOOKUP(C9007,Магазин!A:C,3,0)</f>
        <v>Пушкинская, 8</v>
      </c>
    </row>
    <row r="9008" spans="1:10" hidden="1" x14ac:dyDescent="0.35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VLOOKUP(D9008,Товар!A:F,3,0)</f>
        <v>Отбеливатель</v>
      </c>
      <c r="H9008">
        <f>VLOOKUP(D9008,Товар!A:F,5,0)</f>
        <v>1000</v>
      </c>
      <c r="I9008" t="str">
        <f>VLOOKUP(D9008,Товар!A:F,4,0)</f>
        <v xml:space="preserve">мл </v>
      </c>
      <c r="J9008" t="str">
        <f>VLOOKUP(C9008,Магазин!A:C,3,0)</f>
        <v>Пушкинская, 8</v>
      </c>
    </row>
    <row r="9009" spans="1:10" hidden="1" x14ac:dyDescent="0.35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VLOOKUP(D9009,Товар!A:F,3,0)</f>
        <v>Порошок стиральный детский</v>
      </c>
      <c r="H9009">
        <f>VLOOKUP(D9009,Товар!A:F,5,0)</f>
        <v>900</v>
      </c>
      <c r="I9009" t="str">
        <f>VLOOKUP(D9009,Товар!A:F,4,0)</f>
        <v>грамм</v>
      </c>
      <c r="J9009" t="str">
        <f>VLOOKUP(C9009,Магазин!A:C,3,0)</f>
        <v>Пушкинская, 8</v>
      </c>
    </row>
    <row r="9010" spans="1:10" hidden="1" x14ac:dyDescent="0.35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VLOOKUP(D9010,Товар!A:F,3,0)</f>
        <v>Порошок стиральный для белого</v>
      </c>
      <c r="H9010">
        <f>VLOOKUP(D9010,Товар!A:F,5,0)</f>
        <v>3000</v>
      </c>
      <c r="I9010" t="str">
        <f>VLOOKUP(D9010,Товар!A:F,4,0)</f>
        <v>грамм</v>
      </c>
      <c r="J9010" t="str">
        <f>VLOOKUP(C9010,Магазин!A:C,3,0)</f>
        <v>Пушкинская, 8</v>
      </c>
    </row>
    <row r="9011" spans="1:10" hidden="1" x14ac:dyDescent="0.35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VLOOKUP(D9011,Товар!A:F,3,0)</f>
        <v>Порошок стиральный для цветного</v>
      </c>
      <c r="H9011">
        <f>VLOOKUP(D9011,Товар!A:F,5,0)</f>
        <v>3000</v>
      </c>
      <c r="I9011" t="str">
        <f>VLOOKUP(D9011,Товар!A:F,4,0)</f>
        <v>грамм</v>
      </c>
      <c r="J9011" t="str">
        <f>VLOOKUP(C9011,Магазин!A:C,3,0)</f>
        <v>Пушкинская, 8</v>
      </c>
    </row>
    <row r="9012" spans="1:10" hidden="1" x14ac:dyDescent="0.35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VLOOKUP(D9012,Товар!A:F,3,0)</f>
        <v>Пятновыводитель для ковров</v>
      </c>
      <c r="H9012">
        <f>VLOOKUP(D9012,Товар!A:F,5,0)</f>
        <v>1000</v>
      </c>
      <c r="I9012" t="str">
        <f>VLOOKUP(D9012,Товар!A:F,4,0)</f>
        <v xml:space="preserve">мл </v>
      </c>
      <c r="J9012" t="str">
        <f>VLOOKUP(C9012,Магазин!A:C,3,0)</f>
        <v>Пушкинская, 8</v>
      </c>
    </row>
    <row r="9013" spans="1:10" hidden="1" x14ac:dyDescent="0.35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VLOOKUP(D9013,Товар!A:F,3,0)</f>
        <v>Пятновыводитель для мебели</v>
      </c>
      <c r="H9013">
        <f>VLOOKUP(D9013,Товар!A:F,5,0)</f>
        <v>750</v>
      </c>
      <c r="I9013" t="str">
        <f>VLOOKUP(D9013,Товар!A:F,4,0)</f>
        <v xml:space="preserve">мл </v>
      </c>
      <c r="J9013" t="str">
        <f>VLOOKUP(C9013,Магазин!A:C,3,0)</f>
        <v>Пушкинская, 8</v>
      </c>
    </row>
    <row r="9014" spans="1:10" hidden="1" x14ac:dyDescent="0.35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VLOOKUP(D9014,Товар!A:F,3,0)</f>
        <v>Пятновыводитель для стирки</v>
      </c>
      <c r="H9014">
        <f>VLOOKUP(D9014,Товар!A:F,5,0)</f>
        <v>1000</v>
      </c>
      <c r="I9014" t="str">
        <f>VLOOKUP(D9014,Товар!A:F,4,0)</f>
        <v xml:space="preserve">мл </v>
      </c>
      <c r="J9014" t="str">
        <f>VLOOKUP(C9014,Магазин!A:C,3,0)</f>
        <v>Пушкинская, 8</v>
      </c>
    </row>
    <row r="9015" spans="1:10" hidden="1" x14ac:dyDescent="0.35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VLOOKUP(D9015,Товар!A:F,3,0)</f>
        <v>Спрей для дезинфекции поверхностей</v>
      </c>
      <c r="H9015">
        <f>VLOOKUP(D9015,Товар!A:F,5,0)</f>
        <v>500</v>
      </c>
      <c r="I9015" t="str">
        <f>VLOOKUP(D9015,Товар!A:F,4,0)</f>
        <v xml:space="preserve">мл </v>
      </c>
      <c r="J9015" t="str">
        <f>VLOOKUP(C9015,Магазин!A:C,3,0)</f>
        <v>Пушкинская, 8</v>
      </c>
    </row>
    <row r="9016" spans="1:10" hidden="1" x14ac:dyDescent="0.35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VLOOKUP(D9016,Товар!A:F,3,0)</f>
        <v>Спрей для мытья окон и зеркал</v>
      </c>
      <c r="H9016">
        <f>VLOOKUP(D9016,Товар!A:F,5,0)</f>
        <v>500</v>
      </c>
      <c r="I9016" t="str">
        <f>VLOOKUP(D9016,Товар!A:F,4,0)</f>
        <v xml:space="preserve">мл </v>
      </c>
      <c r="J9016" t="str">
        <f>VLOOKUP(C9016,Магазин!A:C,3,0)</f>
        <v>Пушкинская, 8</v>
      </c>
    </row>
    <row r="9017" spans="1:10" hidden="1" x14ac:dyDescent="0.35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VLOOKUP(D9017,Товар!A:F,3,0)</f>
        <v>Средство для мытья посуды лимон</v>
      </c>
      <c r="H9017">
        <f>VLOOKUP(D9017,Товар!A:F,5,0)</f>
        <v>900</v>
      </c>
      <c r="I9017" t="str">
        <f>VLOOKUP(D9017,Товар!A:F,4,0)</f>
        <v xml:space="preserve">мл </v>
      </c>
      <c r="J9017" t="str">
        <f>VLOOKUP(C9017,Магазин!A:C,3,0)</f>
        <v>Пушкинская, 8</v>
      </c>
    </row>
    <row r="9018" spans="1:10" hidden="1" x14ac:dyDescent="0.35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VLOOKUP(D9018,Товар!A:F,3,0)</f>
        <v>Средство для мытья полов</v>
      </c>
      <c r="H9018">
        <f>VLOOKUP(D9018,Товар!A:F,5,0)</f>
        <v>750</v>
      </c>
      <c r="I9018" t="str">
        <f>VLOOKUP(D9018,Товар!A:F,4,0)</f>
        <v xml:space="preserve">мл </v>
      </c>
      <c r="J9018" t="str">
        <f>VLOOKUP(C9018,Магазин!A:C,3,0)</f>
        <v>Пушкинская, 8</v>
      </c>
    </row>
    <row r="9019" spans="1:10" hidden="1" x14ac:dyDescent="0.35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VLOOKUP(D9019,Товар!A:F,3,0)</f>
        <v>Средство для мытья сантехники</v>
      </c>
      <c r="H9019">
        <f>VLOOKUP(D9019,Товар!A:F,5,0)</f>
        <v>750</v>
      </c>
      <c r="I9019" t="str">
        <f>VLOOKUP(D9019,Товар!A:F,4,0)</f>
        <v xml:space="preserve">мл </v>
      </c>
      <c r="J9019" t="str">
        <f>VLOOKUP(C9019,Магазин!A:C,3,0)</f>
        <v>Пушкинская, 8</v>
      </c>
    </row>
    <row r="9020" spans="1:10" hidden="1" x14ac:dyDescent="0.35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VLOOKUP(D9020,Товар!A:F,3,0)</f>
        <v>Средство для чистки металла</v>
      </c>
      <c r="H9020">
        <f>VLOOKUP(D9020,Товар!A:F,5,0)</f>
        <v>250</v>
      </c>
      <c r="I9020" t="str">
        <f>VLOOKUP(D9020,Товар!A:F,4,0)</f>
        <v xml:space="preserve">мл </v>
      </c>
      <c r="J9020" t="str">
        <f>VLOOKUP(C9020,Магазин!A:C,3,0)</f>
        <v>Пушкинская, 8</v>
      </c>
    </row>
    <row r="9021" spans="1:10" hidden="1" x14ac:dyDescent="0.35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VLOOKUP(D9021,Товар!A:F,3,0)</f>
        <v xml:space="preserve">Таблетки для посудомоечных машин </v>
      </c>
      <c r="H9021">
        <f>VLOOKUP(D9021,Товар!A:F,5,0)</f>
        <v>60</v>
      </c>
      <c r="I9021" t="str">
        <f>VLOOKUP(D9021,Товар!A:F,4,0)</f>
        <v>шт</v>
      </c>
      <c r="J9021" t="str">
        <f>VLOOKUP(C9021,Магазин!A:C,3,0)</f>
        <v>Пушкинская, 8</v>
      </c>
    </row>
    <row r="9022" spans="1:10" hidden="1" x14ac:dyDescent="0.35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VLOOKUP(D9022,Товар!A:F,3,0)</f>
        <v>Антиперспирант шариковый</v>
      </c>
      <c r="H9022">
        <f>VLOOKUP(D9022,Товар!A:F,5,0)</f>
        <v>50</v>
      </c>
      <c r="I9022" t="str">
        <f>VLOOKUP(D9022,Товар!A:F,4,0)</f>
        <v xml:space="preserve">мл </v>
      </c>
      <c r="J9022" t="str">
        <f>VLOOKUP(C9022,Магазин!A:C,3,0)</f>
        <v>Пушкинская, 8</v>
      </c>
    </row>
    <row r="9023" spans="1:10" hidden="1" x14ac:dyDescent="0.35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VLOOKUP(D9023,Товар!A:F,3,0)</f>
        <v>Антисептик для рук гель</v>
      </c>
      <c r="H9023">
        <f>VLOOKUP(D9023,Товар!A:F,5,0)</f>
        <v>500</v>
      </c>
      <c r="I9023" t="str">
        <f>VLOOKUP(D9023,Товар!A:F,4,0)</f>
        <v xml:space="preserve">мл </v>
      </c>
      <c r="J9023" t="str">
        <f>VLOOKUP(C9023,Магазин!A:C,3,0)</f>
        <v>Пушкинская, 8</v>
      </c>
    </row>
    <row r="9024" spans="1:10" hidden="1" x14ac:dyDescent="0.35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VLOOKUP(D9024,Товар!A:F,3,0)</f>
        <v>Гель для бритья</v>
      </c>
      <c r="H9024">
        <f>VLOOKUP(D9024,Товар!A:F,5,0)</f>
        <v>200</v>
      </c>
      <c r="I9024" t="str">
        <f>VLOOKUP(D9024,Товар!A:F,4,0)</f>
        <v xml:space="preserve">мл </v>
      </c>
      <c r="J9024" t="str">
        <f>VLOOKUP(C9024,Магазин!A:C,3,0)</f>
        <v>Пушкинская, 8</v>
      </c>
    </row>
    <row r="9025" spans="1:10" hidden="1" x14ac:dyDescent="0.35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VLOOKUP(D9025,Товар!A:F,3,0)</f>
        <v>Гель для душа тонизирующий</v>
      </c>
      <c r="H9025">
        <f>VLOOKUP(D9025,Товар!A:F,5,0)</f>
        <v>350</v>
      </c>
      <c r="I9025" t="str">
        <f>VLOOKUP(D9025,Товар!A:F,4,0)</f>
        <v xml:space="preserve">мл </v>
      </c>
      <c r="J9025" t="str">
        <f>VLOOKUP(C9025,Магазин!A:C,3,0)</f>
        <v>Пушкинская, 8</v>
      </c>
    </row>
    <row r="9026" spans="1:10" hidden="1" x14ac:dyDescent="0.35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VLOOKUP(D9026,Товар!A:F,3,0)</f>
        <v>Гель для душа успокаивающий</v>
      </c>
      <c r="H9026">
        <f>VLOOKUP(D9026,Товар!A:F,5,0)</f>
        <v>350</v>
      </c>
      <c r="I9026" t="str">
        <f>VLOOKUP(D9026,Товар!A:F,4,0)</f>
        <v xml:space="preserve">мл </v>
      </c>
      <c r="J9026" t="str">
        <f>VLOOKUP(C9026,Магазин!A:C,3,0)</f>
        <v>Пушкинская, 8</v>
      </c>
    </row>
    <row r="9027" spans="1:10" hidden="1" x14ac:dyDescent="0.35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VLOOKUP(D9027,Товар!A:F,3,0)</f>
        <v>Дезодорант  спрей</v>
      </c>
      <c r="H9027">
        <f>VLOOKUP(D9027,Товар!A:F,5,0)</f>
        <v>150</v>
      </c>
      <c r="I9027" t="str">
        <f>VLOOKUP(D9027,Товар!A:F,4,0)</f>
        <v xml:space="preserve">мл </v>
      </c>
      <c r="J9027" t="str">
        <f>VLOOKUP(C9027,Магазин!A:C,3,0)</f>
        <v>Пушкинская, 8</v>
      </c>
    </row>
    <row r="9028" spans="1:10" hidden="1" x14ac:dyDescent="0.35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VLOOKUP(D9028,Товар!A:F,3,0)</f>
        <v>Жидкое антибактериальное мыло</v>
      </c>
      <c r="H9028">
        <f>VLOOKUP(D9028,Товар!A:F,5,0)</f>
        <v>250</v>
      </c>
      <c r="I9028" t="str">
        <f>VLOOKUP(D9028,Товар!A:F,4,0)</f>
        <v xml:space="preserve">мл </v>
      </c>
      <c r="J9028" t="str">
        <f>VLOOKUP(C9028,Магазин!A:C,3,0)</f>
        <v>Пушкинская, 8</v>
      </c>
    </row>
    <row r="9029" spans="1:10" hidden="1" x14ac:dyDescent="0.35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VLOOKUP(D9029,Товар!A:F,3,0)</f>
        <v xml:space="preserve">Кондиционер-ополаскиватель для волос </v>
      </c>
      <c r="H9029">
        <f>VLOOKUP(D9029,Товар!A:F,5,0)</f>
        <v>300</v>
      </c>
      <c r="I9029" t="str">
        <f>VLOOKUP(D9029,Товар!A:F,4,0)</f>
        <v xml:space="preserve">мл </v>
      </c>
      <c r="J9029" t="str">
        <f>VLOOKUP(C9029,Магазин!A:C,3,0)</f>
        <v>Пушкинская, 8</v>
      </c>
    </row>
    <row r="9030" spans="1:10" hidden="1" x14ac:dyDescent="0.35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VLOOKUP(D9030,Товар!A:F,3,0)</f>
        <v>Крем для лица увлажняющий</v>
      </c>
      <c r="H9030">
        <f>VLOOKUP(D9030,Товар!A:F,5,0)</f>
        <v>75</v>
      </c>
      <c r="I9030" t="str">
        <f>VLOOKUP(D9030,Товар!A:F,4,0)</f>
        <v xml:space="preserve">мл </v>
      </c>
      <c r="J9030" t="str">
        <f>VLOOKUP(C9030,Магазин!A:C,3,0)</f>
        <v>Пушкинская, 8</v>
      </c>
    </row>
    <row r="9031" spans="1:10" hidden="1" x14ac:dyDescent="0.35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VLOOKUP(D9031,Товар!A:F,3,0)</f>
        <v>Крем-масло для рук и тела</v>
      </c>
      <c r="H9031">
        <f>VLOOKUP(D9031,Товар!A:F,5,0)</f>
        <v>75</v>
      </c>
      <c r="I9031" t="str">
        <f>VLOOKUP(D9031,Товар!A:F,4,0)</f>
        <v xml:space="preserve">мл </v>
      </c>
      <c r="J9031" t="str">
        <f>VLOOKUP(C9031,Магазин!A:C,3,0)</f>
        <v>Пушкинская, 8</v>
      </c>
    </row>
    <row r="9032" spans="1:10" hidden="1" x14ac:dyDescent="0.35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VLOOKUP(D9032,Товар!A:F,3,0)</f>
        <v>Крем-мыло для лица и тела</v>
      </c>
      <c r="H9032">
        <f>VLOOKUP(D9032,Товар!A:F,5,0)</f>
        <v>150</v>
      </c>
      <c r="I9032" t="str">
        <f>VLOOKUP(D9032,Товар!A:F,4,0)</f>
        <v>грамм</v>
      </c>
      <c r="J9032" t="str">
        <f>VLOOKUP(C9032,Магазин!A:C,3,0)</f>
        <v>Пушкинская, 8</v>
      </c>
    </row>
    <row r="9033" spans="1:10" hidden="1" x14ac:dyDescent="0.35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VLOOKUP(D9033,Товар!A:F,3,0)</f>
        <v>Лосьон для лица после бритья</v>
      </c>
      <c r="H9033">
        <f>VLOOKUP(D9033,Товар!A:F,5,0)</f>
        <v>100</v>
      </c>
      <c r="I9033" t="str">
        <f>VLOOKUP(D9033,Товар!A:F,4,0)</f>
        <v xml:space="preserve">мл </v>
      </c>
      <c r="J9033" t="str">
        <f>VLOOKUP(C9033,Магазин!A:C,3,0)</f>
        <v>Пушкинская, 8</v>
      </c>
    </row>
    <row r="9034" spans="1:10" hidden="1" x14ac:dyDescent="0.35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VLOOKUP(D9034,Товар!A:F,3,0)</f>
        <v>Мусс для умывания</v>
      </c>
      <c r="H9034">
        <f>VLOOKUP(D9034,Товар!A:F,5,0)</f>
        <v>150</v>
      </c>
      <c r="I9034" t="str">
        <f>VLOOKUP(D9034,Товар!A:F,4,0)</f>
        <v xml:space="preserve">мл </v>
      </c>
      <c r="J9034" t="str">
        <f>VLOOKUP(C9034,Магазин!A:C,3,0)</f>
        <v>Пушкинская, 8</v>
      </c>
    </row>
    <row r="9035" spans="1:10" hidden="1" x14ac:dyDescent="0.35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VLOOKUP(D9035,Товар!A:F,3,0)</f>
        <v>Мыло детское</v>
      </c>
      <c r="H9035">
        <f>VLOOKUP(D9035,Товар!A:F,5,0)</f>
        <v>100</v>
      </c>
      <c r="I9035" t="str">
        <f>VLOOKUP(D9035,Товар!A:F,4,0)</f>
        <v>грамм</v>
      </c>
      <c r="J9035" t="str">
        <f>VLOOKUP(C9035,Магазин!A:C,3,0)</f>
        <v>Пушкинская, 8</v>
      </c>
    </row>
    <row r="9036" spans="1:10" hidden="1" x14ac:dyDescent="0.35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VLOOKUP(D9036,Товар!A:F,3,0)</f>
        <v>Мыло туалетное земляничное</v>
      </c>
      <c r="H9036">
        <f>VLOOKUP(D9036,Товар!A:F,5,0)</f>
        <v>150</v>
      </c>
      <c r="I9036" t="str">
        <f>VLOOKUP(D9036,Товар!A:F,4,0)</f>
        <v>грамм</v>
      </c>
      <c r="J9036" t="str">
        <f>VLOOKUP(C9036,Магазин!A:C,3,0)</f>
        <v>Пушкинская, 8</v>
      </c>
    </row>
    <row r="9037" spans="1:10" hidden="1" x14ac:dyDescent="0.35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VLOOKUP(D9037,Товар!A:F,3,0)</f>
        <v>Пена для бритья</v>
      </c>
      <c r="H9037">
        <f>VLOOKUP(D9037,Товар!A:F,5,0)</f>
        <v>200</v>
      </c>
      <c r="I9037" t="str">
        <f>VLOOKUP(D9037,Товар!A:F,4,0)</f>
        <v xml:space="preserve">мл </v>
      </c>
      <c r="J9037" t="str">
        <f>VLOOKUP(C9037,Магазин!A:C,3,0)</f>
        <v>Пушкинская, 8</v>
      </c>
    </row>
    <row r="9038" spans="1:10" hidden="1" x14ac:dyDescent="0.35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VLOOKUP(D9038,Товар!A:F,3,0)</f>
        <v xml:space="preserve">Пена для ванн </v>
      </c>
      <c r="H9038">
        <f>VLOOKUP(D9038,Товар!A:F,5,0)</f>
        <v>500</v>
      </c>
      <c r="I9038" t="str">
        <f>VLOOKUP(D9038,Товар!A:F,4,0)</f>
        <v xml:space="preserve">мл </v>
      </c>
      <c r="J9038" t="str">
        <f>VLOOKUP(C9038,Магазин!A:C,3,0)</f>
        <v>Пушкинская, 8</v>
      </c>
    </row>
    <row r="9039" spans="1:10" hidden="1" x14ac:dyDescent="0.35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VLOOKUP(D9039,Товар!A:F,3,0)</f>
        <v>Шампунь для жирных волос</v>
      </c>
      <c r="H9039">
        <f>VLOOKUP(D9039,Товар!A:F,5,0)</f>
        <v>300</v>
      </c>
      <c r="I9039" t="str">
        <f>VLOOKUP(D9039,Товар!A:F,4,0)</f>
        <v xml:space="preserve">мл </v>
      </c>
      <c r="J9039" t="str">
        <f>VLOOKUP(C9039,Магазин!A:C,3,0)</f>
        <v>Пушкинская, 8</v>
      </c>
    </row>
    <row r="9040" spans="1:10" hidden="1" x14ac:dyDescent="0.35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VLOOKUP(D9040,Товар!A:F,3,0)</f>
        <v>Шампунь для нормальных волос</v>
      </c>
      <c r="H9040">
        <f>VLOOKUP(D9040,Товар!A:F,5,0)</f>
        <v>300</v>
      </c>
      <c r="I9040" t="str">
        <f>VLOOKUP(D9040,Товар!A:F,4,0)</f>
        <v xml:space="preserve">мл </v>
      </c>
      <c r="J9040" t="str">
        <f>VLOOKUP(C9040,Магазин!A:C,3,0)</f>
        <v>Пушкинская, 8</v>
      </c>
    </row>
    <row r="9041" spans="1:10" hidden="1" x14ac:dyDescent="0.35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VLOOKUP(D9041,Товар!A:F,3,0)</f>
        <v>Шампунь для сухих волос</v>
      </c>
      <c r="H9041">
        <f>VLOOKUP(D9041,Товар!A:F,5,0)</f>
        <v>300</v>
      </c>
      <c r="I9041" t="str">
        <f>VLOOKUP(D9041,Товар!A:F,4,0)</f>
        <v xml:space="preserve">мл </v>
      </c>
      <c r="J9041" t="str">
        <f>VLOOKUP(C9041,Магазин!A:C,3,0)</f>
        <v>Пушкинская, 8</v>
      </c>
    </row>
    <row r="9042" spans="1:10" hidden="1" x14ac:dyDescent="0.35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VLOOKUP(D9042,Товар!A:F,3,0)</f>
        <v>Бумага туалетная двухслойная</v>
      </c>
      <c r="H9042">
        <f>VLOOKUP(D9042,Товар!A:F,5,0)</f>
        <v>4</v>
      </c>
      <c r="I9042" t="str">
        <f>VLOOKUP(D9042,Товар!A:F,4,0)</f>
        <v>шт</v>
      </c>
      <c r="J9042" t="str">
        <f>VLOOKUP(C9042,Магазин!A:C,3,0)</f>
        <v>Пушкинская, 8</v>
      </c>
    </row>
    <row r="9043" spans="1:10" hidden="1" x14ac:dyDescent="0.35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VLOOKUP(D9043,Товар!A:F,3,0)</f>
        <v>Бумага туалетная однослойная</v>
      </c>
      <c r="H9043">
        <f>VLOOKUP(D9043,Товар!A:F,5,0)</f>
        <v>1</v>
      </c>
      <c r="I9043" t="str">
        <f>VLOOKUP(D9043,Товар!A:F,4,0)</f>
        <v>шт</v>
      </c>
      <c r="J9043" t="str">
        <f>VLOOKUP(C9043,Магазин!A:C,3,0)</f>
        <v>Пушкинская, 8</v>
      </c>
    </row>
    <row r="9044" spans="1:10" hidden="1" x14ac:dyDescent="0.35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VLOOKUP(D9044,Товар!A:F,3,0)</f>
        <v>Бумажные полотенца в рулоне</v>
      </c>
      <c r="H9044">
        <f>VLOOKUP(D9044,Товар!A:F,5,0)</f>
        <v>2</v>
      </c>
      <c r="I9044" t="str">
        <f>VLOOKUP(D9044,Товар!A:F,4,0)</f>
        <v>шт</v>
      </c>
      <c r="J9044" t="str">
        <f>VLOOKUP(C9044,Магазин!A:C,3,0)</f>
        <v>Пушкинская, 8</v>
      </c>
    </row>
    <row r="9045" spans="1:10" hidden="1" x14ac:dyDescent="0.35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VLOOKUP(D9045,Товар!A:F,3,0)</f>
        <v>Ватные диски 120 шт в полиэтилене</v>
      </c>
      <c r="H9045">
        <f>VLOOKUP(D9045,Товар!A:F,5,0)</f>
        <v>1</v>
      </c>
      <c r="I9045" t="str">
        <f>VLOOKUP(D9045,Товар!A:F,4,0)</f>
        <v>шт</v>
      </c>
      <c r="J9045" t="str">
        <f>VLOOKUP(C9045,Магазин!A:C,3,0)</f>
        <v>Пушкинская, 8</v>
      </c>
    </row>
    <row r="9046" spans="1:10" hidden="1" x14ac:dyDescent="0.35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VLOOKUP(D9046,Товар!A:F,3,0)</f>
        <v>Ватные палочки 100 шт банка</v>
      </c>
      <c r="H9046">
        <f>VLOOKUP(D9046,Товар!A:F,5,0)</f>
        <v>1</v>
      </c>
      <c r="I9046" t="str">
        <f>VLOOKUP(D9046,Товар!A:F,4,0)</f>
        <v>шт</v>
      </c>
      <c r="J9046" t="str">
        <f>VLOOKUP(C9046,Магазин!A:C,3,0)</f>
        <v>Пушкинская, 8</v>
      </c>
    </row>
    <row r="9047" spans="1:10" hidden="1" x14ac:dyDescent="0.35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VLOOKUP(D9047,Товар!A:F,3,0)</f>
        <v>Губка банная для тела</v>
      </c>
      <c r="H9047">
        <f>VLOOKUP(D9047,Товар!A:F,5,0)</f>
        <v>1</v>
      </c>
      <c r="I9047" t="str">
        <f>VLOOKUP(D9047,Товар!A:F,4,0)</f>
        <v>шт</v>
      </c>
      <c r="J9047" t="str">
        <f>VLOOKUP(C9047,Магазин!A:C,3,0)</f>
        <v>Пушкинская, 8</v>
      </c>
    </row>
    <row r="9048" spans="1:10" hidden="1" x14ac:dyDescent="0.35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VLOOKUP(D9048,Товар!A:F,3,0)</f>
        <v>Губки для мытья посуды 5 шт</v>
      </c>
      <c r="H9048">
        <f>VLOOKUP(D9048,Товар!A:F,5,0)</f>
        <v>1</v>
      </c>
      <c r="I9048" t="str">
        <f>VLOOKUP(D9048,Товар!A:F,4,0)</f>
        <v>шт</v>
      </c>
      <c r="J9048" t="str">
        <f>VLOOKUP(C9048,Магазин!A:C,3,0)</f>
        <v>Пушкинская, 8</v>
      </c>
    </row>
    <row r="9049" spans="1:10" hidden="1" x14ac:dyDescent="0.35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VLOOKUP(D9049,Товар!A:F,3,0)</f>
        <v>Мочалка для тела массажная</v>
      </c>
      <c r="H9049">
        <f>VLOOKUP(D9049,Товар!A:F,5,0)</f>
        <v>1</v>
      </c>
      <c r="I9049" t="str">
        <f>VLOOKUP(D9049,Товар!A:F,4,0)</f>
        <v>шт</v>
      </c>
      <c r="J9049" t="str">
        <f>VLOOKUP(C9049,Магазин!A:C,3,0)</f>
        <v>Пушкинская, 8</v>
      </c>
    </row>
    <row r="9050" spans="1:10" hidden="1" x14ac:dyDescent="0.35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VLOOKUP(D9050,Товар!A:F,3,0)</f>
        <v>Расческа</v>
      </c>
      <c r="H9050">
        <f>VLOOKUP(D9050,Товар!A:F,5,0)</f>
        <v>1</v>
      </c>
      <c r="I9050" t="str">
        <f>VLOOKUP(D9050,Товар!A:F,4,0)</f>
        <v>шт</v>
      </c>
      <c r="J9050" t="str">
        <f>VLOOKUP(C9050,Магазин!A:C,3,0)</f>
        <v>Пушкинская, 8</v>
      </c>
    </row>
    <row r="9051" spans="1:10" hidden="1" x14ac:dyDescent="0.35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VLOOKUP(D9051,Товар!A:F,3,0)</f>
        <v>Салфетки бумажные сервировочные</v>
      </c>
      <c r="H9051">
        <f>VLOOKUP(D9051,Товар!A:F,5,0)</f>
        <v>1</v>
      </c>
      <c r="I9051" t="str">
        <f>VLOOKUP(D9051,Товар!A:F,4,0)</f>
        <v>шт</v>
      </c>
      <c r="J9051" t="str">
        <f>VLOOKUP(C9051,Магазин!A:C,3,0)</f>
        <v>Пушкинская, 8</v>
      </c>
    </row>
    <row r="9052" spans="1:10" hidden="1" x14ac:dyDescent="0.35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VLOOKUP(D9052,Товар!A:F,3,0)</f>
        <v>Салфетки влажные антибактериальные</v>
      </c>
      <c r="H9052">
        <f>VLOOKUP(D9052,Товар!A:F,5,0)</f>
        <v>1</v>
      </c>
      <c r="I9052" t="str">
        <f>VLOOKUP(D9052,Товар!A:F,4,0)</f>
        <v>шт</v>
      </c>
      <c r="J9052" t="str">
        <f>VLOOKUP(C9052,Магазин!A:C,3,0)</f>
        <v>Пушкинская, 8</v>
      </c>
    </row>
    <row r="9053" spans="1:10" hidden="1" x14ac:dyDescent="0.35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VLOOKUP(D9053,Товар!A:F,3,0)</f>
        <v>Салфетки косметические в коробке</v>
      </c>
      <c r="H9053">
        <f>VLOOKUP(D9053,Товар!A:F,5,0)</f>
        <v>1</v>
      </c>
      <c r="I9053" t="str">
        <f>VLOOKUP(D9053,Товар!A:F,4,0)</f>
        <v>шт</v>
      </c>
      <c r="J9053" t="str">
        <f>VLOOKUP(C9053,Магазин!A:C,3,0)</f>
        <v>Пушкинская, 8</v>
      </c>
    </row>
    <row r="9054" spans="1:10" hidden="1" x14ac:dyDescent="0.35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VLOOKUP(D9054,Товар!A:F,3,0)</f>
        <v xml:space="preserve">Тряпка для пола </v>
      </c>
      <c r="H9054">
        <f>VLOOKUP(D9054,Товар!A:F,5,0)</f>
        <v>2</v>
      </c>
      <c r="I9054" t="str">
        <f>VLOOKUP(D9054,Товар!A:F,4,0)</f>
        <v>шт</v>
      </c>
      <c r="J9054" t="str">
        <f>VLOOKUP(C9054,Магазин!A:C,3,0)</f>
        <v>Пушкинская, 8</v>
      </c>
    </row>
    <row r="9055" spans="1:10" hidden="1" x14ac:dyDescent="0.35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VLOOKUP(D9055,Товар!A:F,3,0)</f>
        <v>Тряпки для влажной уборки рулон</v>
      </c>
      <c r="H9055">
        <f>VLOOKUP(D9055,Товар!A:F,5,0)</f>
        <v>1</v>
      </c>
      <c r="I9055" t="str">
        <f>VLOOKUP(D9055,Товар!A:F,4,0)</f>
        <v>шт</v>
      </c>
      <c r="J9055" t="str">
        <f>VLOOKUP(C9055,Магазин!A:C,3,0)</f>
        <v>Пушкинская, 8</v>
      </c>
    </row>
    <row r="9056" spans="1:10" hidden="1" x14ac:dyDescent="0.35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VLOOKUP(D9056,Товар!A:F,3,0)</f>
        <v>Тряпки из микрофибры</v>
      </c>
      <c r="H9056">
        <f>VLOOKUP(D9056,Товар!A:F,5,0)</f>
        <v>2</v>
      </c>
      <c r="I9056" t="str">
        <f>VLOOKUP(D9056,Товар!A:F,4,0)</f>
        <v>шт</v>
      </c>
      <c r="J9056" t="str">
        <f>VLOOKUP(C9056,Магазин!A:C,3,0)</f>
        <v>Пушкинская, 8</v>
      </c>
    </row>
    <row r="9057" spans="1:10" hidden="1" x14ac:dyDescent="0.35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VLOOKUP(D9057,Товар!A:F,3,0)</f>
        <v>Швабра для мытья полов</v>
      </c>
      <c r="H9057">
        <f>VLOOKUP(D9057,Товар!A:F,5,0)</f>
        <v>1</v>
      </c>
      <c r="I9057" t="str">
        <f>VLOOKUP(D9057,Товар!A:F,4,0)</f>
        <v>шт</v>
      </c>
      <c r="J9057" t="str">
        <f>VLOOKUP(C9057,Магазин!A:C,3,0)</f>
        <v>Пушкинская, 8</v>
      </c>
    </row>
    <row r="9058" spans="1:10" hidden="1" x14ac:dyDescent="0.35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VLOOKUP(D9058,Товар!A:F,3,0)</f>
        <v>Щетка - сметка с совочком</v>
      </c>
      <c r="H9058">
        <f>VLOOKUP(D9058,Товар!A:F,5,0)</f>
        <v>1</v>
      </c>
      <c r="I9058" t="str">
        <f>VLOOKUP(D9058,Товар!A:F,4,0)</f>
        <v>шт</v>
      </c>
      <c r="J9058" t="str">
        <f>VLOOKUP(C9058,Магазин!A:C,3,0)</f>
        <v>Пушкинская, 8</v>
      </c>
    </row>
    <row r="9059" spans="1:10" hidden="1" x14ac:dyDescent="0.35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VLOOKUP(D9059,Товар!A:F,3,0)</f>
        <v>Щетка для волос массажная</v>
      </c>
      <c r="H9059">
        <f>VLOOKUP(D9059,Товар!A:F,5,0)</f>
        <v>1</v>
      </c>
      <c r="I9059" t="str">
        <f>VLOOKUP(D9059,Товар!A:F,4,0)</f>
        <v>шт</v>
      </c>
      <c r="J9059" t="str">
        <f>VLOOKUP(C9059,Магазин!A:C,3,0)</f>
        <v>Пушкинская, 8</v>
      </c>
    </row>
    <row r="9060" spans="1:10" hidden="1" x14ac:dyDescent="0.35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VLOOKUP(D9060,Товар!A:F,3,0)</f>
        <v>Щетка для обуви</v>
      </c>
      <c r="H9060">
        <f>VLOOKUP(D9060,Товар!A:F,5,0)</f>
        <v>1</v>
      </c>
      <c r="I9060" t="str">
        <f>VLOOKUP(D9060,Товар!A:F,4,0)</f>
        <v>шт</v>
      </c>
      <c r="J9060" t="str">
        <f>VLOOKUP(C9060,Магазин!A:C,3,0)</f>
        <v>Пушкинская, 8</v>
      </c>
    </row>
    <row r="9061" spans="1:10" hidden="1" x14ac:dyDescent="0.35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VLOOKUP(D9061,Товар!A:F,3,0)</f>
        <v>Щетка для одежды</v>
      </c>
      <c r="H9061">
        <f>VLOOKUP(D9061,Товар!A:F,5,0)</f>
        <v>1</v>
      </c>
      <c r="I9061" t="str">
        <f>VLOOKUP(D9061,Товар!A:F,4,0)</f>
        <v>шт</v>
      </c>
      <c r="J9061" t="str">
        <f>VLOOKUP(C9061,Магазин!A:C,3,0)</f>
        <v>Пушкинская, 8</v>
      </c>
    </row>
    <row r="9062" spans="1:10" hidden="1" x14ac:dyDescent="0.35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VLOOKUP(D9062,Товар!A:F,3,0)</f>
        <v>Гель для деликатной стирки</v>
      </c>
      <c r="H9062">
        <f>VLOOKUP(D9062,Товар!A:F,5,0)</f>
        <v>1000</v>
      </c>
      <c r="I9062" t="str">
        <f>VLOOKUP(D9062,Товар!A:F,4,0)</f>
        <v xml:space="preserve">мл </v>
      </c>
      <c r="J9062" t="str">
        <f>VLOOKUP(C9062,Магазин!A:C,3,0)</f>
        <v>ул. Металлургов. 29</v>
      </c>
    </row>
    <row r="9063" spans="1:10" hidden="1" x14ac:dyDescent="0.35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VLOOKUP(D9063,Товар!A:F,3,0)</f>
        <v>Гель для удаления засоров</v>
      </c>
      <c r="H9063">
        <f>VLOOKUP(D9063,Товар!A:F,5,0)</f>
        <v>500</v>
      </c>
      <c r="I9063" t="str">
        <f>VLOOKUP(D9063,Товар!A:F,4,0)</f>
        <v xml:space="preserve">мл </v>
      </c>
      <c r="J9063" t="str">
        <f>VLOOKUP(C9063,Магазин!A:C,3,0)</f>
        <v>ул. Металлургов. 29</v>
      </c>
    </row>
    <row r="9064" spans="1:10" hidden="1" x14ac:dyDescent="0.35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VLOOKUP(D9064,Товар!A:F,3,0)</f>
        <v>Гель для чистки и дезинфекции</v>
      </c>
      <c r="H9064">
        <f>VLOOKUP(D9064,Товар!A:F,5,0)</f>
        <v>750</v>
      </c>
      <c r="I9064" t="str">
        <f>VLOOKUP(D9064,Товар!A:F,4,0)</f>
        <v xml:space="preserve">мл </v>
      </c>
      <c r="J9064" t="str">
        <f>VLOOKUP(C9064,Магазин!A:C,3,0)</f>
        <v>ул. Металлургов. 29</v>
      </c>
    </row>
    <row r="9065" spans="1:10" hidden="1" x14ac:dyDescent="0.35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VLOOKUP(D9065,Товар!A:F,3,0)</f>
        <v>Ополаскиватель для белья лаванда</v>
      </c>
      <c r="H9065">
        <f>VLOOKUP(D9065,Товар!A:F,5,0)</f>
        <v>2000</v>
      </c>
      <c r="I9065" t="str">
        <f>VLOOKUP(D9065,Товар!A:F,4,0)</f>
        <v xml:space="preserve">мл </v>
      </c>
      <c r="J9065" t="str">
        <f>VLOOKUP(C9065,Магазин!A:C,3,0)</f>
        <v>ул. Металлургов. 29</v>
      </c>
    </row>
    <row r="9066" spans="1:10" hidden="1" x14ac:dyDescent="0.35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VLOOKUP(D9066,Товар!A:F,3,0)</f>
        <v>Ополаскиватель для белья хвойный</v>
      </c>
      <c r="H9066">
        <f>VLOOKUP(D9066,Товар!A:F,5,0)</f>
        <v>1000</v>
      </c>
      <c r="I9066" t="str">
        <f>VLOOKUP(D9066,Товар!A:F,4,0)</f>
        <v xml:space="preserve">мл </v>
      </c>
      <c r="J9066" t="str">
        <f>VLOOKUP(C9066,Магазин!A:C,3,0)</f>
        <v>ул. Металлургов. 29</v>
      </c>
    </row>
    <row r="9067" spans="1:10" hidden="1" x14ac:dyDescent="0.35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VLOOKUP(D9067,Товар!A:F,3,0)</f>
        <v xml:space="preserve">Освежитель воздуха </v>
      </c>
      <c r="H9067">
        <f>VLOOKUP(D9067,Товар!A:F,5,0)</f>
        <v>250</v>
      </c>
      <c r="I9067" t="str">
        <f>VLOOKUP(D9067,Товар!A:F,4,0)</f>
        <v xml:space="preserve">мл </v>
      </c>
      <c r="J9067" t="str">
        <f>VLOOKUP(C9067,Магазин!A:C,3,0)</f>
        <v>ул. Металлургов. 29</v>
      </c>
    </row>
    <row r="9068" spans="1:10" hidden="1" x14ac:dyDescent="0.35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VLOOKUP(D9068,Товар!A:F,3,0)</f>
        <v>Отбеливатель</v>
      </c>
      <c r="H9068">
        <f>VLOOKUP(D9068,Товар!A:F,5,0)</f>
        <v>1000</v>
      </c>
      <c r="I9068" t="str">
        <f>VLOOKUP(D9068,Товар!A:F,4,0)</f>
        <v xml:space="preserve">мл </v>
      </c>
      <c r="J9068" t="str">
        <f>VLOOKUP(C9068,Магазин!A:C,3,0)</f>
        <v>ул. Металлургов. 29</v>
      </c>
    </row>
    <row r="9069" spans="1:10" hidden="1" x14ac:dyDescent="0.35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VLOOKUP(D9069,Товар!A:F,3,0)</f>
        <v>Порошок стиральный детский</v>
      </c>
      <c r="H9069">
        <f>VLOOKUP(D9069,Товар!A:F,5,0)</f>
        <v>900</v>
      </c>
      <c r="I9069" t="str">
        <f>VLOOKUP(D9069,Товар!A:F,4,0)</f>
        <v>грамм</v>
      </c>
      <c r="J9069" t="str">
        <f>VLOOKUP(C9069,Магазин!A:C,3,0)</f>
        <v>ул. Металлургов. 29</v>
      </c>
    </row>
    <row r="9070" spans="1:10" hidden="1" x14ac:dyDescent="0.35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VLOOKUP(D9070,Товар!A:F,3,0)</f>
        <v>Порошок стиральный для белого</v>
      </c>
      <c r="H9070">
        <f>VLOOKUP(D9070,Товар!A:F,5,0)</f>
        <v>3000</v>
      </c>
      <c r="I9070" t="str">
        <f>VLOOKUP(D9070,Товар!A:F,4,0)</f>
        <v>грамм</v>
      </c>
      <c r="J9070" t="str">
        <f>VLOOKUP(C9070,Магазин!A:C,3,0)</f>
        <v>ул. Металлургов. 29</v>
      </c>
    </row>
    <row r="9071" spans="1:10" hidden="1" x14ac:dyDescent="0.35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VLOOKUP(D9071,Товар!A:F,3,0)</f>
        <v>Порошок стиральный для цветного</v>
      </c>
      <c r="H9071">
        <f>VLOOKUP(D9071,Товар!A:F,5,0)</f>
        <v>3000</v>
      </c>
      <c r="I9071" t="str">
        <f>VLOOKUP(D9071,Товар!A:F,4,0)</f>
        <v>грамм</v>
      </c>
      <c r="J9071" t="str">
        <f>VLOOKUP(C9071,Магазин!A:C,3,0)</f>
        <v>ул. Металлургов. 29</v>
      </c>
    </row>
    <row r="9072" spans="1:10" hidden="1" x14ac:dyDescent="0.35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VLOOKUP(D9072,Товар!A:F,3,0)</f>
        <v>Пятновыводитель для ковров</v>
      </c>
      <c r="H9072">
        <f>VLOOKUP(D9072,Товар!A:F,5,0)</f>
        <v>1000</v>
      </c>
      <c r="I9072" t="str">
        <f>VLOOKUP(D9072,Товар!A:F,4,0)</f>
        <v xml:space="preserve">мл </v>
      </c>
      <c r="J9072" t="str">
        <f>VLOOKUP(C9072,Магазин!A:C,3,0)</f>
        <v>ул. Металлургов. 29</v>
      </c>
    </row>
    <row r="9073" spans="1:10" hidden="1" x14ac:dyDescent="0.35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VLOOKUP(D9073,Товар!A:F,3,0)</f>
        <v>Пятновыводитель для мебели</v>
      </c>
      <c r="H9073">
        <f>VLOOKUP(D9073,Товар!A:F,5,0)</f>
        <v>750</v>
      </c>
      <c r="I9073" t="str">
        <f>VLOOKUP(D9073,Товар!A:F,4,0)</f>
        <v xml:space="preserve">мл </v>
      </c>
      <c r="J9073" t="str">
        <f>VLOOKUP(C9073,Магазин!A:C,3,0)</f>
        <v>ул. Металлургов. 29</v>
      </c>
    </row>
    <row r="9074" spans="1:10" hidden="1" x14ac:dyDescent="0.35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VLOOKUP(D9074,Товар!A:F,3,0)</f>
        <v>Пятновыводитель для стирки</v>
      </c>
      <c r="H9074">
        <f>VLOOKUP(D9074,Товар!A:F,5,0)</f>
        <v>1000</v>
      </c>
      <c r="I9074" t="str">
        <f>VLOOKUP(D9074,Товар!A:F,4,0)</f>
        <v xml:space="preserve">мл </v>
      </c>
      <c r="J9074" t="str">
        <f>VLOOKUP(C9074,Магазин!A:C,3,0)</f>
        <v>ул. Металлургов. 29</v>
      </c>
    </row>
    <row r="9075" spans="1:10" hidden="1" x14ac:dyDescent="0.35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VLOOKUP(D9075,Товар!A:F,3,0)</f>
        <v>Спрей для дезинфекции поверхностей</v>
      </c>
      <c r="H9075">
        <f>VLOOKUP(D9075,Товар!A:F,5,0)</f>
        <v>500</v>
      </c>
      <c r="I9075" t="str">
        <f>VLOOKUP(D9075,Товар!A:F,4,0)</f>
        <v xml:space="preserve">мл </v>
      </c>
      <c r="J9075" t="str">
        <f>VLOOKUP(C9075,Магазин!A:C,3,0)</f>
        <v>ул. Металлургов. 29</v>
      </c>
    </row>
    <row r="9076" spans="1:10" hidden="1" x14ac:dyDescent="0.35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VLOOKUP(D9076,Товар!A:F,3,0)</f>
        <v>Спрей для мытья окон и зеркал</v>
      </c>
      <c r="H9076">
        <f>VLOOKUP(D9076,Товар!A:F,5,0)</f>
        <v>500</v>
      </c>
      <c r="I9076" t="str">
        <f>VLOOKUP(D9076,Товар!A:F,4,0)</f>
        <v xml:space="preserve">мл </v>
      </c>
      <c r="J9076" t="str">
        <f>VLOOKUP(C9076,Магазин!A:C,3,0)</f>
        <v>ул. Металлургов. 29</v>
      </c>
    </row>
    <row r="9077" spans="1:10" hidden="1" x14ac:dyDescent="0.35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VLOOKUP(D9077,Товар!A:F,3,0)</f>
        <v>Средство для мытья посуды лимон</v>
      </c>
      <c r="H9077">
        <f>VLOOKUP(D9077,Товар!A:F,5,0)</f>
        <v>900</v>
      </c>
      <c r="I9077" t="str">
        <f>VLOOKUP(D9077,Товар!A:F,4,0)</f>
        <v xml:space="preserve">мл </v>
      </c>
      <c r="J9077" t="str">
        <f>VLOOKUP(C9077,Магазин!A:C,3,0)</f>
        <v>ул. Металлургов. 29</v>
      </c>
    </row>
    <row r="9078" spans="1:10" hidden="1" x14ac:dyDescent="0.35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VLOOKUP(D9078,Товар!A:F,3,0)</f>
        <v>Средство для мытья полов</v>
      </c>
      <c r="H9078">
        <f>VLOOKUP(D9078,Товар!A:F,5,0)</f>
        <v>750</v>
      </c>
      <c r="I9078" t="str">
        <f>VLOOKUP(D9078,Товар!A:F,4,0)</f>
        <v xml:space="preserve">мл </v>
      </c>
      <c r="J9078" t="str">
        <f>VLOOKUP(C9078,Магазин!A:C,3,0)</f>
        <v>ул. Металлургов. 29</v>
      </c>
    </row>
    <row r="9079" spans="1:10" hidden="1" x14ac:dyDescent="0.35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VLOOKUP(D9079,Товар!A:F,3,0)</f>
        <v>Средство для мытья сантехники</v>
      </c>
      <c r="H9079">
        <f>VLOOKUP(D9079,Товар!A:F,5,0)</f>
        <v>750</v>
      </c>
      <c r="I9079" t="str">
        <f>VLOOKUP(D9079,Товар!A:F,4,0)</f>
        <v xml:space="preserve">мл </v>
      </c>
      <c r="J9079" t="str">
        <f>VLOOKUP(C9079,Магазин!A:C,3,0)</f>
        <v>ул. Металлургов. 29</v>
      </c>
    </row>
    <row r="9080" spans="1:10" hidden="1" x14ac:dyDescent="0.35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VLOOKUP(D9080,Товар!A:F,3,0)</f>
        <v>Средство для чистки металла</v>
      </c>
      <c r="H9080">
        <f>VLOOKUP(D9080,Товар!A:F,5,0)</f>
        <v>250</v>
      </c>
      <c r="I9080" t="str">
        <f>VLOOKUP(D9080,Товар!A:F,4,0)</f>
        <v xml:space="preserve">мл </v>
      </c>
      <c r="J9080" t="str">
        <f>VLOOKUP(C9080,Магазин!A:C,3,0)</f>
        <v>ул. Металлургов. 29</v>
      </c>
    </row>
    <row r="9081" spans="1:10" hidden="1" x14ac:dyDescent="0.35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VLOOKUP(D9081,Товар!A:F,3,0)</f>
        <v xml:space="preserve">Таблетки для посудомоечных машин </v>
      </c>
      <c r="H9081">
        <f>VLOOKUP(D9081,Товар!A:F,5,0)</f>
        <v>60</v>
      </c>
      <c r="I9081" t="str">
        <f>VLOOKUP(D9081,Товар!A:F,4,0)</f>
        <v>шт</v>
      </c>
      <c r="J9081" t="str">
        <f>VLOOKUP(C9081,Магазин!A:C,3,0)</f>
        <v>ул. Металлургов. 29</v>
      </c>
    </row>
    <row r="9082" spans="1:10" hidden="1" x14ac:dyDescent="0.35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VLOOKUP(D9082,Товар!A:F,3,0)</f>
        <v>Антиперспирант шариковый</v>
      </c>
      <c r="H9082">
        <f>VLOOKUP(D9082,Товар!A:F,5,0)</f>
        <v>50</v>
      </c>
      <c r="I9082" t="str">
        <f>VLOOKUP(D9082,Товар!A:F,4,0)</f>
        <v xml:space="preserve">мл </v>
      </c>
      <c r="J9082" t="str">
        <f>VLOOKUP(C9082,Магазин!A:C,3,0)</f>
        <v>ул. Металлургов. 29</v>
      </c>
    </row>
    <row r="9083" spans="1:10" hidden="1" x14ac:dyDescent="0.35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VLOOKUP(D9083,Товар!A:F,3,0)</f>
        <v>Антисептик для рук гель</v>
      </c>
      <c r="H9083">
        <f>VLOOKUP(D9083,Товар!A:F,5,0)</f>
        <v>500</v>
      </c>
      <c r="I9083" t="str">
        <f>VLOOKUP(D9083,Товар!A:F,4,0)</f>
        <v xml:space="preserve">мл </v>
      </c>
      <c r="J9083" t="str">
        <f>VLOOKUP(C9083,Магазин!A:C,3,0)</f>
        <v>ул. Металлургов. 29</v>
      </c>
    </row>
    <row r="9084" spans="1:10" hidden="1" x14ac:dyDescent="0.35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VLOOKUP(D9084,Товар!A:F,3,0)</f>
        <v>Гель для бритья</v>
      </c>
      <c r="H9084">
        <f>VLOOKUP(D9084,Товар!A:F,5,0)</f>
        <v>200</v>
      </c>
      <c r="I9084" t="str">
        <f>VLOOKUP(D9084,Товар!A:F,4,0)</f>
        <v xml:space="preserve">мл </v>
      </c>
      <c r="J9084" t="str">
        <f>VLOOKUP(C9084,Магазин!A:C,3,0)</f>
        <v>ул. Металлургов. 29</v>
      </c>
    </row>
    <row r="9085" spans="1:10" hidden="1" x14ac:dyDescent="0.35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VLOOKUP(D9085,Товар!A:F,3,0)</f>
        <v>Гель для душа тонизирующий</v>
      </c>
      <c r="H9085">
        <f>VLOOKUP(D9085,Товар!A:F,5,0)</f>
        <v>350</v>
      </c>
      <c r="I9085" t="str">
        <f>VLOOKUP(D9085,Товар!A:F,4,0)</f>
        <v xml:space="preserve">мл </v>
      </c>
      <c r="J9085" t="str">
        <f>VLOOKUP(C9085,Магазин!A:C,3,0)</f>
        <v>ул. Металлургов. 29</v>
      </c>
    </row>
    <row r="9086" spans="1:10" hidden="1" x14ac:dyDescent="0.35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VLOOKUP(D9086,Товар!A:F,3,0)</f>
        <v>Гель для душа успокаивающий</v>
      </c>
      <c r="H9086">
        <f>VLOOKUP(D9086,Товар!A:F,5,0)</f>
        <v>350</v>
      </c>
      <c r="I9086" t="str">
        <f>VLOOKUP(D9086,Товар!A:F,4,0)</f>
        <v xml:space="preserve">мл </v>
      </c>
      <c r="J9086" t="str">
        <f>VLOOKUP(C9086,Магазин!A:C,3,0)</f>
        <v>ул. Металлургов. 29</v>
      </c>
    </row>
    <row r="9087" spans="1:10" hidden="1" x14ac:dyDescent="0.35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VLOOKUP(D9087,Товар!A:F,3,0)</f>
        <v>Дезодорант  спрей</v>
      </c>
      <c r="H9087">
        <f>VLOOKUP(D9087,Товар!A:F,5,0)</f>
        <v>150</v>
      </c>
      <c r="I9087" t="str">
        <f>VLOOKUP(D9087,Товар!A:F,4,0)</f>
        <v xml:space="preserve">мл </v>
      </c>
      <c r="J9087" t="str">
        <f>VLOOKUP(C9087,Магазин!A:C,3,0)</f>
        <v>ул. Металлургов. 29</v>
      </c>
    </row>
    <row r="9088" spans="1:10" hidden="1" x14ac:dyDescent="0.35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VLOOKUP(D9088,Товар!A:F,3,0)</f>
        <v>Жидкое антибактериальное мыло</v>
      </c>
      <c r="H9088">
        <f>VLOOKUP(D9088,Товар!A:F,5,0)</f>
        <v>250</v>
      </c>
      <c r="I9088" t="str">
        <f>VLOOKUP(D9088,Товар!A:F,4,0)</f>
        <v xml:space="preserve">мл </v>
      </c>
      <c r="J9088" t="str">
        <f>VLOOKUP(C9088,Магазин!A:C,3,0)</f>
        <v>ул. Металлургов. 29</v>
      </c>
    </row>
    <row r="9089" spans="1:10" hidden="1" x14ac:dyDescent="0.35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VLOOKUP(D9089,Товар!A:F,3,0)</f>
        <v xml:space="preserve">Кондиционер-ополаскиватель для волос </v>
      </c>
      <c r="H9089">
        <f>VLOOKUP(D9089,Товар!A:F,5,0)</f>
        <v>300</v>
      </c>
      <c r="I9089" t="str">
        <f>VLOOKUP(D9089,Товар!A:F,4,0)</f>
        <v xml:space="preserve">мл </v>
      </c>
      <c r="J9089" t="str">
        <f>VLOOKUP(C9089,Магазин!A:C,3,0)</f>
        <v>ул. Металлургов. 29</v>
      </c>
    </row>
    <row r="9090" spans="1:10" hidden="1" x14ac:dyDescent="0.35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VLOOKUP(D9090,Товар!A:F,3,0)</f>
        <v>Крем для лица увлажняющий</v>
      </c>
      <c r="H9090">
        <f>VLOOKUP(D9090,Товар!A:F,5,0)</f>
        <v>75</v>
      </c>
      <c r="I9090" t="str">
        <f>VLOOKUP(D9090,Товар!A:F,4,0)</f>
        <v xml:space="preserve">мл </v>
      </c>
      <c r="J9090" t="str">
        <f>VLOOKUP(C9090,Магазин!A:C,3,0)</f>
        <v>ул. Металлургов. 29</v>
      </c>
    </row>
    <row r="9091" spans="1:10" hidden="1" x14ac:dyDescent="0.35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VLOOKUP(D9091,Товар!A:F,3,0)</f>
        <v>Крем-масло для рук и тела</v>
      </c>
      <c r="H9091">
        <f>VLOOKUP(D9091,Товар!A:F,5,0)</f>
        <v>75</v>
      </c>
      <c r="I9091" t="str">
        <f>VLOOKUP(D9091,Товар!A:F,4,0)</f>
        <v xml:space="preserve">мл </v>
      </c>
      <c r="J9091" t="str">
        <f>VLOOKUP(C9091,Магазин!A:C,3,0)</f>
        <v>ул. Металлургов. 29</v>
      </c>
    </row>
    <row r="9092" spans="1:10" hidden="1" x14ac:dyDescent="0.35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VLOOKUP(D9092,Товар!A:F,3,0)</f>
        <v>Крем-мыло для лица и тела</v>
      </c>
      <c r="H9092">
        <f>VLOOKUP(D9092,Товар!A:F,5,0)</f>
        <v>150</v>
      </c>
      <c r="I9092" t="str">
        <f>VLOOKUP(D9092,Товар!A:F,4,0)</f>
        <v>грамм</v>
      </c>
      <c r="J9092" t="str">
        <f>VLOOKUP(C9092,Магазин!A:C,3,0)</f>
        <v>ул. Металлургов. 29</v>
      </c>
    </row>
    <row r="9093" spans="1:10" hidden="1" x14ac:dyDescent="0.35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VLOOKUP(D9093,Товар!A:F,3,0)</f>
        <v>Лосьон для лица после бритья</v>
      </c>
      <c r="H9093">
        <f>VLOOKUP(D9093,Товар!A:F,5,0)</f>
        <v>100</v>
      </c>
      <c r="I9093" t="str">
        <f>VLOOKUP(D9093,Товар!A:F,4,0)</f>
        <v xml:space="preserve">мл </v>
      </c>
      <c r="J9093" t="str">
        <f>VLOOKUP(C9093,Магазин!A:C,3,0)</f>
        <v>ул. Металлургов. 29</v>
      </c>
    </row>
    <row r="9094" spans="1:10" hidden="1" x14ac:dyDescent="0.35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VLOOKUP(D9094,Товар!A:F,3,0)</f>
        <v>Мусс для умывания</v>
      </c>
      <c r="H9094">
        <f>VLOOKUP(D9094,Товар!A:F,5,0)</f>
        <v>150</v>
      </c>
      <c r="I9094" t="str">
        <f>VLOOKUP(D9094,Товар!A:F,4,0)</f>
        <v xml:space="preserve">мл </v>
      </c>
      <c r="J9094" t="str">
        <f>VLOOKUP(C9094,Магазин!A:C,3,0)</f>
        <v>ул. Металлургов. 29</v>
      </c>
    </row>
    <row r="9095" spans="1:10" hidden="1" x14ac:dyDescent="0.35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VLOOKUP(D9095,Товар!A:F,3,0)</f>
        <v>Мыло детское</v>
      </c>
      <c r="H9095">
        <f>VLOOKUP(D9095,Товар!A:F,5,0)</f>
        <v>100</v>
      </c>
      <c r="I9095" t="str">
        <f>VLOOKUP(D9095,Товар!A:F,4,0)</f>
        <v>грамм</v>
      </c>
      <c r="J9095" t="str">
        <f>VLOOKUP(C9095,Магазин!A:C,3,0)</f>
        <v>ул. Металлургов. 29</v>
      </c>
    </row>
    <row r="9096" spans="1:10" hidden="1" x14ac:dyDescent="0.35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VLOOKUP(D9096,Товар!A:F,3,0)</f>
        <v>Мыло туалетное земляничное</v>
      </c>
      <c r="H9096">
        <f>VLOOKUP(D9096,Товар!A:F,5,0)</f>
        <v>150</v>
      </c>
      <c r="I9096" t="str">
        <f>VLOOKUP(D9096,Товар!A:F,4,0)</f>
        <v>грамм</v>
      </c>
      <c r="J9096" t="str">
        <f>VLOOKUP(C9096,Магазин!A:C,3,0)</f>
        <v>ул. Металлургов. 29</v>
      </c>
    </row>
    <row r="9097" spans="1:10" hidden="1" x14ac:dyDescent="0.35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VLOOKUP(D9097,Товар!A:F,3,0)</f>
        <v>Пена для бритья</v>
      </c>
      <c r="H9097">
        <f>VLOOKUP(D9097,Товар!A:F,5,0)</f>
        <v>200</v>
      </c>
      <c r="I9097" t="str">
        <f>VLOOKUP(D9097,Товар!A:F,4,0)</f>
        <v xml:space="preserve">мл </v>
      </c>
      <c r="J9097" t="str">
        <f>VLOOKUP(C9097,Магазин!A:C,3,0)</f>
        <v>ул. Металлургов. 29</v>
      </c>
    </row>
    <row r="9098" spans="1:10" hidden="1" x14ac:dyDescent="0.35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VLOOKUP(D9098,Товар!A:F,3,0)</f>
        <v xml:space="preserve">Пена для ванн </v>
      </c>
      <c r="H9098">
        <f>VLOOKUP(D9098,Товар!A:F,5,0)</f>
        <v>500</v>
      </c>
      <c r="I9098" t="str">
        <f>VLOOKUP(D9098,Товар!A:F,4,0)</f>
        <v xml:space="preserve">мл </v>
      </c>
      <c r="J9098" t="str">
        <f>VLOOKUP(C9098,Магазин!A:C,3,0)</f>
        <v>ул. Металлургов. 29</v>
      </c>
    </row>
    <row r="9099" spans="1:10" hidden="1" x14ac:dyDescent="0.35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VLOOKUP(D9099,Товар!A:F,3,0)</f>
        <v>Шампунь для жирных волос</v>
      </c>
      <c r="H9099">
        <f>VLOOKUP(D9099,Товар!A:F,5,0)</f>
        <v>300</v>
      </c>
      <c r="I9099" t="str">
        <f>VLOOKUP(D9099,Товар!A:F,4,0)</f>
        <v xml:space="preserve">мл </v>
      </c>
      <c r="J9099" t="str">
        <f>VLOOKUP(C9099,Магазин!A:C,3,0)</f>
        <v>ул. Металлургов. 29</v>
      </c>
    </row>
    <row r="9100" spans="1:10" hidden="1" x14ac:dyDescent="0.35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VLOOKUP(D9100,Товар!A:F,3,0)</f>
        <v>Шампунь для нормальных волос</v>
      </c>
      <c r="H9100">
        <f>VLOOKUP(D9100,Товар!A:F,5,0)</f>
        <v>300</v>
      </c>
      <c r="I9100" t="str">
        <f>VLOOKUP(D9100,Товар!A:F,4,0)</f>
        <v xml:space="preserve">мл </v>
      </c>
      <c r="J9100" t="str">
        <f>VLOOKUP(C9100,Магазин!A:C,3,0)</f>
        <v>ул. Металлургов. 29</v>
      </c>
    </row>
    <row r="9101" spans="1:10" hidden="1" x14ac:dyDescent="0.35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VLOOKUP(D9101,Товар!A:F,3,0)</f>
        <v>Шампунь для сухих волос</v>
      </c>
      <c r="H9101">
        <f>VLOOKUP(D9101,Товар!A:F,5,0)</f>
        <v>300</v>
      </c>
      <c r="I9101" t="str">
        <f>VLOOKUP(D9101,Товар!A:F,4,0)</f>
        <v xml:space="preserve">мл </v>
      </c>
      <c r="J9101" t="str">
        <f>VLOOKUP(C9101,Магазин!A:C,3,0)</f>
        <v>ул. Металлургов. 29</v>
      </c>
    </row>
    <row r="9102" spans="1:10" hidden="1" x14ac:dyDescent="0.35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VLOOKUP(D9102,Товар!A:F,3,0)</f>
        <v>Бумага туалетная двухслойная</v>
      </c>
      <c r="H9102">
        <f>VLOOKUP(D9102,Товар!A:F,5,0)</f>
        <v>4</v>
      </c>
      <c r="I9102" t="str">
        <f>VLOOKUP(D9102,Товар!A:F,4,0)</f>
        <v>шт</v>
      </c>
      <c r="J9102" t="str">
        <f>VLOOKUP(C9102,Магазин!A:C,3,0)</f>
        <v>ул. Металлургов. 29</v>
      </c>
    </row>
    <row r="9103" spans="1:10" hidden="1" x14ac:dyDescent="0.35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VLOOKUP(D9103,Товар!A:F,3,0)</f>
        <v>Бумага туалетная однослойная</v>
      </c>
      <c r="H9103">
        <f>VLOOKUP(D9103,Товар!A:F,5,0)</f>
        <v>1</v>
      </c>
      <c r="I9103" t="str">
        <f>VLOOKUP(D9103,Товар!A:F,4,0)</f>
        <v>шт</v>
      </c>
      <c r="J9103" t="str">
        <f>VLOOKUP(C9103,Магазин!A:C,3,0)</f>
        <v>ул. Металлургов. 29</v>
      </c>
    </row>
    <row r="9104" spans="1:10" hidden="1" x14ac:dyDescent="0.35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VLOOKUP(D9104,Товар!A:F,3,0)</f>
        <v>Бумажные полотенца в рулоне</v>
      </c>
      <c r="H9104">
        <f>VLOOKUP(D9104,Товар!A:F,5,0)</f>
        <v>2</v>
      </c>
      <c r="I9104" t="str">
        <f>VLOOKUP(D9104,Товар!A:F,4,0)</f>
        <v>шт</v>
      </c>
      <c r="J9104" t="str">
        <f>VLOOKUP(C9104,Магазин!A:C,3,0)</f>
        <v>ул. Металлургов. 29</v>
      </c>
    </row>
    <row r="9105" spans="1:10" hidden="1" x14ac:dyDescent="0.35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VLOOKUP(D9105,Товар!A:F,3,0)</f>
        <v>Ватные диски 120 шт в полиэтилене</v>
      </c>
      <c r="H9105">
        <f>VLOOKUP(D9105,Товар!A:F,5,0)</f>
        <v>1</v>
      </c>
      <c r="I9105" t="str">
        <f>VLOOKUP(D9105,Товар!A:F,4,0)</f>
        <v>шт</v>
      </c>
      <c r="J9105" t="str">
        <f>VLOOKUP(C9105,Магазин!A:C,3,0)</f>
        <v>ул. Металлургов. 29</v>
      </c>
    </row>
    <row r="9106" spans="1:10" hidden="1" x14ac:dyDescent="0.35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VLOOKUP(D9106,Товар!A:F,3,0)</f>
        <v>Ватные палочки 100 шт банка</v>
      </c>
      <c r="H9106">
        <f>VLOOKUP(D9106,Товар!A:F,5,0)</f>
        <v>1</v>
      </c>
      <c r="I9106" t="str">
        <f>VLOOKUP(D9106,Товар!A:F,4,0)</f>
        <v>шт</v>
      </c>
      <c r="J9106" t="str">
        <f>VLOOKUP(C9106,Магазин!A:C,3,0)</f>
        <v>ул. Металлургов. 29</v>
      </c>
    </row>
    <row r="9107" spans="1:10" hidden="1" x14ac:dyDescent="0.35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VLOOKUP(D9107,Товар!A:F,3,0)</f>
        <v>Губка банная для тела</v>
      </c>
      <c r="H9107">
        <f>VLOOKUP(D9107,Товар!A:F,5,0)</f>
        <v>1</v>
      </c>
      <c r="I9107" t="str">
        <f>VLOOKUP(D9107,Товар!A:F,4,0)</f>
        <v>шт</v>
      </c>
      <c r="J9107" t="str">
        <f>VLOOKUP(C9107,Магазин!A:C,3,0)</f>
        <v>ул. Металлургов. 29</v>
      </c>
    </row>
    <row r="9108" spans="1:10" hidden="1" x14ac:dyDescent="0.35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VLOOKUP(D9108,Товар!A:F,3,0)</f>
        <v>Губки для мытья посуды 5 шт</v>
      </c>
      <c r="H9108">
        <f>VLOOKUP(D9108,Товар!A:F,5,0)</f>
        <v>1</v>
      </c>
      <c r="I9108" t="str">
        <f>VLOOKUP(D9108,Товар!A:F,4,0)</f>
        <v>шт</v>
      </c>
      <c r="J9108" t="str">
        <f>VLOOKUP(C9108,Магазин!A:C,3,0)</f>
        <v>ул. Металлургов. 29</v>
      </c>
    </row>
    <row r="9109" spans="1:10" hidden="1" x14ac:dyDescent="0.35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VLOOKUP(D9109,Товар!A:F,3,0)</f>
        <v>Мочалка для тела массажная</v>
      </c>
      <c r="H9109">
        <f>VLOOKUP(D9109,Товар!A:F,5,0)</f>
        <v>1</v>
      </c>
      <c r="I9109" t="str">
        <f>VLOOKUP(D9109,Товар!A:F,4,0)</f>
        <v>шт</v>
      </c>
      <c r="J9109" t="str">
        <f>VLOOKUP(C9109,Магазин!A:C,3,0)</f>
        <v>ул. Металлургов. 29</v>
      </c>
    </row>
    <row r="9110" spans="1:10" hidden="1" x14ac:dyDescent="0.35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VLOOKUP(D9110,Товар!A:F,3,0)</f>
        <v>Расческа</v>
      </c>
      <c r="H9110">
        <f>VLOOKUP(D9110,Товар!A:F,5,0)</f>
        <v>1</v>
      </c>
      <c r="I9110" t="str">
        <f>VLOOKUP(D9110,Товар!A:F,4,0)</f>
        <v>шт</v>
      </c>
      <c r="J9110" t="str">
        <f>VLOOKUP(C9110,Магазин!A:C,3,0)</f>
        <v>ул. Металлургов. 29</v>
      </c>
    </row>
    <row r="9111" spans="1:10" hidden="1" x14ac:dyDescent="0.35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VLOOKUP(D9111,Товар!A:F,3,0)</f>
        <v>Салфетки бумажные сервировочные</v>
      </c>
      <c r="H9111">
        <f>VLOOKUP(D9111,Товар!A:F,5,0)</f>
        <v>1</v>
      </c>
      <c r="I9111" t="str">
        <f>VLOOKUP(D9111,Товар!A:F,4,0)</f>
        <v>шт</v>
      </c>
      <c r="J9111" t="str">
        <f>VLOOKUP(C9111,Магазин!A:C,3,0)</f>
        <v>ул. Металлургов. 29</v>
      </c>
    </row>
    <row r="9112" spans="1:10" hidden="1" x14ac:dyDescent="0.35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VLOOKUP(D9112,Товар!A:F,3,0)</f>
        <v>Салфетки влажные антибактериальные</v>
      </c>
      <c r="H9112">
        <f>VLOOKUP(D9112,Товар!A:F,5,0)</f>
        <v>1</v>
      </c>
      <c r="I9112" t="str">
        <f>VLOOKUP(D9112,Товар!A:F,4,0)</f>
        <v>шт</v>
      </c>
      <c r="J9112" t="str">
        <f>VLOOKUP(C9112,Магазин!A:C,3,0)</f>
        <v>ул. Металлургов. 29</v>
      </c>
    </row>
    <row r="9113" spans="1:10" hidden="1" x14ac:dyDescent="0.35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VLOOKUP(D9113,Товар!A:F,3,0)</f>
        <v>Салфетки косметические в коробке</v>
      </c>
      <c r="H9113">
        <f>VLOOKUP(D9113,Товар!A:F,5,0)</f>
        <v>1</v>
      </c>
      <c r="I9113" t="str">
        <f>VLOOKUP(D9113,Товар!A:F,4,0)</f>
        <v>шт</v>
      </c>
      <c r="J9113" t="str">
        <f>VLOOKUP(C9113,Магазин!A:C,3,0)</f>
        <v>ул. Металлургов. 29</v>
      </c>
    </row>
    <row r="9114" spans="1:10" hidden="1" x14ac:dyDescent="0.35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  <c r="G9114" t="str">
        <f>VLOOKUP(D9114,Товар!A:F,3,0)</f>
        <v xml:space="preserve">Тряпка для пола </v>
      </c>
      <c r="H9114">
        <f>VLOOKUP(D9114,Товар!A:F,5,0)</f>
        <v>2</v>
      </c>
      <c r="I9114" t="str">
        <f>VLOOKUP(D9114,Товар!A:F,4,0)</f>
        <v>шт</v>
      </c>
      <c r="J9114" t="str">
        <f>VLOOKUP(C9114,Магазин!A:C,3,0)</f>
        <v>ул. Металлургов. 29</v>
      </c>
    </row>
    <row r="9115" spans="1:10" hidden="1" x14ac:dyDescent="0.35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  <c r="G9115" t="str">
        <f>VLOOKUP(D9115,Товар!A:F,3,0)</f>
        <v>Тряпки для влажной уборки рулон</v>
      </c>
      <c r="H9115">
        <f>VLOOKUP(D9115,Товар!A:F,5,0)</f>
        <v>1</v>
      </c>
      <c r="I9115" t="str">
        <f>VLOOKUP(D9115,Товар!A:F,4,0)</f>
        <v>шт</v>
      </c>
      <c r="J9115" t="str">
        <f>VLOOKUP(C9115,Магазин!A:C,3,0)</f>
        <v>ул. Металлургов. 29</v>
      </c>
    </row>
    <row r="9116" spans="1:10" hidden="1" x14ac:dyDescent="0.35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  <c r="G9116" t="str">
        <f>VLOOKUP(D9116,Товар!A:F,3,0)</f>
        <v>Тряпки из микрофибры</v>
      </c>
      <c r="H9116">
        <f>VLOOKUP(D9116,Товар!A:F,5,0)</f>
        <v>2</v>
      </c>
      <c r="I9116" t="str">
        <f>VLOOKUP(D9116,Товар!A:F,4,0)</f>
        <v>шт</v>
      </c>
      <c r="J9116" t="str">
        <f>VLOOKUP(C9116,Магазин!A:C,3,0)</f>
        <v>ул. Металлургов. 29</v>
      </c>
    </row>
    <row r="9117" spans="1:10" hidden="1" x14ac:dyDescent="0.35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VLOOKUP(D9117,Товар!A:F,3,0)</f>
        <v>Швабра для мытья полов</v>
      </c>
      <c r="H9117">
        <f>VLOOKUP(D9117,Товар!A:F,5,0)</f>
        <v>1</v>
      </c>
      <c r="I9117" t="str">
        <f>VLOOKUP(D9117,Товар!A:F,4,0)</f>
        <v>шт</v>
      </c>
      <c r="J9117" t="str">
        <f>VLOOKUP(C9117,Магазин!A:C,3,0)</f>
        <v>ул. Металлургов. 29</v>
      </c>
    </row>
    <row r="9118" spans="1:10" hidden="1" x14ac:dyDescent="0.35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VLOOKUP(D9118,Товар!A:F,3,0)</f>
        <v>Щетка - сметка с совочком</v>
      </c>
      <c r="H9118">
        <f>VLOOKUP(D9118,Товар!A:F,5,0)</f>
        <v>1</v>
      </c>
      <c r="I9118" t="str">
        <f>VLOOKUP(D9118,Товар!A:F,4,0)</f>
        <v>шт</v>
      </c>
      <c r="J9118" t="str">
        <f>VLOOKUP(C9118,Магазин!A:C,3,0)</f>
        <v>ул. Металлургов. 29</v>
      </c>
    </row>
    <row r="9119" spans="1:10" hidden="1" x14ac:dyDescent="0.35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VLOOKUP(D9119,Товар!A:F,3,0)</f>
        <v>Щетка для волос массажная</v>
      </c>
      <c r="H9119">
        <f>VLOOKUP(D9119,Товар!A:F,5,0)</f>
        <v>1</v>
      </c>
      <c r="I9119" t="str">
        <f>VLOOKUP(D9119,Товар!A:F,4,0)</f>
        <v>шт</v>
      </c>
      <c r="J9119" t="str">
        <f>VLOOKUP(C9119,Магазин!A:C,3,0)</f>
        <v>ул. Металлургов. 29</v>
      </c>
    </row>
    <row r="9120" spans="1:10" hidden="1" x14ac:dyDescent="0.35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VLOOKUP(D9120,Товар!A:F,3,0)</f>
        <v>Щетка для обуви</v>
      </c>
      <c r="H9120">
        <f>VLOOKUP(D9120,Товар!A:F,5,0)</f>
        <v>1</v>
      </c>
      <c r="I9120" t="str">
        <f>VLOOKUP(D9120,Товар!A:F,4,0)</f>
        <v>шт</v>
      </c>
      <c r="J9120" t="str">
        <f>VLOOKUP(C9120,Магазин!A:C,3,0)</f>
        <v>ул. Металлургов. 29</v>
      </c>
    </row>
    <row r="9121" spans="1:10" hidden="1" x14ac:dyDescent="0.35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VLOOKUP(D9121,Товар!A:F,3,0)</f>
        <v>Щетка для одежды</v>
      </c>
      <c r="H9121">
        <f>VLOOKUP(D9121,Товар!A:F,5,0)</f>
        <v>1</v>
      </c>
      <c r="I9121" t="str">
        <f>VLOOKUP(D9121,Товар!A:F,4,0)</f>
        <v>шт</v>
      </c>
      <c r="J9121" t="str">
        <f>VLOOKUP(C9121,Магазин!A:C,3,0)</f>
        <v>ул. Металлургов. 29</v>
      </c>
    </row>
    <row r="9122" spans="1:10" hidden="1" x14ac:dyDescent="0.35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VLOOKUP(D9122,Товар!A:F,3,0)</f>
        <v>Гель для деликатной стирки</v>
      </c>
      <c r="H9122">
        <f>VLOOKUP(D9122,Товар!A:F,5,0)</f>
        <v>1000</v>
      </c>
      <c r="I9122" t="str">
        <f>VLOOKUP(D9122,Товар!A:F,4,0)</f>
        <v xml:space="preserve">мл </v>
      </c>
      <c r="J9122" t="str">
        <f>VLOOKUP(C9122,Магазин!A:C,3,0)</f>
        <v>Тургеневская, 37</v>
      </c>
    </row>
    <row r="9123" spans="1:10" hidden="1" x14ac:dyDescent="0.35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VLOOKUP(D9123,Товар!A:F,3,0)</f>
        <v>Гель для удаления засоров</v>
      </c>
      <c r="H9123">
        <f>VLOOKUP(D9123,Товар!A:F,5,0)</f>
        <v>500</v>
      </c>
      <c r="I9123" t="str">
        <f>VLOOKUP(D9123,Товар!A:F,4,0)</f>
        <v xml:space="preserve">мл </v>
      </c>
      <c r="J9123" t="str">
        <f>VLOOKUP(C9123,Магазин!A:C,3,0)</f>
        <v>Тургеневская, 37</v>
      </c>
    </row>
    <row r="9124" spans="1:10" hidden="1" x14ac:dyDescent="0.35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VLOOKUP(D9124,Товар!A:F,3,0)</f>
        <v>Гель для чистки и дезинфекции</v>
      </c>
      <c r="H9124">
        <f>VLOOKUP(D9124,Товар!A:F,5,0)</f>
        <v>750</v>
      </c>
      <c r="I9124" t="str">
        <f>VLOOKUP(D9124,Товар!A:F,4,0)</f>
        <v xml:space="preserve">мл </v>
      </c>
      <c r="J9124" t="str">
        <f>VLOOKUP(C9124,Магазин!A:C,3,0)</f>
        <v>Тургеневская, 37</v>
      </c>
    </row>
    <row r="9125" spans="1:10" hidden="1" x14ac:dyDescent="0.35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VLOOKUP(D9125,Товар!A:F,3,0)</f>
        <v>Ополаскиватель для белья лаванда</v>
      </c>
      <c r="H9125">
        <f>VLOOKUP(D9125,Товар!A:F,5,0)</f>
        <v>2000</v>
      </c>
      <c r="I9125" t="str">
        <f>VLOOKUP(D9125,Товар!A:F,4,0)</f>
        <v xml:space="preserve">мл </v>
      </c>
      <c r="J9125" t="str">
        <f>VLOOKUP(C9125,Магазин!A:C,3,0)</f>
        <v>Тургеневская, 37</v>
      </c>
    </row>
    <row r="9126" spans="1:10" hidden="1" x14ac:dyDescent="0.35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VLOOKUP(D9126,Товар!A:F,3,0)</f>
        <v>Ополаскиватель для белья хвойный</v>
      </c>
      <c r="H9126">
        <f>VLOOKUP(D9126,Товар!A:F,5,0)</f>
        <v>1000</v>
      </c>
      <c r="I9126" t="str">
        <f>VLOOKUP(D9126,Товар!A:F,4,0)</f>
        <v xml:space="preserve">мл </v>
      </c>
      <c r="J9126" t="str">
        <f>VLOOKUP(C9126,Магазин!A:C,3,0)</f>
        <v>Тургеневская, 37</v>
      </c>
    </row>
    <row r="9127" spans="1:10" hidden="1" x14ac:dyDescent="0.35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VLOOKUP(D9127,Товар!A:F,3,0)</f>
        <v xml:space="preserve">Освежитель воздуха </v>
      </c>
      <c r="H9127">
        <f>VLOOKUP(D9127,Товар!A:F,5,0)</f>
        <v>250</v>
      </c>
      <c r="I9127" t="str">
        <f>VLOOKUP(D9127,Товар!A:F,4,0)</f>
        <v xml:space="preserve">мл </v>
      </c>
      <c r="J9127" t="str">
        <f>VLOOKUP(C9127,Магазин!A:C,3,0)</f>
        <v>Тургеневская, 37</v>
      </c>
    </row>
    <row r="9128" spans="1:10" hidden="1" x14ac:dyDescent="0.35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VLOOKUP(D9128,Товар!A:F,3,0)</f>
        <v>Отбеливатель</v>
      </c>
      <c r="H9128">
        <f>VLOOKUP(D9128,Товар!A:F,5,0)</f>
        <v>1000</v>
      </c>
      <c r="I9128" t="str">
        <f>VLOOKUP(D9128,Товар!A:F,4,0)</f>
        <v xml:space="preserve">мл </v>
      </c>
      <c r="J9128" t="str">
        <f>VLOOKUP(C9128,Магазин!A:C,3,0)</f>
        <v>Тургеневская, 37</v>
      </c>
    </row>
    <row r="9129" spans="1:10" hidden="1" x14ac:dyDescent="0.35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VLOOKUP(D9129,Товар!A:F,3,0)</f>
        <v>Порошок стиральный детский</v>
      </c>
      <c r="H9129">
        <f>VLOOKUP(D9129,Товар!A:F,5,0)</f>
        <v>900</v>
      </c>
      <c r="I9129" t="str">
        <f>VLOOKUP(D9129,Товар!A:F,4,0)</f>
        <v>грамм</v>
      </c>
      <c r="J9129" t="str">
        <f>VLOOKUP(C9129,Магазин!A:C,3,0)</f>
        <v>Тургеневская, 37</v>
      </c>
    </row>
    <row r="9130" spans="1:10" hidden="1" x14ac:dyDescent="0.35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VLOOKUP(D9130,Товар!A:F,3,0)</f>
        <v>Порошок стиральный для белого</v>
      </c>
      <c r="H9130">
        <f>VLOOKUP(D9130,Товар!A:F,5,0)</f>
        <v>3000</v>
      </c>
      <c r="I9130" t="str">
        <f>VLOOKUP(D9130,Товар!A:F,4,0)</f>
        <v>грамм</v>
      </c>
      <c r="J9130" t="str">
        <f>VLOOKUP(C9130,Магазин!A:C,3,0)</f>
        <v>Тургеневская, 37</v>
      </c>
    </row>
    <row r="9131" spans="1:10" hidden="1" x14ac:dyDescent="0.35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VLOOKUP(D9131,Товар!A:F,3,0)</f>
        <v>Порошок стиральный для цветного</v>
      </c>
      <c r="H9131">
        <f>VLOOKUP(D9131,Товар!A:F,5,0)</f>
        <v>3000</v>
      </c>
      <c r="I9131" t="str">
        <f>VLOOKUP(D9131,Товар!A:F,4,0)</f>
        <v>грамм</v>
      </c>
      <c r="J9131" t="str">
        <f>VLOOKUP(C9131,Магазин!A:C,3,0)</f>
        <v>Тургеневская, 37</v>
      </c>
    </row>
    <row r="9132" spans="1:10" hidden="1" x14ac:dyDescent="0.35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VLOOKUP(D9132,Товар!A:F,3,0)</f>
        <v>Пятновыводитель для ковров</v>
      </c>
      <c r="H9132">
        <f>VLOOKUP(D9132,Товар!A:F,5,0)</f>
        <v>1000</v>
      </c>
      <c r="I9132" t="str">
        <f>VLOOKUP(D9132,Товар!A:F,4,0)</f>
        <v xml:space="preserve">мл </v>
      </c>
      <c r="J9132" t="str">
        <f>VLOOKUP(C9132,Магазин!A:C,3,0)</f>
        <v>Тургеневская, 37</v>
      </c>
    </row>
    <row r="9133" spans="1:10" hidden="1" x14ac:dyDescent="0.35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VLOOKUP(D9133,Товар!A:F,3,0)</f>
        <v>Пятновыводитель для мебели</v>
      </c>
      <c r="H9133">
        <f>VLOOKUP(D9133,Товар!A:F,5,0)</f>
        <v>750</v>
      </c>
      <c r="I9133" t="str">
        <f>VLOOKUP(D9133,Товар!A:F,4,0)</f>
        <v xml:space="preserve">мл </v>
      </c>
      <c r="J9133" t="str">
        <f>VLOOKUP(C9133,Магазин!A:C,3,0)</f>
        <v>Тургеневская, 37</v>
      </c>
    </row>
    <row r="9134" spans="1:10" hidden="1" x14ac:dyDescent="0.35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VLOOKUP(D9134,Товар!A:F,3,0)</f>
        <v>Пятновыводитель для стирки</v>
      </c>
      <c r="H9134">
        <f>VLOOKUP(D9134,Товар!A:F,5,0)</f>
        <v>1000</v>
      </c>
      <c r="I9134" t="str">
        <f>VLOOKUP(D9134,Товар!A:F,4,0)</f>
        <v xml:space="preserve">мл </v>
      </c>
      <c r="J9134" t="str">
        <f>VLOOKUP(C9134,Магазин!A:C,3,0)</f>
        <v>Тургеневская, 37</v>
      </c>
    </row>
    <row r="9135" spans="1:10" hidden="1" x14ac:dyDescent="0.35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VLOOKUP(D9135,Товар!A:F,3,0)</f>
        <v>Спрей для дезинфекции поверхностей</v>
      </c>
      <c r="H9135">
        <f>VLOOKUP(D9135,Товар!A:F,5,0)</f>
        <v>500</v>
      </c>
      <c r="I9135" t="str">
        <f>VLOOKUP(D9135,Товар!A:F,4,0)</f>
        <v xml:space="preserve">мл </v>
      </c>
      <c r="J9135" t="str">
        <f>VLOOKUP(C9135,Магазин!A:C,3,0)</f>
        <v>Тургеневская, 37</v>
      </c>
    </row>
    <row r="9136" spans="1:10" hidden="1" x14ac:dyDescent="0.35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VLOOKUP(D9136,Товар!A:F,3,0)</f>
        <v>Спрей для мытья окон и зеркал</v>
      </c>
      <c r="H9136">
        <f>VLOOKUP(D9136,Товар!A:F,5,0)</f>
        <v>500</v>
      </c>
      <c r="I9136" t="str">
        <f>VLOOKUP(D9136,Товар!A:F,4,0)</f>
        <v xml:space="preserve">мл </v>
      </c>
      <c r="J9136" t="str">
        <f>VLOOKUP(C9136,Магазин!A:C,3,0)</f>
        <v>Тургеневская, 37</v>
      </c>
    </row>
    <row r="9137" spans="1:10" hidden="1" x14ac:dyDescent="0.35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VLOOKUP(D9137,Товар!A:F,3,0)</f>
        <v>Средство для мытья посуды лимон</v>
      </c>
      <c r="H9137">
        <f>VLOOKUP(D9137,Товар!A:F,5,0)</f>
        <v>900</v>
      </c>
      <c r="I9137" t="str">
        <f>VLOOKUP(D9137,Товар!A:F,4,0)</f>
        <v xml:space="preserve">мл </v>
      </c>
      <c r="J9137" t="str">
        <f>VLOOKUP(C9137,Магазин!A:C,3,0)</f>
        <v>Тургеневская, 37</v>
      </c>
    </row>
    <row r="9138" spans="1:10" hidden="1" x14ac:dyDescent="0.35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VLOOKUP(D9138,Товар!A:F,3,0)</f>
        <v>Средство для мытья полов</v>
      </c>
      <c r="H9138">
        <f>VLOOKUP(D9138,Товар!A:F,5,0)</f>
        <v>750</v>
      </c>
      <c r="I9138" t="str">
        <f>VLOOKUP(D9138,Товар!A:F,4,0)</f>
        <v xml:space="preserve">мл </v>
      </c>
      <c r="J9138" t="str">
        <f>VLOOKUP(C9138,Магазин!A:C,3,0)</f>
        <v>Тургеневская, 37</v>
      </c>
    </row>
    <row r="9139" spans="1:10" hidden="1" x14ac:dyDescent="0.35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VLOOKUP(D9139,Товар!A:F,3,0)</f>
        <v>Средство для мытья сантехники</v>
      </c>
      <c r="H9139">
        <f>VLOOKUP(D9139,Товар!A:F,5,0)</f>
        <v>750</v>
      </c>
      <c r="I9139" t="str">
        <f>VLOOKUP(D9139,Товар!A:F,4,0)</f>
        <v xml:space="preserve">мл </v>
      </c>
      <c r="J9139" t="str">
        <f>VLOOKUP(C9139,Магазин!A:C,3,0)</f>
        <v>Тургеневская, 37</v>
      </c>
    </row>
    <row r="9140" spans="1:10" hidden="1" x14ac:dyDescent="0.35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VLOOKUP(D9140,Товар!A:F,3,0)</f>
        <v>Средство для чистки металла</v>
      </c>
      <c r="H9140">
        <f>VLOOKUP(D9140,Товар!A:F,5,0)</f>
        <v>250</v>
      </c>
      <c r="I9140" t="str">
        <f>VLOOKUP(D9140,Товар!A:F,4,0)</f>
        <v xml:space="preserve">мл </v>
      </c>
      <c r="J9140" t="str">
        <f>VLOOKUP(C9140,Магазин!A:C,3,0)</f>
        <v>Тургеневская, 37</v>
      </c>
    </row>
    <row r="9141" spans="1:10" hidden="1" x14ac:dyDescent="0.35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VLOOKUP(D9141,Товар!A:F,3,0)</f>
        <v xml:space="preserve">Таблетки для посудомоечных машин </v>
      </c>
      <c r="H9141">
        <f>VLOOKUP(D9141,Товар!A:F,5,0)</f>
        <v>60</v>
      </c>
      <c r="I9141" t="str">
        <f>VLOOKUP(D9141,Товар!A:F,4,0)</f>
        <v>шт</v>
      </c>
      <c r="J9141" t="str">
        <f>VLOOKUP(C9141,Магазин!A:C,3,0)</f>
        <v>Тургеневская, 37</v>
      </c>
    </row>
    <row r="9142" spans="1:10" hidden="1" x14ac:dyDescent="0.35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VLOOKUP(D9142,Товар!A:F,3,0)</f>
        <v>Антиперспирант шариковый</v>
      </c>
      <c r="H9142">
        <f>VLOOKUP(D9142,Товар!A:F,5,0)</f>
        <v>50</v>
      </c>
      <c r="I9142" t="str">
        <f>VLOOKUP(D9142,Товар!A:F,4,0)</f>
        <v xml:space="preserve">мл </v>
      </c>
      <c r="J9142" t="str">
        <f>VLOOKUP(C9142,Магазин!A:C,3,0)</f>
        <v>Тургеневская, 37</v>
      </c>
    </row>
    <row r="9143" spans="1:10" hidden="1" x14ac:dyDescent="0.35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VLOOKUP(D9143,Товар!A:F,3,0)</f>
        <v>Антисептик для рук гель</v>
      </c>
      <c r="H9143">
        <f>VLOOKUP(D9143,Товар!A:F,5,0)</f>
        <v>500</v>
      </c>
      <c r="I9143" t="str">
        <f>VLOOKUP(D9143,Товар!A:F,4,0)</f>
        <v xml:space="preserve">мл </v>
      </c>
      <c r="J9143" t="str">
        <f>VLOOKUP(C9143,Магазин!A:C,3,0)</f>
        <v>Тургеневская, 37</v>
      </c>
    </row>
    <row r="9144" spans="1:10" hidden="1" x14ac:dyDescent="0.35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VLOOKUP(D9144,Товар!A:F,3,0)</f>
        <v>Гель для бритья</v>
      </c>
      <c r="H9144">
        <f>VLOOKUP(D9144,Товар!A:F,5,0)</f>
        <v>200</v>
      </c>
      <c r="I9144" t="str">
        <f>VLOOKUP(D9144,Товар!A:F,4,0)</f>
        <v xml:space="preserve">мл </v>
      </c>
      <c r="J9144" t="str">
        <f>VLOOKUP(C9144,Магазин!A:C,3,0)</f>
        <v>Тургеневская, 37</v>
      </c>
    </row>
    <row r="9145" spans="1:10" hidden="1" x14ac:dyDescent="0.35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VLOOKUP(D9145,Товар!A:F,3,0)</f>
        <v>Гель для душа тонизирующий</v>
      </c>
      <c r="H9145">
        <f>VLOOKUP(D9145,Товар!A:F,5,0)</f>
        <v>350</v>
      </c>
      <c r="I9145" t="str">
        <f>VLOOKUP(D9145,Товар!A:F,4,0)</f>
        <v xml:space="preserve">мл </v>
      </c>
      <c r="J9145" t="str">
        <f>VLOOKUP(C9145,Магазин!A:C,3,0)</f>
        <v>Тургеневская, 37</v>
      </c>
    </row>
    <row r="9146" spans="1:10" hidden="1" x14ac:dyDescent="0.35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VLOOKUP(D9146,Товар!A:F,3,0)</f>
        <v>Гель для душа успокаивающий</v>
      </c>
      <c r="H9146">
        <f>VLOOKUP(D9146,Товар!A:F,5,0)</f>
        <v>350</v>
      </c>
      <c r="I9146" t="str">
        <f>VLOOKUP(D9146,Товар!A:F,4,0)</f>
        <v xml:space="preserve">мл </v>
      </c>
      <c r="J9146" t="str">
        <f>VLOOKUP(C9146,Магазин!A:C,3,0)</f>
        <v>Тургеневская, 37</v>
      </c>
    </row>
    <row r="9147" spans="1:10" hidden="1" x14ac:dyDescent="0.35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VLOOKUP(D9147,Товар!A:F,3,0)</f>
        <v>Дезодорант  спрей</v>
      </c>
      <c r="H9147">
        <f>VLOOKUP(D9147,Товар!A:F,5,0)</f>
        <v>150</v>
      </c>
      <c r="I9147" t="str">
        <f>VLOOKUP(D9147,Товар!A:F,4,0)</f>
        <v xml:space="preserve">мл </v>
      </c>
      <c r="J9147" t="str">
        <f>VLOOKUP(C9147,Магазин!A:C,3,0)</f>
        <v>Тургеневская, 37</v>
      </c>
    </row>
    <row r="9148" spans="1:10" hidden="1" x14ac:dyDescent="0.35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VLOOKUP(D9148,Товар!A:F,3,0)</f>
        <v>Жидкое антибактериальное мыло</v>
      </c>
      <c r="H9148">
        <f>VLOOKUP(D9148,Товар!A:F,5,0)</f>
        <v>250</v>
      </c>
      <c r="I9148" t="str">
        <f>VLOOKUP(D9148,Товар!A:F,4,0)</f>
        <v xml:space="preserve">мл </v>
      </c>
      <c r="J9148" t="str">
        <f>VLOOKUP(C9148,Магазин!A:C,3,0)</f>
        <v>Тургеневская, 37</v>
      </c>
    </row>
    <row r="9149" spans="1:10" hidden="1" x14ac:dyDescent="0.35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VLOOKUP(D9149,Товар!A:F,3,0)</f>
        <v xml:space="preserve">Кондиционер-ополаскиватель для волос </v>
      </c>
      <c r="H9149">
        <f>VLOOKUP(D9149,Товар!A:F,5,0)</f>
        <v>300</v>
      </c>
      <c r="I9149" t="str">
        <f>VLOOKUP(D9149,Товар!A:F,4,0)</f>
        <v xml:space="preserve">мл </v>
      </c>
      <c r="J9149" t="str">
        <f>VLOOKUP(C9149,Магазин!A:C,3,0)</f>
        <v>Тургеневская, 37</v>
      </c>
    </row>
    <row r="9150" spans="1:10" hidden="1" x14ac:dyDescent="0.35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VLOOKUP(D9150,Товар!A:F,3,0)</f>
        <v>Крем для лица увлажняющий</v>
      </c>
      <c r="H9150">
        <f>VLOOKUP(D9150,Товар!A:F,5,0)</f>
        <v>75</v>
      </c>
      <c r="I9150" t="str">
        <f>VLOOKUP(D9150,Товар!A:F,4,0)</f>
        <v xml:space="preserve">мл </v>
      </c>
      <c r="J9150" t="str">
        <f>VLOOKUP(C9150,Магазин!A:C,3,0)</f>
        <v>Тургеневская, 37</v>
      </c>
    </row>
    <row r="9151" spans="1:10" hidden="1" x14ac:dyDescent="0.35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VLOOKUP(D9151,Товар!A:F,3,0)</f>
        <v>Крем-масло для рук и тела</v>
      </c>
      <c r="H9151">
        <f>VLOOKUP(D9151,Товар!A:F,5,0)</f>
        <v>75</v>
      </c>
      <c r="I9151" t="str">
        <f>VLOOKUP(D9151,Товар!A:F,4,0)</f>
        <v xml:space="preserve">мл </v>
      </c>
      <c r="J9151" t="str">
        <f>VLOOKUP(C9151,Магазин!A:C,3,0)</f>
        <v>Тургеневская, 37</v>
      </c>
    </row>
    <row r="9152" spans="1:10" hidden="1" x14ac:dyDescent="0.35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VLOOKUP(D9152,Товар!A:F,3,0)</f>
        <v>Крем-мыло для лица и тела</v>
      </c>
      <c r="H9152">
        <f>VLOOKUP(D9152,Товар!A:F,5,0)</f>
        <v>150</v>
      </c>
      <c r="I9152" t="str">
        <f>VLOOKUP(D9152,Товар!A:F,4,0)</f>
        <v>грамм</v>
      </c>
      <c r="J9152" t="str">
        <f>VLOOKUP(C9152,Магазин!A:C,3,0)</f>
        <v>Тургеневская, 37</v>
      </c>
    </row>
    <row r="9153" spans="1:10" hidden="1" x14ac:dyDescent="0.35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VLOOKUP(D9153,Товар!A:F,3,0)</f>
        <v>Лосьон для лица после бритья</v>
      </c>
      <c r="H9153">
        <f>VLOOKUP(D9153,Товар!A:F,5,0)</f>
        <v>100</v>
      </c>
      <c r="I9153" t="str">
        <f>VLOOKUP(D9153,Товар!A:F,4,0)</f>
        <v xml:space="preserve">мл </v>
      </c>
      <c r="J9153" t="str">
        <f>VLOOKUP(C9153,Магазин!A:C,3,0)</f>
        <v>Тургеневская, 37</v>
      </c>
    </row>
    <row r="9154" spans="1:10" hidden="1" x14ac:dyDescent="0.35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VLOOKUP(D9154,Товар!A:F,3,0)</f>
        <v>Мусс для умывания</v>
      </c>
      <c r="H9154">
        <f>VLOOKUP(D9154,Товар!A:F,5,0)</f>
        <v>150</v>
      </c>
      <c r="I9154" t="str">
        <f>VLOOKUP(D9154,Товар!A:F,4,0)</f>
        <v xml:space="preserve">мл </v>
      </c>
      <c r="J9154" t="str">
        <f>VLOOKUP(C9154,Магазин!A:C,3,0)</f>
        <v>Тургеневская, 37</v>
      </c>
    </row>
    <row r="9155" spans="1:10" hidden="1" x14ac:dyDescent="0.35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VLOOKUP(D9155,Товар!A:F,3,0)</f>
        <v>Мыло детское</v>
      </c>
      <c r="H9155">
        <f>VLOOKUP(D9155,Товар!A:F,5,0)</f>
        <v>100</v>
      </c>
      <c r="I9155" t="str">
        <f>VLOOKUP(D9155,Товар!A:F,4,0)</f>
        <v>грамм</v>
      </c>
      <c r="J9155" t="str">
        <f>VLOOKUP(C9155,Магазин!A:C,3,0)</f>
        <v>Тургеневская, 37</v>
      </c>
    </row>
    <row r="9156" spans="1:10" hidden="1" x14ac:dyDescent="0.35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VLOOKUP(D9156,Товар!A:F,3,0)</f>
        <v>Мыло туалетное земляничное</v>
      </c>
      <c r="H9156">
        <f>VLOOKUP(D9156,Товар!A:F,5,0)</f>
        <v>150</v>
      </c>
      <c r="I9156" t="str">
        <f>VLOOKUP(D9156,Товар!A:F,4,0)</f>
        <v>грамм</v>
      </c>
      <c r="J9156" t="str">
        <f>VLOOKUP(C9156,Магазин!A:C,3,0)</f>
        <v>Тургеневская, 37</v>
      </c>
    </row>
    <row r="9157" spans="1:10" hidden="1" x14ac:dyDescent="0.35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VLOOKUP(D9157,Товар!A:F,3,0)</f>
        <v>Пена для бритья</v>
      </c>
      <c r="H9157">
        <f>VLOOKUP(D9157,Товар!A:F,5,0)</f>
        <v>200</v>
      </c>
      <c r="I9157" t="str">
        <f>VLOOKUP(D9157,Товар!A:F,4,0)</f>
        <v xml:space="preserve">мл </v>
      </c>
      <c r="J9157" t="str">
        <f>VLOOKUP(C9157,Магазин!A:C,3,0)</f>
        <v>Тургеневская, 37</v>
      </c>
    </row>
    <row r="9158" spans="1:10" hidden="1" x14ac:dyDescent="0.35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VLOOKUP(D9158,Товар!A:F,3,0)</f>
        <v xml:space="preserve">Пена для ванн </v>
      </c>
      <c r="H9158">
        <f>VLOOKUP(D9158,Товар!A:F,5,0)</f>
        <v>500</v>
      </c>
      <c r="I9158" t="str">
        <f>VLOOKUP(D9158,Товар!A:F,4,0)</f>
        <v xml:space="preserve">мл </v>
      </c>
      <c r="J9158" t="str">
        <f>VLOOKUP(C9158,Магазин!A:C,3,0)</f>
        <v>Тургеневская, 37</v>
      </c>
    </row>
    <row r="9159" spans="1:10" hidden="1" x14ac:dyDescent="0.35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VLOOKUP(D9159,Товар!A:F,3,0)</f>
        <v>Шампунь для жирных волос</v>
      </c>
      <c r="H9159">
        <f>VLOOKUP(D9159,Товар!A:F,5,0)</f>
        <v>300</v>
      </c>
      <c r="I9159" t="str">
        <f>VLOOKUP(D9159,Товар!A:F,4,0)</f>
        <v xml:space="preserve">мл </v>
      </c>
      <c r="J9159" t="str">
        <f>VLOOKUP(C9159,Магазин!A:C,3,0)</f>
        <v>Тургеневская, 37</v>
      </c>
    </row>
    <row r="9160" spans="1:10" hidden="1" x14ac:dyDescent="0.35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VLOOKUP(D9160,Товар!A:F,3,0)</f>
        <v>Шампунь для нормальных волос</v>
      </c>
      <c r="H9160">
        <f>VLOOKUP(D9160,Товар!A:F,5,0)</f>
        <v>300</v>
      </c>
      <c r="I9160" t="str">
        <f>VLOOKUP(D9160,Товар!A:F,4,0)</f>
        <v xml:space="preserve">мл </v>
      </c>
      <c r="J9160" t="str">
        <f>VLOOKUP(C9160,Магазин!A:C,3,0)</f>
        <v>Тургеневская, 37</v>
      </c>
    </row>
    <row r="9161" spans="1:10" hidden="1" x14ac:dyDescent="0.35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VLOOKUP(D9161,Товар!A:F,3,0)</f>
        <v>Шампунь для сухих волос</v>
      </c>
      <c r="H9161">
        <f>VLOOKUP(D9161,Товар!A:F,5,0)</f>
        <v>300</v>
      </c>
      <c r="I9161" t="str">
        <f>VLOOKUP(D9161,Товар!A:F,4,0)</f>
        <v xml:space="preserve">мл </v>
      </c>
      <c r="J9161" t="str">
        <f>VLOOKUP(C9161,Магазин!A:C,3,0)</f>
        <v>Тургеневская, 37</v>
      </c>
    </row>
    <row r="9162" spans="1:10" hidden="1" x14ac:dyDescent="0.35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VLOOKUP(D9162,Товар!A:F,3,0)</f>
        <v>Бумага туалетная двухслойная</v>
      </c>
      <c r="H9162">
        <f>VLOOKUP(D9162,Товар!A:F,5,0)</f>
        <v>4</v>
      </c>
      <c r="I9162" t="str">
        <f>VLOOKUP(D9162,Товар!A:F,4,0)</f>
        <v>шт</v>
      </c>
      <c r="J9162" t="str">
        <f>VLOOKUP(C9162,Магазин!A:C,3,0)</f>
        <v>Тургеневская, 37</v>
      </c>
    </row>
    <row r="9163" spans="1:10" hidden="1" x14ac:dyDescent="0.35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VLOOKUP(D9163,Товар!A:F,3,0)</f>
        <v>Бумага туалетная однослойная</v>
      </c>
      <c r="H9163">
        <f>VLOOKUP(D9163,Товар!A:F,5,0)</f>
        <v>1</v>
      </c>
      <c r="I9163" t="str">
        <f>VLOOKUP(D9163,Товар!A:F,4,0)</f>
        <v>шт</v>
      </c>
      <c r="J9163" t="str">
        <f>VLOOKUP(C9163,Магазин!A:C,3,0)</f>
        <v>Тургеневская, 37</v>
      </c>
    </row>
    <row r="9164" spans="1:10" hidden="1" x14ac:dyDescent="0.35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VLOOKUP(D9164,Товар!A:F,3,0)</f>
        <v>Бумажные полотенца в рулоне</v>
      </c>
      <c r="H9164">
        <f>VLOOKUP(D9164,Товар!A:F,5,0)</f>
        <v>2</v>
      </c>
      <c r="I9164" t="str">
        <f>VLOOKUP(D9164,Товар!A:F,4,0)</f>
        <v>шт</v>
      </c>
      <c r="J9164" t="str">
        <f>VLOOKUP(C9164,Магазин!A:C,3,0)</f>
        <v>Тургеневская, 37</v>
      </c>
    </row>
    <row r="9165" spans="1:10" hidden="1" x14ac:dyDescent="0.35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VLOOKUP(D9165,Товар!A:F,3,0)</f>
        <v>Ватные диски 120 шт в полиэтилене</v>
      </c>
      <c r="H9165">
        <f>VLOOKUP(D9165,Товар!A:F,5,0)</f>
        <v>1</v>
      </c>
      <c r="I9165" t="str">
        <f>VLOOKUP(D9165,Товар!A:F,4,0)</f>
        <v>шт</v>
      </c>
      <c r="J9165" t="str">
        <f>VLOOKUP(C9165,Магазин!A:C,3,0)</f>
        <v>Тургеневская, 37</v>
      </c>
    </row>
    <row r="9166" spans="1:10" hidden="1" x14ac:dyDescent="0.35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VLOOKUP(D9166,Товар!A:F,3,0)</f>
        <v>Ватные палочки 100 шт банка</v>
      </c>
      <c r="H9166">
        <f>VLOOKUP(D9166,Товар!A:F,5,0)</f>
        <v>1</v>
      </c>
      <c r="I9166" t="str">
        <f>VLOOKUP(D9166,Товар!A:F,4,0)</f>
        <v>шт</v>
      </c>
      <c r="J9166" t="str">
        <f>VLOOKUP(C9166,Магазин!A:C,3,0)</f>
        <v>Тургеневская, 37</v>
      </c>
    </row>
    <row r="9167" spans="1:10" hidden="1" x14ac:dyDescent="0.35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VLOOKUP(D9167,Товар!A:F,3,0)</f>
        <v>Губка банная для тела</v>
      </c>
      <c r="H9167">
        <f>VLOOKUP(D9167,Товар!A:F,5,0)</f>
        <v>1</v>
      </c>
      <c r="I9167" t="str">
        <f>VLOOKUP(D9167,Товар!A:F,4,0)</f>
        <v>шт</v>
      </c>
      <c r="J9167" t="str">
        <f>VLOOKUP(C9167,Магазин!A:C,3,0)</f>
        <v>Тургеневская, 37</v>
      </c>
    </row>
    <row r="9168" spans="1:10" hidden="1" x14ac:dyDescent="0.35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VLOOKUP(D9168,Товар!A:F,3,0)</f>
        <v>Губки для мытья посуды 5 шт</v>
      </c>
      <c r="H9168">
        <f>VLOOKUP(D9168,Товар!A:F,5,0)</f>
        <v>1</v>
      </c>
      <c r="I9168" t="str">
        <f>VLOOKUP(D9168,Товар!A:F,4,0)</f>
        <v>шт</v>
      </c>
      <c r="J9168" t="str">
        <f>VLOOKUP(C9168,Магазин!A:C,3,0)</f>
        <v>Тургеневская, 37</v>
      </c>
    </row>
    <row r="9169" spans="1:10" hidden="1" x14ac:dyDescent="0.35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VLOOKUP(D9169,Товар!A:F,3,0)</f>
        <v>Мочалка для тела массажная</v>
      </c>
      <c r="H9169">
        <f>VLOOKUP(D9169,Товар!A:F,5,0)</f>
        <v>1</v>
      </c>
      <c r="I9169" t="str">
        <f>VLOOKUP(D9169,Товар!A:F,4,0)</f>
        <v>шт</v>
      </c>
      <c r="J9169" t="str">
        <f>VLOOKUP(C9169,Магазин!A:C,3,0)</f>
        <v>Тургеневская, 37</v>
      </c>
    </row>
    <row r="9170" spans="1:10" hidden="1" x14ac:dyDescent="0.35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VLOOKUP(D9170,Товар!A:F,3,0)</f>
        <v>Расческа</v>
      </c>
      <c r="H9170">
        <f>VLOOKUP(D9170,Товар!A:F,5,0)</f>
        <v>1</v>
      </c>
      <c r="I9170" t="str">
        <f>VLOOKUP(D9170,Товар!A:F,4,0)</f>
        <v>шт</v>
      </c>
      <c r="J9170" t="str">
        <f>VLOOKUP(C9170,Магазин!A:C,3,0)</f>
        <v>Тургеневская, 37</v>
      </c>
    </row>
    <row r="9171" spans="1:10" hidden="1" x14ac:dyDescent="0.35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VLOOKUP(D9171,Товар!A:F,3,0)</f>
        <v>Салфетки бумажные сервировочные</v>
      </c>
      <c r="H9171">
        <f>VLOOKUP(D9171,Товар!A:F,5,0)</f>
        <v>1</v>
      </c>
      <c r="I9171" t="str">
        <f>VLOOKUP(D9171,Товар!A:F,4,0)</f>
        <v>шт</v>
      </c>
      <c r="J9171" t="str">
        <f>VLOOKUP(C9171,Магазин!A:C,3,0)</f>
        <v>Тургеневская, 37</v>
      </c>
    </row>
    <row r="9172" spans="1:10" hidden="1" x14ac:dyDescent="0.35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VLOOKUP(D9172,Товар!A:F,3,0)</f>
        <v>Салфетки влажные антибактериальные</v>
      </c>
      <c r="H9172">
        <f>VLOOKUP(D9172,Товар!A:F,5,0)</f>
        <v>1</v>
      </c>
      <c r="I9172" t="str">
        <f>VLOOKUP(D9172,Товар!A:F,4,0)</f>
        <v>шт</v>
      </c>
      <c r="J9172" t="str">
        <f>VLOOKUP(C9172,Магазин!A:C,3,0)</f>
        <v>Тургеневская, 37</v>
      </c>
    </row>
    <row r="9173" spans="1:10" hidden="1" x14ac:dyDescent="0.35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VLOOKUP(D9173,Товар!A:F,3,0)</f>
        <v>Салфетки косметические в коробке</v>
      </c>
      <c r="H9173">
        <f>VLOOKUP(D9173,Товар!A:F,5,0)</f>
        <v>1</v>
      </c>
      <c r="I9173" t="str">
        <f>VLOOKUP(D9173,Товар!A:F,4,0)</f>
        <v>шт</v>
      </c>
      <c r="J9173" t="str">
        <f>VLOOKUP(C9173,Магазин!A:C,3,0)</f>
        <v>Тургеневская, 37</v>
      </c>
    </row>
    <row r="9174" spans="1:10" hidden="1" x14ac:dyDescent="0.35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VLOOKUP(D9174,Товар!A:F,3,0)</f>
        <v xml:space="preserve">Тряпка для пола </v>
      </c>
      <c r="H9174">
        <f>VLOOKUP(D9174,Товар!A:F,5,0)</f>
        <v>2</v>
      </c>
      <c r="I9174" t="str">
        <f>VLOOKUP(D9174,Товар!A:F,4,0)</f>
        <v>шт</v>
      </c>
      <c r="J9174" t="str">
        <f>VLOOKUP(C9174,Магазин!A:C,3,0)</f>
        <v>Тургеневская, 37</v>
      </c>
    </row>
    <row r="9175" spans="1:10" hidden="1" x14ac:dyDescent="0.35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VLOOKUP(D9175,Товар!A:F,3,0)</f>
        <v>Тряпки для влажной уборки рулон</v>
      </c>
      <c r="H9175">
        <f>VLOOKUP(D9175,Товар!A:F,5,0)</f>
        <v>1</v>
      </c>
      <c r="I9175" t="str">
        <f>VLOOKUP(D9175,Товар!A:F,4,0)</f>
        <v>шт</v>
      </c>
      <c r="J9175" t="str">
        <f>VLOOKUP(C9175,Магазин!A:C,3,0)</f>
        <v>Тургеневская, 37</v>
      </c>
    </row>
    <row r="9176" spans="1:10" hidden="1" x14ac:dyDescent="0.35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VLOOKUP(D9176,Товар!A:F,3,0)</f>
        <v>Тряпки из микрофибры</v>
      </c>
      <c r="H9176">
        <f>VLOOKUP(D9176,Товар!A:F,5,0)</f>
        <v>2</v>
      </c>
      <c r="I9176" t="str">
        <f>VLOOKUP(D9176,Товар!A:F,4,0)</f>
        <v>шт</v>
      </c>
      <c r="J9176" t="str">
        <f>VLOOKUP(C9176,Магазин!A:C,3,0)</f>
        <v>Тургеневская, 37</v>
      </c>
    </row>
    <row r="9177" spans="1:10" hidden="1" x14ac:dyDescent="0.35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VLOOKUP(D9177,Товар!A:F,3,0)</f>
        <v>Швабра для мытья полов</v>
      </c>
      <c r="H9177">
        <f>VLOOKUP(D9177,Товар!A:F,5,0)</f>
        <v>1</v>
      </c>
      <c r="I9177" t="str">
        <f>VLOOKUP(D9177,Товар!A:F,4,0)</f>
        <v>шт</v>
      </c>
      <c r="J9177" t="str">
        <f>VLOOKUP(C9177,Магазин!A:C,3,0)</f>
        <v>Тургеневская, 37</v>
      </c>
    </row>
    <row r="9178" spans="1:10" hidden="1" x14ac:dyDescent="0.35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VLOOKUP(D9178,Товар!A:F,3,0)</f>
        <v>Щетка - сметка с совочком</v>
      </c>
      <c r="H9178">
        <f>VLOOKUP(D9178,Товар!A:F,5,0)</f>
        <v>1</v>
      </c>
      <c r="I9178" t="str">
        <f>VLOOKUP(D9178,Товар!A:F,4,0)</f>
        <v>шт</v>
      </c>
      <c r="J9178" t="str">
        <f>VLOOKUP(C9178,Магазин!A:C,3,0)</f>
        <v>Тургеневская, 37</v>
      </c>
    </row>
    <row r="9179" spans="1:10" hidden="1" x14ac:dyDescent="0.35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VLOOKUP(D9179,Товар!A:F,3,0)</f>
        <v>Щетка для волос массажная</v>
      </c>
      <c r="H9179">
        <f>VLOOKUP(D9179,Товар!A:F,5,0)</f>
        <v>1</v>
      </c>
      <c r="I9179" t="str">
        <f>VLOOKUP(D9179,Товар!A:F,4,0)</f>
        <v>шт</v>
      </c>
      <c r="J9179" t="str">
        <f>VLOOKUP(C9179,Магазин!A:C,3,0)</f>
        <v>Тургеневская, 37</v>
      </c>
    </row>
    <row r="9180" spans="1:10" hidden="1" x14ac:dyDescent="0.35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VLOOKUP(D9180,Товар!A:F,3,0)</f>
        <v>Щетка для обуви</v>
      </c>
      <c r="H9180">
        <f>VLOOKUP(D9180,Товар!A:F,5,0)</f>
        <v>1</v>
      </c>
      <c r="I9180" t="str">
        <f>VLOOKUP(D9180,Товар!A:F,4,0)</f>
        <v>шт</v>
      </c>
      <c r="J9180" t="str">
        <f>VLOOKUP(C9180,Магазин!A:C,3,0)</f>
        <v>Тургеневская, 37</v>
      </c>
    </row>
    <row r="9181" spans="1:10" hidden="1" x14ac:dyDescent="0.35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VLOOKUP(D9181,Товар!A:F,3,0)</f>
        <v>Щетка для одежды</v>
      </c>
      <c r="H9181">
        <f>VLOOKUP(D9181,Товар!A:F,5,0)</f>
        <v>1</v>
      </c>
      <c r="I9181" t="str">
        <f>VLOOKUP(D9181,Товар!A:F,4,0)</f>
        <v>шт</v>
      </c>
      <c r="J9181" t="str">
        <f>VLOOKUP(C9181,Магазин!A:C,3,0)</f>
        <v>Тургеневская, 37</v>
      </c>
    </row>
    <row r="9182" spans="1:10" hidden="1" x14ac:dyDescent="0.35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VLOOKUP(D9182,Товар!A:F,3,0)</f>
        <v>Гель для деликатной стирки</v>
      </c>
      <c r="H9182">
        <f>VLOOKUP(D9182,Товар!A:F,5,0)</f>
        <v>1000</v>
      </c>
      <c r="I9182" t="str">
        <f>VLOOKUP(D9182,Товар!A:F,4,0)</f>
        <v xml:space="preserve">мл </v>
      </c>
      <c r="J9182" t="str">
        <f>VLOOKUP(C9182,Магазин!A:C,3,0)</f>
        <v>ул. Гагарина, 39</v>
      </c>
    </row>
    <row r="9183" spans="1:10" hidden="1" x14ac:dyDescent="0.35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VLOOKUP(D9183,Товар!A:F,3,0)</f>
        <v>Гель для удаления засоров</v>
      </c>
      <c r="H9183">
        <f>VLOOKUP(D9183,Товар!A:F,5,0)</f>
        <v>500</v>
      </c>
      <c r="I9183" t="str">
        <f>VLOOKUP(D9183,Товар!A:F,4,0)</f>
        <v xml:space="preserve">мл </v>
      </c>
      <c r="J9183" t="str">
        <f>VLOOKUP(C9183,Магазин!A:C,3,0)</f>
        <v>ул. Гагарина, 39</v>
      </c>
    </row>
    <row r="9184" spans="1:10" hidden="1" x14ac:dyDescent="0.35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VLOOKUP(D9184,Товар!A:F,3,0)</f>
        <v>Гель для чистки и дезинфекции</v>
      </c>
      <c r="H9184">
        <f>VLOOKUP(D9184,Товар!A:F,5,0)</f>
        <v>750</v>
      </c>
      <c r="I9184" t="str">
        <f>VLOOKUP(D9184,Товар!A:F,4,0)</f>
        <v xml:space="preserve">мл </v>
      </c>
      <c r="J9184" t="str">
        <f>VLOOKUP(C9184,Магазин!A:C,3,0)</f>
        <v>ул. Гагарина, 39</v>
      </c>
    </row>
    <row r="9185" spans="1:10" hidden="1" x14ac:dyDescent="0.35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VLOOKUP(D9185,Товар!A:F,3,0)</f>
        <v>Ополаскиватель для белья лаванда</v>
      </c>
      <c r="H9185">
        <f>VLOOKUP(D9185,Товар!A:F,5,0)</f>
        <v>2000</v>
      </c>
      <c r="I9185" t="str">
        <f>VLOOKUP(D9185,Товар!A:F,4,0)</f>
        <v xml:space="preserve">мл </v>
      </c>
      <c r="J9185" t="str">
        <f>VLOOKUP(C9185,Магазин!A:C,3,0)</f>
        <v>ул. Гагарина, 39</v>
      </c>
    </row>
    <row r="9186" spans="1:10" hidden="1" x14ac:dyDescent="0.35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VLOOKUP(D9186,Товар!A:F,3,0)</f>
        <v>Ополаскиватель для белья хвойный</v>
      </c>
      <c r="H9186">
        <f>VLOOKUP(D9186,Товар!A:F,5,0)</f>
        <v>1000</v>
      </c>
      <c r="I9186" t="str">
        <f>VLOOKUP(D9186,Товар!A:F,4,0)</f>
        <v xml:space="preserve">мл </v>
      </c>
      <c r="J9186" t="str">
        <f>VLOOKUP(C9186,Магазин!A:C,3,0)</f>
        <v>ул. Гагарина, 39</v>
      </c>
    </row>
    <row r="9187" spans="1:10" hidden="1" x14ac:dyDescent="0.35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VLOOKUP(D9187,Товар!A:F,3,0)</f>
        <v xml:space="preserve">Освежитель воздуха </v>
      </c>
      <c r="H9187">
        <f>VLOOKUP(D9187,Товар!A:F,5,0)</f>
        <v>250</v>
      </c>
      <c r="I9187" t="str">
        <f>VLOOKUP(D9187,Товар!A:F,4,0)</f>
        <v xml:space="preserve">мл </v>
      </c>
      <c r="J9187" t="str">
        <f>VLOOKUP(C9187,Магазин!A:C,3,0)</f>
        <v>ул. Гагарина, 39</v>
      </c>
    </row>
    <row r="9188" spans="1:10" hidden="1" x14ac:dyDescent="0.35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VLOOKUP(D9188,Товар!A:F,3,0)</f>
        <v>Отбеливатель</v>
      </c>
      <c r="H9188">
        <f>VLOOKUP(D9188,Товар!A:F,5,0)</f>
        <v>1000</v>
      </c>
      <c r="I9188" t="str">
        <f>VLOOKUP(D9188,Товар!A:F,4,0)</f>
        <v xml:space="preserve">мл </v>
      </c>
      <c r="J9188" t="str">
        <f>VLOOKUP(C9188,Магазин!A:C,3,0)</f>
        <v>ул. Гагарина, 39</v>
      </c>
    </row>
    <row r="9189" spans="1:10" hidden="1" x14ac:dyDescent="0.35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VLOOKUP(D9189,Товар!A:F,3,0)</f>
        <v>Порошок стиральный детский</v>
      </c>
      <c r="H9189">
        <f>VLOOKUP(D9189,Товар!A:F,5,0)</f>
        <v>900</v>
      </c>
      <c r="I9189" t="str">
        <f>VLOOKUP(D9189,Товар!A:F,4,0)</f>
        <v>грамм</v>
      </c>
      <c r="J9189" t="str">
        <f>VLOOKUP(C9189,Магазин!A:C,3,0)</f>
        <v>ул. Гагарина, 39</v>
      </c>
    </row>
    <row r="9190" spans="1:10" hidden="1" x14ac:dyDescent="0.35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VLOOKUP(D9190,Товар!A:F,3,0)</f>
        <v>Порошок стиральный для белого</v>
      </c>
      <c r="H9190">
        <f>VLOOKUP(D9190,Товар!A:F,5,0)</f>
        <v>3000</v>
      </c>
      <c r="I9190" t="str">
        <f>VLOOKUP(D9190,Товар!A:F,4,0)</f>
        <v>грамм</v>
      </c>
      <c r="J9190" t="str">
        <f>VLOOKUP(C9190,Магазин!A:C,3,0)</f>
        <v>ул. Гагарина, 39</v>
      </c>
    </row>
    <row r="9191" spans="1:10" hidden="1" x14ac:dyDescent="0.35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VLOOKUP(D9191,Товар!A:F,3,0)</f>
        <v>Порошок стиральный для цветного</v>
      </c>
      <c r="H9191">
        <f>VLOOKUP(D9191,Товар!A:F,5,0)</f>
        <v>3000</v>
      </c>
      <c r="I9191" t="str">
        <f>VLOOKUP(D9191,Товар!A:F,4,0)</f>
        <v>грамм</v>
      </c>
      <c r="J9191" t="str">
        <f>VLOOKUP(C9191,Магазин!A:C,3,0)</f>
        <v>ул. Гагарина, 39</v>
      </c>
    </row>
    <row r="9192" spans="1:10" hidden="1" x14ac:dyDescent="0.35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VLOOKUP(D9192,Товар!A:F,3,0)</f>
        <v>Пятновыводитель для ковров</v>
      </c>
      <c r="H9192">
        <f>VLOOKUP(D9192,Товар!A:F,5,0)</f>
        <v>1000</v>
      </c>
      <c r="I9192" t="str">
        <f>VLOOKUP(D9192,Товар!A:F,4,0)</f>
        <v xml:space="preserve">мл </v>
      </c>
      <c r="J9192" t="str">
        <f>VLOOKUP(C9192,Магазин!A:C,3,0)</f>
        <v>ул. Гагарина, 39</v>
      </c>
    </row>
    <row r="9193" spans="1:10" hidden="1" x14ac:dyDescent="0.35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VLOOKUP(D9193,Товар!A:F,3,0)</f>
        <v>Пятновыводитель для мебели</v>
      </c>
      <c r="H9193">
        <f>VLOOKUP(D9193,Товар!A:F,5,0)</f>
        <v>750</v>
      </c>
      <c r="I9193" t="str">
        <f>VLOOKUP(D9193,Товар!A:F,4,0)</f>
        <v xml:space="preserve">мл </v>
      </c>
      <c r="J9193" t="str">
        <f>VLOOKUP(C9193,Магазин!A:C,3,0)</f>
        <v>ул. Гагарина, 39</v>
      </c>
    </row>
    <row r="9194" spans="1:10" hidden="1" x14ac:dyDescent="0.35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VLOOKUP(D9194,Товар!A:F,3,0)</f>
        <v>Пятновыводитель для стирки</v>
      </c>
      <c r="H9194">
        <f>VLOOKUP(D9194,Товар!A:F,5,0)</f>
        <v>1000</v>
      </c>
      <c r="I9194" t="str">
        <f>VLOOKUP(D9194,Товар!A:F,4,0)</f>
        <v xml:space="preserve">мл </v>
      </c>
      <c r="J9194" t="str">
        <f>VLOOKUP(C9194,Магазин!A:C,3,0)</f>
        <v>ул. Гагарина, 39</v>
      </c>
    </row>
    <row r="9195" spans="1:10" hidden="1" x14ac:dyDescent="0.35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VLOOKUP(D9195,Товар!A:F,3,0)</f>
        <v>Спрей для дезинфекции поверхностей</v>
      </c>
      <c r="H9195">
        <f>VLOOKUP(D9195,Товар!A:F,5,0)</f>
        <v>500</v>
      </c>
      <c r="I9195" t="str">
        <f>VLOOKUP(D9195,Товар!A:F,4,0)</f>
        <v xml:space="preserve">мл </v>
      </c>
      <c r="J9195" t="str">
        <f>VLOOKUP(C9195,Магазин!A:C,3,0)</f>
        <v>ул. Гагарина, 39</v>
      </c>
    </row>
    <row r="9196" spans="1:10" hidden="1" x14ac:dyDescent="0.35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VLOOKUP(D9196,Товар!A:F,3,0)</f>
        <v>Спрей для мытья окон и зеркал</v>
      </c>
      <c r="H9196">
        <f>VLOOKUP(D9196,Товар!A:F,5,0)</f>
        <v>500</v>
      </c>
      <c r="I9196" t="str">
        <f>VLOOKUP(D9196,Товар!A:F,4,0)</f>
        <v xml:space="preserve">мл </v>
      </c>
      <c r="J9196" t="str">
        <f>VLOOKUP(C9196,Магазин!A:C,3,0)</f>
        <v>ул. Гагарина, 39</v>
      </c>
    </row>
    <row r="9197" spans="1:10" hidden="1" x14ac:dyDescent="0.35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VLOOKUP(D9197,Товар!A:F,3,0)</f>
        <v>Средство для мытья посуды лимон</v>
      </c>
      <c r="H9197">
        <f>VLOOKUP(D9197,Товар!A:F,5,0)</f>
        <v>900</v>
      </c>
      <c r="I9197" t="str">
        <f>VLOOKUP(D9197,Товар!A:F,4,0)</f>
        <v xml:space="preserve">мл </v>
      </c>
      <c r="J9197" t="str">
        <f>VLOOKUP(C9197,Магазин!A:C,3,0)</f>
        <v>ул. Гагарина, 39</v>
      </c>
    </row>
    <row r="9198" spans="1:10" hidden="1" x14ac:dyDescent="0.35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VLOOKUP(D9198,Товар!A:F,3,0)</f>
        <v>Средство для мытья полов</v>
      </c>
      <c r="H9198">
        <f>VLOOKUP(D9198,Товар!A:F,5,0)</f>
        <v>750</v>
      </c>
      <c r="I9198" t="str">
        <f>VLOOKUP(D9198,Товар!A:F,4,0)</f>
        <v xml:space="preserve">мл </v>
      </c>
      <c r="J9198" t="str">
        <f>VLOOKUP(C9198,Магазин!A:C,3,0)</f>
        <v>ул. Гагарина, 39</v>
      </c>
    </row>
    <row r="9199" spans="1:10" hidden="1" x14ac:dyDescent="0.35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VLOOKUP(D9199,Товар!A:F,3,0)</f>
        <v>Средство для мытья сантехники</v>
      </c>
      <c r="H9199">
        <f>VLOOKUP(D9199,Товар!A:F,5,0)</f>
        <v>750</v>
      </c>
      <c r="I9199" t="str">
        <f>VLOOKUP(D9199,Товар!A:F,4,0)</f>
        <v xml:space="preserve">мл </v>
      </c>
      <c r="J9199" t="str">
        <f>VLOOKUP(C9199,Магазин!A:C,3,0)</f>
        <v>ул. Гагарина, 39</v>
      </c>
    </row>
    <row r="9200" spans="1:10" hidden="1" x14ac:dyDescent="0.35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VLOOKUP(D9200,Товар!A:F,3,0)</f>
        <v>Средство для чистки металла</v>
      </c>
      <c r="H9200">
        <f>VLOOKUP(D9200,Товар!A:F,5,0)</f>
        <v>250</v>
      </c>
      <c r="I9200" t="str">
        <f>VLOOKUP(D9200,Товар!A:F,4,0)</f>
        <v xml:space="preserve">мл </v>
      </c>
      <c r="J9200" t="str">
        <f>VLOOKUP(C9200,Магазин!A:C,3,0)</f>
        <v>ул. Гагарина, 39</v>
      </c>
    </row>
    <row r="9201" spans="1:10" hidden="1" x14ac:dyDescent="0.35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VLOOKUP(D9201,Товар!A:F,3,0)</f>
        <v xml:space="preserve">Таблетки для посудомоечных машин </v>
      </c>
      <c r="H9201">
        <f>VLOOKUP(D9201,Товар!A:F,5,0)</f>
        <v>60</v>
      </c>
      <c r="I9201" t="str">
        <f>VLOOKUP(D9201,Товар!A:F,4,0)</f>
        <v>шт</v>
      </c>
      <c r="J9201" t="str">
        <f>VLOOKUP(C9201,Магазин!A:C,3,0)</f>
        <v>ул. Гагарина, 39</v>
      </c>
    </row>
    <row r="9202" spans="1:10" hidden="1" x14ac:dyDescent="0.35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VLOOKUP(D9202,Товар!A:F,3,0)</f>
        <v>Антиперспирант шариковый</v>
      </c>
      <c r="H9202">
        <f>VLOOKUP(D9202,Товар!A:F,5,0)</f>
        <v>50</v>
      </c>
      <c r="I9202" t="str">
        <f>VLOOKUP(D9202,Товар!A:F,4,0)</f>
        <v xml:space="preserve">мл </v>
      </c>
      <c r="J9202" t="str">
        <f>VLOOKUP(C9202,Магазин!A:C,3,0)</f>
        <v>ул. Гагарина, 39</v>
      </c>
    </row>
    <row r="9203" spans="1:10" hidden="1" x14ac:dyDescent="0.35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VLOOKUP(D9203,Товар!A:F,3,0)</f>
        <v>Антисептик для рук гель</v>
      </c>
      <c r="H9203">
        <f>VLOOKUP(D9203,Товар!A:F,5,0)</f>
        <v>500</v>
      </c>
      <c r="I9203" t="str">
        <f>VLOOKUP(D9203,Товар!A:F,4,0)</f>
        <v xml:space="preserve">мл </v>
      </c>
      <c r="J9203" t="str">
        <f>VLOOKUP(C9203,Магазин!A:C,3,0)</f>
        <v>ул. Гагарина, 39</v>
      </c>
    </row>
    <row r="9204" spans="1:10" hidden="1" x14ac:dyDescent="0.35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VLOOKUP(D9204,Товар!A:F,3,0)</f>
        <v>Гель для бритья</v>
      </c>
      <c r="H9204">
        <f>VLOOKUP(D9204,Товар!A:F,5,0)</f>
        <v>200</v>
      </c>
      <c r="I9204" t="str">
        <f>VLOOKUP(D9204,Товар!A:F,4,0)</f>
        <v xml:space="preserve">мл </v>
      </c>
      <c r="J9204" t="str">
        <f>VLOOKUP(C9204,Магазин!A:C,3,0)</f>
        <v>ул. Гагарина, 39</v>
      </c>
    </row>
    <row r="9205" spans="1:10" hidden="1" x14ac:dyDescent="0.35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VLOOKUP(D9205,Товар!A:F,3,0)</f>
        <v>Гель для душа тонизирующий</v>
      </c>
      <c r="H9205">
        <f>VLOOKUP(D9205,Товар!A:F,5,0)</f>
        <v>350</v>
      </c>
      <c r="I9205" t="str">
        <f>VLOOKUP(D9205,Товар!A:F,4,0)</f>
        <v xml:space="preserve">мл </v>
      </c>
      <c r="J9205" t="str">
        <f>VLOOKUP(C9205,Магазин!A:C,3,0)</f>
        <v>ул. Гагарина, 39</v>
      </c>
    </row>
    <row r="9206" spans="1:10" hidden="1" x14ac:dyDescent="0.35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VLOOKUP(D9206,Товар!A:F,3,0)</f>
        <v>Гель для душа успокаивающий</v>
      </c>
      <c r="H9206">
        <f>VLOOKUP(D9206,Товар!A:F,5,0)</f>
        <v>350</v>
      </c>
      <c r="I9206" t="str">
        <f>VLOOKUP(D9206,Товар!A:F,4,0)</f>
        <v xml:space="preserve">мл </v>
      </c>
      <c r="J9206" t="str">
        <f>VLOOKUP(C9206,Магазин!A:C,3,0)</f>
        <v>ул. Гагарина, 39</v>
      </c>
    </row>
    <row r="9207" spans="1:10" hidden="1" x14ac:dyDescent="0.35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VLOOKUP(D9207,Товар!A:F,3,0)</f>
        <v>Дезодорант  спрей</v>
      </c>
      <c r="H9207">
        <f>VLOOKUP(D9207,Товар!A:F,5,0)</f>
        <v>150</v>
      </c>
      <c r="I9207" t="str">
        <f>VLOOKUP(D9207,Товар!A:F,4,0)</f>
        <v xml:space="preserve">мл </v>
      </c>
      <c r="J9207" t="str">
        <f>VLOOKUP(C9207,Магазин!A:C,3,0)</f>
        <v>ул. Гагарина, 39</v>
      </c>
    </row>
    <row r="9208" spans="1:10" hidden="1" x14ac:dyDescent="0.35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VLOOKUP(D9208,Товар!A:F,3,0)</f>
        <v>Жидкое антибактериальное мыло</v>
      </c>
      <c r="H9208">
        <f>VLOOKUP(D9208,Товар!A:F,5,0)</f>
        <v>250</v>
      </c>
      <c r="I9208" t="str">
        <f>VLOOKUP(D9208,Товар!A:F,4,0)</f>
        <v xml:space="preserve">мл </v>
      </c>
      <c r="J9208" t="str">
        <f>VLOOKUP(C9208,Магазин!A:C,3,0)</f>
        <v>ул. Гагарина, 39</v>
      </c>
    </row>
    <row r="9209" spans="1:10" hidden="1" x14ac:dyDescent="0.35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VLOOKUP(D9209,Товар!A:F,3,0)</f>
        <v xml:space="preserve">Кондиционер-ополаскиватель для волос </v>
      </c>
      <c r="H9209">
        <f>VLOOKUP(D9209,Товар!A:F,5,0)</f>
        <v>300</v>
      </c>
      <c r="I9209" t="str">
        <f>VLOOKUP(D9209,Товар!A:F,4,0)</f>
        <v xml:space="preserve">мл </v>
      </c>
      <c r="J9209" t="str">
        <f>VLOOKUP(C9209,Магазин!A:C,3,0)</f>
        <v>ул. Гагарина, 39</v>
      </c>
    </row>
    <row r="9210" spans="1:10" hidden="1" x14ac:dyDescent="0.35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VLOOKUP(D9210,Товар!A:F,3,0)</f>
        <v>Крем для лица увлажняющий</v>
      </c>
      <c r="H9210">
        <f>VLOOKUP(D9210,Товар!A:F,5,0)</f>
        <v>75</v>
      </c>
      <c r="I9210" t="str">
        <f>VLOOKUP(D9210,Товар!A:F,4,0)</f>
        <v xml:space="preserve">мл </v>
      </c>
      <c r="J9210" t="str">
        <f>VLOOKUP(C9210,Магазин!A:C,3,0)</f>
        <v>ул. Гагарина, 39</v>
      </c>
    </row>
    <row r="9211" spans="1:10" hidden="1" x14ac:dyDescent="0.35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VLOOKUP(D9211,Товар!A:F,3,0)</f>
        <v>Крем-масло для рук и тела</v>
      </c>
      <c r="H9211">
        <f>VLOOKUP(D9211,Товар!A:F,5,0)</f>
        <v>75</v>
      </c>
      <c r="I9211" t="str">
        <f>VLOOKUP(D9211,Товар!A:F,4,0)</f>
        <v xml:space="preserve">мл </v>
      </c>
      <c r="J9211" t="str">
        <f>VLOOKUP(C9211,Магазин!A:C,3,0)</f>
        <v>ул. Гагарина, 39</v>
      </c>
    </row>
    <row r="9212" spans="1:10" hidden="1" x14ac:dyDescent="0.35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VLOOKUP(D9212,Товар!A:F,3,0)</f>
        <v>Крем-мыло для лица и тела</v>
      </c>
      <c r="H9212">
        <f>VLOOKUP(D9212,Товар!A:F,5,0)</f>
        <v>150</v>
      </c>
      <c r="I9212" t="str">
        <f>VLOOKUP(D9212,Товар!A:F,4,0)</f>
        <v>грамм</v>
      </c>
      <c r="J9212" t="str">
        <f>VLOOKUP(C9212,Магазин!A:C,3,0)</f>
        <v>ул. Гагарина, 39</v>
      </c>
    </row>
    <row r="9213" spans="1:10" hidden="1" x14ac:dyDescent="0.35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VLOOKUP(D9213,Товар!A:F,3,0)</f>
        <v>Лосьон для лица после бритья</v>
      </c>
      <c r="H9213">
        <f>VLOOKUP(D9213,Товар!A:F,5,0)</f>
        <v>100</v>
      </c>
      <c r="I9213" t="str">
        <f>VLOOKUP(D9213,Товар!A:F,4,0)</f>
        <v xml:space="preserve">мл </v>
      </c>
      <c r="J9213" t="str">
        <f>VLOOKUP(C9213,Магазин!A:C,3,0)</f>
        <v>ул. Гагарина, 39</v>
      </c>
    </row>
    <row r="9214" spans="1:10" hidden="1" x14ac:dyDescent="0.35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VLOOKUP(D9214,Товар!A:F,3,0)</f>
        <v>Мусс для умывания</v>
      </c>
      <c r="H9214">
        <f>VLOOKUP(D9214,Товар!A:F,5,0)</f>
        <v>150</v>
      </c>
      <c r="I9214" t="str">
        <f>VLOOKUP(D9214,Товар!A:F,4,0)</f>
        <v xml:space="preserve">мл </v>
      </c>
      <c r="J9214" t="str">
        <f>VLOOKUP(C9214,Магазин!A:C,3,0)</f>
        <v>ул. Гагарина, 39</v>
      </c>
    </row>
    <row r="9215" spans="1:10" hidden="1" x14ac:dyDescent="0.35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VLOOKUP(D9215,Товар!A:F,3,0)</f>
        <v>Мыло детское</v>
      </c>
      <c r="H9215">
        <f>VLOOKUP(D9215,Товар!A:F,5,0)</f>
        <v>100</v>
      </c>
      <c r="I9215" t="str">
        <f>VLOOKUP(D9215,Товар!A:F,4,0)</f>
        <v>грамм</v>
      </c>
      <c r="J9215" t="str">
        <f>VLOOKUP(C9215,Магазин!A:C,3,0)</f>
        <v>ул. Гагарина, 39</v>
      </c>
    </row>
    <row r="9216" spans="1:10" hidden="1" x14ac:dyDescent="0.35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VLOOKUP(D9216,Товар!A:F,3,0)</f>
        <v>Мыло туалетное земляничное</v>
      </c>
      <c r="H9216">
        <f>VLOOKUP(D9216,Товар!A:F,5,0)</f>
        <v>150</v>
      </c>
      <c r="I9216" t="str">
        <f>VLOOKUP(D9216,Товар!A:F,4,0)</f>
        <v>грамм</v>
      </c>
      <c r="J9216" t="str">
        <f>VLOOKUP(C9216,Магазин!A:C,3,0)</f>
        <v>ул. Гагарина, 39</v>
      </c>
    </row>
    <row r="9217" spans="1:10" hidden="1" x14ac:dyDescent="0.35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VLOOKUP(D9217,Товар!A:F,3,0)</f>
        <v>Пена для бритья</v>
      </c>
      <c r="H9217">
        <f>VLOOKUP(D9217,Товар!A:F,5,0)</f>
        <v>200</v>
      </c>
      <c r="I9217" t="str">
        <f>VLOOKUP(D9217,Товар!A:F,4,0)</f>
        <v xml:space="preserve">мл </v>
      </c>
      <c r="J9217" t="str">
        <f>VLOOKUP(C9217,Магазин!A:C,3,0)</f>
        <v>ул. Гагарина, 39</v>
      </c>
    </row>
    <row r="9218" spans="1:10" hidden="1" x14ac:dyDescent="0.35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VLOOKUP(D9218,Товар!A:F,3,0)</f>
        <v xml:space="preserve">Пена для ванн </v>
      </c>
      <c r="H9218">
        <f>VLOOKUP(D9218,Товар!A:F,5,0)</f>
        <v>500</v>
      </c>
      <c r="I9218" t="str">
        <f>VLOOKUP(D9218,Товар!A:F,4,0)</f>
        <v xml:space="preserve">мл </v>
      </c>
      <c r="J9218" t="str">
        <f>VLOOKUP(C9218,Магазин!A:C,3,0)</f>
        <v>ул. Гагарина, 39</v>
      </c>
    </row>
    <row r="9219" spans="1:10" hidden="1" x14ac:dyDescent="0.35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VLOOKUP(D9219,Товар!A:F,3,0)</f>
        <v>Шампунь для жирных волос</v>
      </c>
      <c r="H9219">
        <f>VLOOKUP(D9219,Товар!A:F,5,0)</f>
        <v>300</v>
      </c>
      <c r="I9219" t="str">
        <f>VLOOKUP(D9219,Товар!A:F,4,0)</f>
        <v xml:space="preserve">мл </v>
      </c>
      <c r="J9219" t="str">
        <f>VLOOKUP(C9219,Магазин!A:C,3,0)</f>
        <v>ул. Гагарина, 39</v>
      </c>
    </row>
    <row r="9220" spans="1:10" hidden="1" x14ac:dyDescent="0.35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VLOOKUP(D9220,Товар!A:F,3,0)</f>
        <v>Шампунь для нормальных волос</v>
      </c>
      <c r="H9220">
        <f>VLOOKUP(D9220,Товар!A:F,5,0)</f>
        <v>300</v>
      </c>
      <c r="I9220" t="str">
        <f>VLOOKUP(D9220,Товар!A:F,4,0)</f>
        <v xml:space="preserve">мл </v>
      </c>
      <c r="J9220" t="str">
        <f>VLOOKUP(C9220,Магазин!A:C,3,0)</f>
        <v>ул. Гагарина, 39</v>
      </c>
    </row>
    <row r="9221" spans="1:10" hidden="1" x14ac:dyDescent="0.35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VLOOKUP(D9221,Товар!A:F,3,0)</f>
        <v>Шампунь для сухих волос</v>
      </c>
      <c r="H9221">
        <f>VLOOKUP(D9221,Товар!A:F,5,0)</f>
        <v>300</v>
      </c>
      <c r="I9221" t="str">
        <f>VLOOKUP(D9221,Товар!A:F,4,0)</f>
        <v xml:space="preserve">мл </v>
      </c>
      <c r="J9221" t="str">
        <f>VLOOKUP(C9221,Магазин!A:C,3,0)</f>
        <v>ул. Гагарина, 39</v>
      </c>
    </row>
    <row r="9222" spans="1:10" hidden="1" x14ac:dyDescent="0.35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VLOOKUP(D9222,Товар!A:F,3,0)</f>
        <v>Бумага туалетная двухслойная</v>
      </c>
      <c r="H9222">
        <f>VLOOKUP(D9222,Товар!A:F,5,0)</f>
        <v>4</v>
      </c>
      <c r="I9222" t="str">
        <f>VLOOKUP(D9222,Товар!A:F,4,0)</f>
        <v>шт</v>
      </c>
      <c r="J9222" t="str">
        <f>VLOOKUP(C9222,Магазин!A:C,3,0)</f>
        <v>ул. Гагарина, 39</v>
      </c>
    </row>
    <row r="9223" spans="1:10" hidden="1" x14ac:dyDescent="0.35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VLOOKUP(D9223,Товар!A:F,3,0)</f>
        <v>Бумага туалетная однослойная</v>
      </c>
      <c r="H9223">
        <f>VLOOKUP(D9223,Товар!A:F,5,0)</f>
        <v>1</v>
      </c>
      <c r="I9223" t="str">
        <f>VLOOKUP(D9223,Товар!A:F,4,0)</f>
        <v>шт</v>
      </c>
      <c r="J9223" t="str">
        <f>VLOOKUP(C9223,Магазин!A:C,3,0)</f>
        <v>ул. Гагарина, 39</v>
      </c>
    </row>
    <row r="9224" spans="1:10" hidden="1" x14ac:dyDescent="0.35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VLOOKUP(D9224,Товар!A:F,3,0)</f>
        <v>Бумажные полотенца в рулоне</v>
      </c>
      <c r="H9224">
        <f>VLOOKUP(D9224,Товар!A:F,5,0)</f>
        <v>2</v>
      </c>
      <c r="I9224" t="str">
        <f>VLOOKUP(D9224,Товар!A:F,4,0)</f>
        <v>шт</v>
      </c>
      <c r="J9224" t="str">
        <f>VLOOKUP(C9224,Магазин!A:C,3,0)</f>
        <v>ул. Гагарина, 39</v>
      </c>
    </row>
    <row r="9225" spans="1:10" hidden="1" x14ac:dyDescent="0.35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VLOOKUP(D9225,Товар!A:F,3,0)</f>
        <v>Ватные диски 120 шт в полиэтилене</v>
      </c>
      <c r="H9225">
        <f>VLOOKUP(D9225,Товар!A:F,5,0)</f>
        <v>1</v>
      </c>
      <c r="I9225" t="str">
        <f>VLOOKUP(D9225,Товар!A:F,4,0)</f>
        <v>шт</v>
      </c>
      <c r="J9225" t="str">
        <f>VLOOKUP(C9225,Магазин!A:C,3,0)</f>
        <v>ул. Гагарина, 39</v>
      </c>
    </row>
    <row r="9226" spans="1:10" hidden="1" x14ac:dyDescent="0.35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VLOOKUP(D9226,Товар!A:F,3,0)</f>
        <v>Ватные палочки 100 шт банка</v>
      </c>
      <c r="H9226">
        <f>VLOOKUP(D9226,Товар!A:F,5,0)</f>
        <v>1</v>
      </c>
      <c r="I9226" t="str">
        <f>VLOOKUP(D9226,Товар!A:F,4,0)</f>
        <v>шт</v>
      </c>
      <c r="J9226" t="str">
        <f>VLOOKUP(C9226,Магазин!A:C,3,0)</f>
        <v>ул. Гагарина, 39</v>
      </c>
    </row>
    <row r="9227" spans="1:10" hidden="1" x14ac:dyDescent="0.35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VLOOKUP(D9227,Товар!A:F,3,0)</f>
        <v>Губка банная для тела</v>
      </c>
      <c r="H9227">
        <f>VLOOKUP(D9227,Товар!A:F,5,0)</f>
        <v>1</v>
      </c>
      <c r="I9227" t="str">
        <f>VLOOKUP(D9227,Товар!A:F,4,0)</f>
        <v>шт</v>
      </c>
      <c r="J9227" t="str">
        <f>VLOOKUP(C9227,Магазин!A:C,3,0)</f>
        <v>ул. Гагарина, 39</v>
      </c>
    </row>
    <row r="9228" spans="1:10" hidden="1" x14ac:dyDescent="0.35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VLOOKUP(D9228,Товар!A:F,3,0)</f>
        <v>Губки для мытья посуды 5 шт</v>
      </c>
      <c r="H9228">
        <f>VLOOKUP(D9228,Товар!A:F,5,0)</f>
        <v>1</v>
      </c>
      <c r="I9228" t="str">
        <f>VLOOKUP(D9228,Товар!A:F,4,0)</f>
        <v>шт</v>
      </c>
      <c r="J9228" t="str">
        <f>VLOOKUP(C9228,Магазин!A:C,3,0)</f>
        <v>ул. Гагарина, 39</v>
      </c>
    </row>
    <row r="9229" spans="1:10" hidden="1" x14ac:dyDescent="0.35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VLOOKUP(D9229,Товар!A:F,3,0)</f>
        <v>Мочалка для тела массажная</v>
      </c>
      <c r="H9229">
        <f>VLOOKUP(D9229,Товар!A:F,5,0)</f>
        <v>1</v>
      </c>
      <c r="I9229" t="str">
        <f>VLOOKUP(D9229,Товар!A:F,4,0)</f>
        <v>шт</v>
      </c>
      <c r="J9229" t="str">
        <f>VLOOKUP(C9229,Магазин!A:C,3,0)</f>
        <v>ул. Гагарина, 39</v>
      </c>
    </row>
    <row r="9230" spans="1:10" hidden="1" x14ac:dyDescent="0.35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VLOOKUP(D9230,Товар!A:F,3,0)</f>
        <v>Расческа</v>
      </c>
      <c r="H9230">
        <f>VLOOKUP(D9230,Товар!A:F,5,0)</f>
        <v>1</v>
      </c>
      <c r="I9230" t="str">
        <f>VLOOKUP(D9230,Товар!A:F,4,0)</f>
        <v>шт</v>
      </c>
      <c r="J9230" t="str">
        <f>VLOOKUP(C9230,Магазин!A:C,3,0)</f>
        <v>ул. Гагарина, 39</v>
      </c>
    </row>
    <row r="9231" spans="1:10" hidden="1" x14ac:dyDescent="0.35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VLOOKUP(D9231,Товар!A:F,3,0)</f>
        <v>Салфетки бумажные сервировочные</v>
      </c>
      <c r="H9231">
        <f>VLOOKUP(D9231,Товар!A:F,5,0)</f>
        <v>1</v>
      </c>
      <c r="I9231" t="str">
        <f>VLOOKUP(D9231,Товар!A:F,4,0)</f>
        <v>шт</v>
      </c>
      <c r="J9231" t="str">
        <f>VLOOKUP(C9231,Магазин!A:C,3,0)</f>
        <v>ул. Гагарина, 39</v>
      </c>
    </row>
    <row r="9232" spans="1:10" hidden="1" x14ac:dyDescent="0.35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VLOOKUP(D9232,Товар!A:F,3,0)</f>
        <v>Салфетки влажные антибактериальные</v>
      </c>
      <c r="H9232">
        <f>VLOOKUP(D9232,Товар!A:F,5,0)</f>
        <v>1</v>
      </c>
      <c r="I9232" t="str">
        <f>VLOOKUP(D9232,Товар!A:F,4,0)</f>
        <v>шт</v>
      </c>
      <c r="J9232" t="str">
        <f>VLOOKUP(C9232,Магазин!A:C,3,0)</f>
        <v>ул. Гагарина, 39</v>
      </c>
    </row>
    <row r="9233" spans="1:10" hidden="1" x14ac:dyDescent="0.35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VLOOKUP(D9233,Товар!A:F,3,0)</f>
        <v>Салфетки косметические в коробке</v>
      </c>
      <c r="H9233">
        <f>VLOOKUP(D9233,Товар!A:F,5,0)</f>
        <v>1</v>
      </c>
      <c r="I9233" t="str">
        <f>VLOOKUP(D9233,Товар!A:F,4,0)</f>
        <v>шт</v>
      </c>
      <c r="J9233" t="str">
        <f>VLOOKUP(C9233,Магазин!A:C,3,0)</f>
        <v>ул. Гагарина, 39</v>
      </c>
    </row>
    <row r="9234" spans="1:10" hidden="1" x14ac:dyDescent="0.35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VLOOKUP(D9234,Товар!A:F,3,0)</f>
        <v xml:space="preserve">Тряпка для пола </v>
      </c>
      <c r="H9234">
        <f>VLOOKUP(D9234,Товар!A:F,5,0)</f>
        <v>2</v>
      </c>
      <c r="I9234" t="str">
        <f>VLOOKUP(D9234,Товар!A:F,4,0)</f>
        <v>шт</v>
      </c>
      <c r="J9234" t="str">
        <f>VLOOKUP(C9234,Магазин!A:C,3,0)</f>
        <v>ул. Гагарина, 39</v>
      </c>
    </row>
    <row r="9235" spans="1:10" hidden="1" x14ac:dyDescent="0.35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VLOOKUP(D9235,Товар!A:F,3,0)</f>
        <v>Тряпки для влажной уборки рулон</v>
      </c>
      <c r="H9235">
        <f>VLOOKUP(D9235,Товар!A:F,5,0)</f>
        <v>1</v>
      </c>
      <c r="I9235" t="str">
        <f>VLOOKUP(D9235,Товар!A:F,4,0)</f>
        <v>шт</v>
      </c>
      <c r="J9235" t="str">
        <f>VLOOKUP(C9235,Магазин!A:C,3,0)</f>
        <v>ул. Гагарина, 39</v>
      </c>
    </row>
    <row r="9236" spans="1:10" hidden="1" x14ac:dyDescent="0.35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VLOOKUP(D9236,Товар!A:F,3,0)</f>
        <v>Тряпки из микрофибры</v>
      </c>
      <c r="H9236">
        <f>VLOOKUP(D9236,Товар!A:F,5,0)</f>
        <v>2</v>
      </c>
      <c r="I9236" t="str">
        <f>VLOOKUP(D9236,Товар!A:F,4,0)</f>
        <v>шт</v>
      </c>
      <c r="J9236" t="str">
        <f>VLOOKUP(C9236,Магазин!A:C,3,0)</f>
        <v>ул. Гагарина, 39</v>
      </c>
    </row>
    <row r="9237" spans="1:10" hidden="1" x14ac:dyDescent="0.35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VLOOKUP(D9237,Товар!A:F,3,0)</f>
        <v>Швабра для мытья полов</v>
      </c>
      <c r="H9237">
        <f>VLOOKUP(D9237,Товар!A:F,5,0)</f>
        <v>1</v>
      </c>
      <c r="I9237" t="str">
        <f>VLOOKUP(D9237,Товар!A:F,4,0)</f>
        <v>шт</v>
      </c>
      <c r="J9237" t="str">
        <f>VLOOKUP(C9237,Магазин!A:C,3,0)</f>
        <v>ул. Гагарина, 39</v>
      </c>
    </row>
    <row r="9238" spans="1:10" hidden="1" x14ac:dyDescent="0.35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VLOOKUP(D9238,Товар!A:F,3,0)</f>
        <v>Щетка - сметка с совочком</v>
      </c>
      <c r="H9238">
        <f>VLOOKUP(D9238,Товар!A:F,5,0)</f>
        <v>1</v>
      </c>
      <c r="I9238" t="str">
        <f>VLOOKUP(D9238,Товар!A:F,4,0)</f>
        <v>шт</v>
      </c>
      <c r="J9238" t="str">
        <f>VLOOKUP(C9238,Магазин!A:C,3,0)</f>
        <v>ул. Гагарина, 39</v>
      </c>
    </row>
    <row r="9239" spans="1:10" hidden="1" x14ac:dyDescent="0.35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VLOOKUP(D9239,Товар!A:F,3,0)</f>
        <v>Щетка для волос массажная</v>
      </c>
      <c r="H9239">
        <f>VLOOKUP(D9239,Товар!A:F,5,0)</f>
        <v>1</v>
      </c>
      <c r="I9239" t="str">
        <f>VLOOKUP(D9239,Товар!A:F,4,0)</f>
        <v>шт</v>
      </c>
      <c r="J9239" t="str">
        <f>VLOOKUP(C9239,Магазин!A:C,3,0)</f>
        <v>ул. Гагарина, 39</v>
      </c>
    </row>
    <row r="9240" spans="1:10" hidden="1" x14ac:dyDescent="0.35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VLOOKUP(D9240,Товар!A:F,3,0)</f>
        <v>Щетка для обуви</v>
      </c>
      <c r="H9240">
        <f>VLOOKUP(D9240,Товар!A:F,5,0)</f>
        <v>1</v>
      </c>
      <c r="I9240" t="str">
        <f>VLOOKUP(D9240,Товар!A:F,4,0)</f>
        <v>шт</v>
      </c>
      <c r="J9240" t="str">
        <f>VLOOKUP(C9240,Магазин!A:C,3,0)</f>
        <v>ул. Гагарина, 39</v>
      </c>
    </row>
    <row r="9241" spans="1:10" hidden="1" x14ac:dyDescent="0.35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VLOOKUP(D9241,Товар!A:F,3,0)</f>
        <v>Щетка для одежды</v>
      </c>
      <c r="H9241">
        <f>VLOOKUP(D9241,Товар!A:F,5,0)</f>
        <v>1</v>
      </c>
      <c r="I9241" t="str">
        <f>VLOOKUP(D9241,Товар!A:F,4,0)</f>
        <v>шт</v>
      </c>
      <c r="J9241" t="str">
        <f>VLOOKUP(C9241,Магазин!A:C,3,0)</f>
        <v>ул. Гагарина, 39</v>
      </c>
    </row>
    <row r="9242" spans="1:10" hidden="1" x14ac:dyDescent="0.35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VLOOKUP(D9242,Товар!A:F,3,0)</f>
        <v>Гель для деликатной стирки</v>
      </c>
      <c r="H9242">
        <f>VLOOKUP(D9242,Товар!A:F,5,0)</f>
        <v>1000</v>
      </c>
      <c r="I9242" t="str">
        <f>VLOOKUP(D9242,Товар!A:F,4,0)</f>
        <v xml:space="preserve">мл </v>
      </c>
      <c r="J9242" t="str">
        <f>VLOOKUP(C9242,Магазин!A:C,3,0)</f>
        <v>ул. Металлургов, 12</v>
      </c>
    </row>
    <row r="9243" spans="1:10" hidden="1" x14ac:dyDescent="0.35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VLOOKUP(D9243,Товар!A:F,3,0)</f>
        <v>Гель для удаления засоров</v>
      </c>
      <c r="H9243">
        <f>VLOOKUP(D9243,Товар!A:F,5,0)</f>
        <v>500</v>
      </c>
      <c r="I9243" t="str">
        <f>VLOOKUP(D9243,Товар!A:F,4,0)</f>
        <v xml:space="preserve">мл </v>
      </c>
      <c r="J9243" t="str">
        <f>VLOOKUP(C9243,Магазин!A:C,3,0)</f>
        <v>ул. Металлургов, 12</v>
      </c>
    </row>
    <row r="9244" spans="1:10" hidden="1" x14ac:dyDescent="0.35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VLOOKUP(D9244,Товар!A:F,3,0)</f>
        <v>Гель для чистки и дезинфекции</v>
      </c>
      <c r="H9244">
        <f>VLOOKUP(D9244,Товар!A:F,5,0)</f>
        <v>750</v>
      </c>
      <c r="I9244" t="str">
        <f>VLOOKUP(D9244,Товар!A:F,4,0)</f>
        <v xml:space="preserve">мл </v>
      </c>
      <c r="J9244" t="str">
        <f>VLOOKUP(C9244,Магазин!A:C,3,0)</f>
        <v>ул. Металлургов, 12</v>
      </c>
    </row>
    <row r="9245" spans="1:10" hidden="1" x14ac:dyDescent="0.35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VLOOKUP(D9245,Товар!A:F,3,0)</f>
        <v>Ополаскиватель для белья лаванда</v>
      </c>
      <c r="H9245">
        <f>VLOOKUP(D9245,Товар!A:F,5,0)</f>
        <v>2000</v>
      </c>
      <c r="I9245" t="str">
        <f>VLOOKUP(D9245,Товар!A:F,4,0)</f>
        <v xml:space="preserve">мл </v>
      </c>
      <c r="J9245" t="str">
        <f>VLOOKUP(C9245,Магазин!A:C,3,0)</f>
        <v>ул. Металлургов, 12</v>
      </c>
    </row>
    <row r="9246" spans="1:10" hidden="1" x14ac:dyDescent="0.35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VLOOKUP(D9246,Товар!A:F,3,0)</f>
        <v>Ополаскиватель для белья хвойный</v>
      </c>
      <c r="H9246">
        <f>VLOOKUP(D9246,Товар!A:F,5,0)</f>
        <v>1000</v>
      </c>
      <c r="I9246" t="str">
        <f>VLOOKUP(D9246,Товар!A:F,4,0)</f>
        <v xml:space="preserve">мл </v>
      </c>
      <c r="J9246" t="str">
        <f>VLOOKUP(C9246,Магазин!A:C,3,0)</f>
        <v>ул. Металлургов, 12</v>
      </c>
    </row>
    <row r="9247" spans="1:10" hidden="1" x14ac:dyDescent="0.35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VLOOKUP(D9247,Товар!A:F,3,0)</f>
        <v xml:space="preserve">Освежитель воздуха </v>
      </c>
      <c r="H9247">
        <f>VLOOKUP(D9247,Товар!A:F,5,0)</f>
        <v>250</v>
      </c>
      <c r="I9247" t="str">
        <f>VLOOKUP(D9247,Товар!A:F,4,0)</f>
        <v xml:space="preserve">мл </v>
      </c>
      <c r="J9247" t="str">
        <f>VLOOKUP(C9247,Магазин!A:C,3,0)</f>
        <v>ул. Металлургов, 12</v>
      </c>
    </row>
    <row r="9248" spans="1:10" hidden="1" x14ac:dyDescent="0.35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VLOOKUP(D9248,Товар!A:F,3,0)</f>
        <v>Отбеливатель</v>
      </c>
      <c r="H9248">
        <f>VLOOKUP(D9248,Товар!A:F,5,0)</f>
        <v>1000</v>
      </c>
      <c r="I9248" t="str">
        <f>VLOOKUP(D9248,Товар!A:F,4,0)</f>
        <v xml:space="preserve">мл </v>
      </c>
      <c r="J9248" t="str">
        <f>VLOOKUP(C9248,Магазин!A:C,3,0)</f>
        <v>ул. Металлургов, 12</v>
      </c>
    </row>
    <row r="9249" spans="1:10" hidden="1" x14ac:dyDescent="0.35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VLOOKUP(D9249,Товар!A:F,3,0)</f>
        <v>Порошок стиральный детский</v>
      </c>
      <c r="H9249">
        <f>VLOOKUP(D9249,Товар!A:F,5,0)</f>
        <v>900</v>
      </c>
      <c r="I9249" t="str">
        <f>VLOOKUP(D9249,Товар!A:F,4,0)</f>
        <v>грамм</v>
      </c>
      <c r="J9249" t="str">
        <f>VLOOKUP(C9249,Магазин!A:C,3,0)</f>
        <v>ул. Металлургов, 12</v>
      </c>
    </row>
    <row r="9250" spans="1:10" hidden="1" x14ac:dyDescent="0.35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VLOOKUP(D9250,Товар!A:F,3,0)</f>
        <v>Порошок стиральный для белого</v>
      </c>
      <c r="H9250">
        <f>VLOOKUP(D9250,Товар!A:F,5,0)</f>
        <v>3000</v>
      </c>
      <c r="I9250" t="str">
        <f>VLOOKUP(D9250,Товар!A:F,4,0)</f>
        <v>грамм</v>
      </c>
      <c r="J9250" t="str">
        <f>VLOOKUP(C9250,Магазин!A:C,3,0)</f>
        <v>ул. Металлургов, 12</v>
      </c>
    </row>
    <row r="9251" spans="1:10" hidden="1" x14ac:dyDescent="0.35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VLOOKUP(D9251,Товар!A:F,3,0)</f>
        <v>Порошок стиральный для цветного</v>
      </c>
      <c r="H9251">
        <f>VLOOKUP(D9251,Товар!A:F,5,0)</f>
        <v>3000</v>
      </c>
      <c r="I9251" t="str">
        <f>VLOOKUP(D9251,Товар!A:F,4,0)</f>
        <v>грамм</v>
      </c>
      <c r="J9251" t="str">
        <f>VLOOKUP(C9251,Магазин!A:C,3,0)</f>
        <v>ул. Металлургов, 12</v>
      </c>
    </row>
    <row r="9252" spans="1:10" hidden="1" x14ac:dyDescent="0.35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VLOOKUP(D9252,Товар!A:F,3,0)</f>
        <v>Пятновыводитель для ковров</v>
      </c>
      <c r="H9252">
        <f>VLOOKUP(D9252,Товар!A:F,5,0)</f>
        <v>1000</v>
      </c>
      <c r="I9252" t="str">
        <f>VLOOKUP(D9252,Товар!A:F,4,0)</f>
        <v xml:space="preserve">мл </v>
      </c>
      <c r="J9252" t="str">
        <f>VLOOKUP(C9252,Магазин!A:C,3,0)</f>
        <v>ул. Металлургов, 12</v>
      </c>
    </row>
    <row r="9253" spans="1:10" hidden="1" x14ac:dyDescent="0.35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VLOOKUP(D9253,Товар!A:F,3,0)</f>
        <v>Пятновыводитель для мебели</v>
      </c>
      <c r="H9253">
        <f>VLOOKUP(D9253,Товар!A:F,5,0)</f>
        <v>750</v>
      </c>
      <c r="I9253" t="str">
        <f>VLOOKUP(D9253,Товар!A:F,4,0)</f>
        <v xml:space="preserve">мл </v>
      </c>
      <c r="J9253" t="str">
        <f>VLOOKUP(C9253,Магазин!A:C,3,0)</f>
        <v>ул. Металлургов, 12</v>
      </c>
    </row>
    <row r="9254" spans="1:10" hidden="1" x14ac:dyDescent="0.35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VLOOKUP(D9254,Товар!A:F,3,0)</f>
        <v>Пятновыводитель для стирки</v>
      </c>
      <c r="H9254">
        <f>VLOOKUP(D9254,Товар!A:F,5,0)</f>
        <v>1000</v>
      </c>
      <c r="I9254" t="str">
        <f>VLOOKUP(D9254,Товар!A:F,4,0)</f>
        <v xml:space="preserve">мл </v>
      </c>
      <c r="J9254" t="str">
        <f>VLOOKUP(C9254,Магазин!A:C,3,0)</f>
        <v>ул. Металлургов, 12</v>
      </c>
    </row>
    <row r="9255" spans="1:10" hidden="1" x14ac:dyDescent="0.35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VLOOKUP(D9255,Товар!A:F,3,0)</f>
        <v>Спрей для дезинфекции поверхностей</v>
      </c>
      <c r="H9255">
        <f>VLOOKUP(D9255,Товар!A:F,5,0)</f>
        <v>500</v>
      </c>
      <c r="I9255" t="str">
        <f>VLOOKUP(D9255,Товар!A:F,4,0)</f>
        <v xml:space="preserve">мл </v>
      </c>
      <c r="J9255" t="str">
        <f>VLOOKUP(C9255,Магазин!A:C,3,0)</f>
        <v>ул. Металлургов, 12</v>
      </c>
    </row>
    <row r="9256" spans="1:10" hidden="1" x14ac:dyDescent="0.35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VLOOKUP(D9256,Товар!A:F,3,0)</f>
        <v>Спрей для мытья окон и зеркал</v>
      </c>
      <c r="H9256">
        <f>VLOOKUP(D9256,Товар!A:F,5,0)</f>
        <v>500</v>
      </c>
      <c r="I9256" t="str">
        <f>VLOOKUP(D9256,Товар!A:F,4,0)</f>
        <v xml:space="preserve">мл </v>
      </c>
      <c r="J9256" t="str">
        <f>VLOOKUP(C9256,Магазин!A:C,3,0)</f>
        <v>ул. Металлургов, 12</v>
      </c>
    </row>
    <row r="9257" spans="1:10" hidden="1" x14ac:dyDescent="0.35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VLOOKUP(D9257,Товар!A:F,3,0)</f>
        <v>Средство для мытья посуды лимон</v>
      </c>
      <c r="H9257">
        <f>VLOOKUP(D9257,Товар!A:F,5,0)</f>
        <v>900</v>
      </c>
      <c r="I9257" t="str">
        <f>VLOOKUP(D9257,Товар!A:F,4,0)</f>
        <v xml:space="preserve">мл </v>
      </c>
      <c r="J9257" t="str">
        <f>VLOOKUP(C9257,Магазин!A:C,3,0)</f>
        <v>ул. Металлургов, 12</v>
      </c>
    </row>
    <row r="9258" spans="1:10" hidden="1" x14ac:dyDescent="0.35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VLOOKUP(D9258,Товар!A:F,3,0)</f>
        <v>Средство для мытья полов</v>
      </c>
      <c r="H9258">
        <f>VLOOKUP(D9258,Товар!A:F,5,0)</f>
        <v>750</v>
      </c>
      <c r="I9258" t="str">
        <f>VLOOKUP(D9258,Товар!A:F,4,0)</f>
        <v xml:space="preserve">мл </v>
      </c>
      <c r="J9258" t="str">
        <f>VLOOKUP(C9258,Магазин!A:C,3,0)</f>
        <v>ул. Металлургов, 12</v>
      </c>
    </row>
    <row r="9259" spans="1:10" hidden="1" x14ac:dyDescent="0.35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VLOOKUP(D9259,Товар!A:F,3,0)</f>
        <v>Средство для мытья сантехники</v>
      </c>
      <c r="H9259">
        <f>VLOOKUP(D9259,Товар!A:F,5,0)</f>
        <v>750</v>
      </c>
      <c r="I9259" t="str">
        <f>VLOOKUP(D9259,Товар!A:F,4,0)</f>
        <v xml:space="preserve">мл </v>
      </c>
      <c r="J9259" t="str">
        <f>VLOOKUP(C9259,Магазин!A:C,3,0)</f>
        <v>ул. Металлургов, 12</v>
      </c>
    </row>
    <row r="9260" spans="1:10" hidden="1" x14ac:dyDescent="0.35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VLOOKUP(D9260,Товар!A:F,3,0)</f>
        <v>Средство для чистки металла</v>
      </c>
      <c r="H9260">
        <f>VLOOKUP(D9260,Товар!A:F,5,0)</f>
        <v>250</v>
      </c>
      <c r="I9260" t="str">
        <f>VLOOKUP(D9260,Товар!A:F,4,0)</f>
        <v xml:space="preserve">мл </v>
      </c>
      <c r="J9260" t="str">
        <f>VLOOKUP(C9260,Магазин!A:C,3,0)</f>
        <v>ул. Металлургов, 12</v>
      </c>
    </row>
    <row r="9261" spans="1:10" hidden="1" x14ac:dyDescent="0.35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VLOOKUP(D9261,Товар!A:F,3,0)</f>
        <v xml:space="preserve">Таблетки для посудомоечных машин </v>
      </c>
      <c r="H9261">
        <f>VLOOKUP(D9261,Товар!A:F,5,0)</f>
        <v>60</v>
      </c>
      <c r="I9261" t="str">
        <f>VLOOKUP(D9261,Товар!A:F,4,0)</f>
        <v>шт</v>
      </c>
      <c r="J9261" t="str">
        <f>VLOOKUP(C9261,Магазин!A:C,3,0)</f>
        <v>ул. Металлургов, 12</v>
      </c>
    </row>
    <row r="9262" spans="1:10" hidden="1" x14ac:dyDescent="0.35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VLOOKUP(D9262,Товар!A:F,3,0)</f>
        <v>Антиперспирант шариковый</v>
      </c>
      <c r="H9262">
        <f>VLOOKUP(D9262,Товар!A:F,5,0)</f>
        <v>50</v>
      </c>
      <c r="I9262" t="str">
        <f>VLOOKUP(D9262,Товар!A:F,4,0)</f>
        <v xml:space="preserve">мл </v>
      </c>
      <c r="J9262" t="str">
        <f>VLOOKUP(C9262,Магазин!A:C,3,0)</f>
        <v>ул. Металлургов, 12</v>
      </c>
    </row>
    <row r="9263" spans="1:10" hidden="1" x14ac:dyDescent="0.35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VLOOKUP(D9263,Товар!A:F,3,0)</f>
        <v>Антисептик для рук гель</v>
      </c>
      <c r="H9263">
        <f>VLOOKUP(D9263,Товар!A:F,5,0)</f>
        <v>500</v>
      </c>
      <c r="I9263" t="str">
        <f>VLOOKUP(D9263,Товар!A:F,4,0)</f>
        <v xml:space="preserve">мл </v>
      </c>
      <c r="J9263" t="str">
        <f>VLOOKUP(C9263,Магазин!A:C,3,0)</f>
        <v>ул. Металлургов, 12</v>
      </c>
    </row>
    <row r="9264" spans="1:10" hidden="1" x14ac:dyDescent="0.35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VLOOKUP(D9264,Товар!A:F,3,0)</f>
        <v>Гель для бритья</v>
      </c>
      <c r="H9264">
        <f>VLOOKUP(D9264,Товар!A:F,5,0)</f>
        <v>200</v>
      </c>
      <c r="I9264" t="str">
        <f>VLOOKUP(D9264,Товар!A:F,4,0)</f>
        <v xml:space="preserve">мл </v>
      </c>
      <c r="J9264" t="str">
        <f>VLOOKUP(C9264,Магазин!A:C,3,0)</f>
        <v>ул. Металлургов, 12</v>
      </c>
    </row>
    <row r="9265" spans="1:10" hidden="1" x14ac:dyDescent="0.35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VLOOKUP(D9265,Товар!A:F,3,0)</f>
        <v>Гель для душа тонизирующий</v>
      </c>
      <c r="H9265">
        <f>VLOOKUP(D9265,Товар!A:F,5,0)</f>
        <v>350</v>
      </c>
      <c r="I9265" t="str">
        <f>VLOOKUP(D9265,Товар!A:F,4,0)</f>
        <v xml:space="preserve">мл </v>
      </c>
      <c r="J9265" t="str">
        <f>VLOOKUP(C9265,Магазин!A:C,3,0)</f>
        <v>ул. Металлургов, 12</v>
      </c>
    </row>
    <row r="9266" spans="1:10" hidden="1" x14ac:dyDescent="0.35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VLOOKUP(D9266,Товар!A:F,3,0)</f>
        <v>Гель для душа успокаивающий</v>
      </c>
      <c r="H9266">
        <f>VLOOKUP(D9266,Товар!A:F,5,0)</f>
        <v>350</v>
      </c>
      <c r="I9266" t="str">
        <f>VLOOKUP(D9266,Товар!A:F,4,0)</f>
        <v xml:space="preserve">мл </v>
      </c>
      <c r="J9266" t="str">
        <f>VLOOKUP(C9266,Магазин!A:C,3,0)</f>
        <v>ул. Металлургов, 12</v>
      </c>
    </row>
    <row r="9267" spans="1:10" hidden="1" x14ac:dyDescent="0.35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VLOOKUP(D9267,Товар!A:F,3,0)</f>
        <v>Дезодорант  спрей</v>
      </c>
      <c r="H9267">
        <f>VLOOKUP(D9267,Товар!A:F,5,0)</f>
        <v>150</v>
      </c>
      <c r="I9267" t="str">
        <f>VLOOKUP(D9267,Товар!A:F,4,0)</f>
        <v xml:space="preserve">мл </v>
      </c>
      <c r="J9267" t="str">
        <f>VLOOKUP(C9267,Магазин!A:C,3,0)</f>
        <v>ул. Металлургов, 12</v>
      </c>
    </row>
    <row r="9268" spans="1:10" hidden="1" x14ac:dyDescent="0.35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VLOOKUP(D9268,Товар!A:F,3,0)</f>
        <v>Жидкое антибактериальное мыло</v>
      </c>
      <c r="H9268">
        <f>VLOOKUP(D9268,Товар!A:F,5,0)</f>
        <v>250</v>
      </c>
      <c r="I9268" t="str">
        <f>VLOOKUP(D9268,Товар!A:F,4,0)</f>
        <v xml:space="preserve">мл </v>
      </c>
      <c r="J9268" t="str">
        <f>VLOOKUP(C9268,Магазин!A:C,3,0)</f>
        <v>ул. Металлургов, 12</v>
      </c>
    </row>
    <row r="9269" spans="1:10" hidden="1" x14ac:dyDescent="0.35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VLOOKUP(D9269,Товар!A:F,3,0)</f>
        <v xml:space="preserve">Кондиционер-ополаскиватель для волос </v>
      </c>
      <c r="H9269">
        <f>VLOOKUP(D9269,Товар!A:F,5,0)</f>
        <v>300</v>
      </c>
      <c r="I9269" t="str">
        <f>VLOOKUP(D9269,Товар!A:F,4,0)</f>
        <v xml:space="preserve">мл </v>
      </c>
      <c r="J9269" t="str">
        <f>VLOOKUP(C9269,Магазин!A:C,3,0)</f>
        <v>ул. Металлургов, 12</v>
      </c>
    </row>
    <row r="9270" spans="1:10" hidden="1" x14ac:dyDescent="0.35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VLOOKUP(D9270,Товар!A:F,3,0)</f>
        <v>Крем для лица увлажняющий</v>
      </c>
      <c r="H9270">
        <f>VLOOKUP(D9270,Товар!A:F,5,0)</f>
        <v>75</v>
      </c>
      <c r="I9270" t="str">
        <f>VLOOKUP(D9270,Товар!A:F,4,0)</f>
        <v xml:space="preserve">мл </v>
      </c>
      <c r="J9270" t="str">
        <f>VLOOKUP(C9270,Магазин!A:C,3,0)</f>
        <v>ул. Металлургов, 12</v>
      </c>
    </row>
    <row r="9271" spans="1:10" hidden="1" x14ac:dyDescent="0.35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VLOOKUP(D9271,Товар!A:F,3,0)</f>
        <v>Крем-масло для рук и тела</v>
      </c>
      <c r="H9271">
        <f>VLOOKUP(D9271,Товар!A:F,5,0)</f>
        <v>75</v>
      </c>
      <c r="I9271" t="str">
        <f>VLOOKUP(D9271,Товар!A:F,4,0)</f>
        <v xml:space="preserve">мл </v>
      </c>
      <c r="J9271" t="str">
        <f>VLOOKUP(C9271,Магазин!A:C,3,0)</f>
        <v>ул. Металлургов, 12</v>
      </c>
    </row>
    <row r="9272" spans="1:10" hidden="1" x14ac:dyDescent="0.35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VLOOKUP(D9272,Товар!A:F,3,0)</f>
        <v>Крем-мыло для лица и тела</v>
      </c>
      <c r="H9272">
        <f>VLOOKUP(D9272,Товар!A:F,5,0)</f>
        <v>150</v>
      </c>
      <c r="I9272" t="str">
        <f>VLOOKUP(D9272,Товар!A:F,4,0)</f>
        <v>грамм</v>
      </c>
      <c r="J9272" t="str">
        <f>VLOOKUP(C9272,Магазин!A:C,3,0)</f>
        <v>ул. Металлургов, 12</v>
      </c>
    </row>
    <row r="9273" spans="1:10" hidden="1" x14ac:dyDescent="0.35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VLOOKUP(D9273,Товар!A:F,3,0)</f>
        <v>Лосьон для лица после бритья</v>
      </c>
      <c r="H9273">
        <f>VLOOKUP(D9273,Товар!A:F,5,0)</f>
        <v>100</v>
      </c>
      <c r="I9273" t="str">
        <f>VLOOKUP(D9273,Товар!A:F,4,0)</f>
        <v xml:space="preserve">мл </v>
      </c>
      <c r="J9273" t="str">
        <f>VLOOKUP(C9273,Магазин!A:C,3,0)</f>
        <v>ул. Металлургов, 12</v>
      </c>
    </row>
    <row r="9274" spans="1:10" hidden="1" x14ac:dyDescent="0.35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VLOOKUP(D9274,Товар!A:F,3,0)</f>
        <v>Мусс для умывания</v>
      </c>
      <c r="H9274">
        <f>VLOOKUP(D9274,Товар!A:F,5,0)</f>
        <v>150</v>
      </c>
      <c r="I9274" t="str">
        <f>VLOOKUP(D9274,Товар!A:F,4,0)</f>
        <v xml:space="preserve">мл </v>
      </c>
      <c r="J9274" t="str">
        <f>VLOOKUP(C9274,Магазин!A:C,3,0)</f>
        <v>ул. Металлургов, 12</v>
      </c>
    </row>
    <row r="9275" spans="1:10" hidden="1" x14ac:dyDescent="0.35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VLOOKUP(D9275,Товар!A:F,3,0)</f>
        <v>Мыло детское</v>
      </c>
      <c r="H9275">
        <f>VLOOKUP(D9275,Товар!A:F,5,0)</f>
        <v>100</v>
      </c>
      <c r="I9275" t="str">
        <f>VLOOKUP(D9275,Товар!A:F,4,0)</f>
        <v>грамм</v>
      </c>
      <c r="J9275" t="str">
        <f>VLOOKUP(C9275,Магазин!A:C,3,0)</f>
        <v>ул. Металлургов, 12</v>
      </c>
    </row>
    <row r="9276" spans="1:10" hidden="1" x14ac:dyDescent="0.35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VLOOKUP(D9276,Товар!A:F,3,0)</f>
        <v>Мыло туалетное земляничное</v>
      </c>
      <c r="H9276">
        <f>VLOOKUP(D9276,Товар!A:F,5,0)</f>
        <v>150</v>
      </c>
      <c r="I9276" t="str">
        <f>VLOOKUP(D9276,Товар!A:F,4,0)</f>
        <v>грамм</v>
      </c>
      <c r="J9276" t="str">
        <f>VLOOKUP(C9276,Магазин!A:C,3,0)</f>
        <v>ул. Металлургов, 12</v>
      </c>
    </row>
    <row r="9277" spans="1:10" hidden="1" x14ac:dyDescent="0.35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VLOOKUP(D9277,Товар!A:F,3,0)</f>
        <v>Пена для бритья</v>
      </c>
      <c r="H9277">
        <f>VLOOKUP(D9277,Товар!A:F,5,0)</f>
        <v>200</v>
      </c>
      <c r="I9277" t="str">
        <f>VLOOKUP(D9277,Товар!A:F,4,0)</f>
        <v xml:space="preserve">мл </v>
      </c>
      <c r="J9277" t="str">
        <f>VLOOKUP(C9277,Магазин!A:C,3,0)</f>
        <v>ул. Металлургов, 12</v>
      </c>
    </row>
    <row r="9278" spans="1:10" hidden="1" x14ac:dyDescent="0.35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VLOOKUP(D9278,Товар!A:F,3,0)</f>
        <v xml:space="preserve">Пена для ванн </v>
      </c>
      <c r="H9278">
        <f>VLOOKUP(D9278,Товар!A:F,5,0)</f>
        <v>500</v>
      </c>
      <c r="I9278" t="str">
        <f>VLOOKUP(D9278,Товар!A:F,4,0)</f>
        <v xml:space="preserve">мл </v>
      </c>
      <c r="J9278" t="str">
        <f>VLOOKUP(C9278,Магазин!A:C,3,0)</f>
        <v>ул. Металлургов, 12</v>
      </c>
    </row>
    <row r="9279" spans="1:10" hidden="1" x14ac:dyDescent="0.35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VLOOKUP(D9279,Товар!A:F,3,0)</f>
        <v>Шампунь для жирных волос</v>
      </c>
      <c r="H9279">
        <f>VLOOKUP(D9279,Товар!A:F,5,0)</f>
        <v>300</v>
      </c>
      <c r="I9279" t="str">
        <f>VLOOKUP(D9279,Товар!A:F,4,0)</f>
        <v xml:space="preserve">мл </v>
      </c>
      <c r="J9279" t="str">
        <f>VLOOKUP(C9279,Магазин!A:C,3,0)</f>
        <v>ул. Металлургов, 12</v>
      </c>
    </row>
    <row r="9280" spans="1:10" hidden="1" x14ac:dyDescent="0.35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VLOOKUP(D9280,Товар!A:F,3,0)</f>
        <v>Шампунь для нормальных волос</v>
      </c>
      <c r="H9280">
        <f>VLOOKUP(D9280,Товар!A:F,5,0)</f>
        <v>300</v>
      </c>
      <c r="I9280" t="str">
        <f>VLOOKUP(D9280,Товар!A:F,4,0)</f>
        <v xml:space="preserve">мл </v>
      </c>
      <c r="J9280" t="str">
        <f>VLOOKUP(C9280,Магазин!A:C,3,0)</f>
        <v>ул. Металлургов, 12</v>
      </c>
    </row>
    <row r="9281" spans="1:10" hidden="1" x14ac:dyDescent="0.35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VLOOKUP(D9281,Товар!A:F,3,0)</f>
        <v>Шампунь для сухих волос</v>
      </c>
      <c r="H9281">
        <f>VLOOKUP(D9281,Товар!A:F,5,0)</f>
        <v>300</v>
      </c>
      <c r="I9281" t="str">
        <f>VLOOKUP(D9281,Товар!A:F,4,0)</f>
        <v xml:space="preserve">мл </v>
      </c>
      <c r="J9281" t="str">
        <f>VLOOKUP(C9281,Магазин!A:C,3,0)</f>
        <v>ул. Металлургов, 12</v>
      </c>
    </row>
    <row r="9282" spans="1:10" hidden="1" x14ac:dyDescent="0.35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VLOOKUP(D9282,Товар!A:F,3,0)</f>
        <v>Бумага туалетная двухслойная</v>
      </c>
      <c r="H9282">
        <f>VLOOKUP(D9282,Товар!A:F,5,0)</f>
        <v>4</v>
      </c>
      <c r="I9282" t="str">
        <f>VLOOKUP(D9282,Товар!A:F,4,0)</f>
        <v>шт</v>
      </c>
      <c r="J9282" t="str">
        <f>VLOOKUP(C9282,Магазин!A:C,3,0)</f>
        <v>ул. Металлургов, 12</v>
      </c>
    </row>
    <row r="9283" spans="1:10" hidden="1" x14ac:dyDescent="0.35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VLOOKUP(D9283,Товар!A:F,3,0)</f>
        <v>Бумага туалетная однослойная</v>
      </c>
      <c r="H9283">
        <f>VLOOKUP(D9283,Товар!A:F,5,0)</f>
        <v>1</v>
      </c>
      <c r="I9283" t="str">
        <f>VLOOKUP(D9283,Товар!A:F,4,0)</f>
        <v>шт</v>
      </c>
      <c r="J9283" t="str">
        <f>VLOOKUP(C9283,Магазин!A:C,3,0)</f>
        <v>ул. Металлургов, 12</v>
      </c>
    </row>
    <row r="9284" spans="1:10" hidden="1" x14ac:dyDescent="0.35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VLOOKUP(D9284,Товар!A:F,3,0)</f>
        <v>Бумажные полотенца в рулоне</v>
      </c>
      <c r="H9284">
        <f>VLOOKUP(D9284,Товар!A:F,5,0)</f>
        <v>2</v>
      </c>
      <c r="I9284" t="str">
        <f>VLOOKUP(D9284,Товар!A:F,4,0)</f>
        <v>шт</v>
      </c>
      <c r="J9284" t="str">
        <f>VLOOKUP(C9284,Магазин!A:C,3,0)</f>
        <v>ул. Металлургов, 12</v>
      </c>
    </row>
    <row r="9285" spans="1:10" hidden="1" x14ac:dyDescent="0.35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VLOOKUP(D9285,Товар!A:F,3,0)</f>
        <v>Ватные диски 120 шт в полиэтилене</v>
      </c>
      <c r="H9285">
        <f>VLOOKUP(D9285,Товар!A:F,5,0)</f>
        <v>1</v>
      </c>
      <c r="I9285" t="str">
        <f>VLOOKUP(D9285,Товар!A:F,4,0)</f>
        <v>шт</v>
      </c>
      <c r="J9285" t="str">
        <f>VLOOKUP(C9285,Магазин!A:C,3,0)</f>
        <v>ул. Металлургов, 12</v>
      </c>
    </row>
    <row r="9286" spans="1:10" hidden="1" x14ac:dyDescent="0.35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VLOOKUP(D9286,Товар!A:F,3,0)</f>
        <v>Ватные палочки 100 шт банка</v>
      </c>
      <c r="H9286">
        <f>VLOOKUP(D9286,Товар!A:F,5,0)</f>
        <v>1</v>
      </c>
      <c r="I9286" t="str">
        <f>VLOOKUP(D9286,Товар!A:F,4,0)</f>
        <v>шт</v>
      </c>
      <c r="J9286" t="str">
        <f>VLOOKUP(C9286,Магазин!A:C,3,0)</f>
        <v>ул. Металлургов, 12</v>
      </c>
    </row>
    <row r="9287" spans="1:10" hidden="1" x14ac:dyDescent="0.35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VLOOKUP(D9287,Товар!A:F,3,0)</f>
        <v>Губка банная для тела</v>
      </c>
      <c r="H9287">
        <f>VLOOKUP(D9287,Товар!A:F,5,0)</f>
        <v>1</v>
      </c>
      <c r="I9287" t="str">
        <f>VLOOKUP(D9287,Товар!A:F,4,0)</f>
        <v>шт</v>
      </c>
      <c r="J9287" t="str">
        <f>VLOOKUP(C9287,Магазин!A:C,3,0)</f>
        <v>ул. Металлургов, 12</v>
      </c>
    </row>
    <row r="9288" spans="1:10" hidden="1" x14ac:dyDescent="0.35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VLOOKUP(D9288,Товар!A:F,3,0)</f>
        <v>Губки для мытья посуды 5 шт</v>
      </c>
      <c r="H9288">
        <f>VLOOKUP(D9288,Товар!A:F,5,0)</f>
        <v>1</v>
      </c>
      <c r="I9288" t="str">
        <f>VLOOKUP(D9288,Товар!A:F,4,0)</f>
        <v>шт</v>
      </c>
      <c r="J9288" t="str">
        <f>VLOOKUP(C9288,Магазин!A:C,3,0)</f>
        <v>ул. Металлургов, 12</v>
      </c>
    </row>
    <row r="9289" spans="1:10" hidden="1" x14ac:dyDescent="0.35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VLOOKUP(D9289,Товар!A:F,3,0)</f>
        <v>Мочалка для тела массажная</v>
      </c>
      <c r="H9289">
        <f>VLOOKUP(D9289,Товар!A:F,5,0)</f>
        <v>1</v>
      </c>
      <c r="I9289" t="str">
        <f>VLOOKUP(D9289,Товар!A:F,4,0)</f>
        <v>шт</v>
      </c>
      <c r="J9289" t="str">
        <f>VLOOKUP(C9289,Магазин!A:C,3,0)</f>
        <v>ул. Металлургов, 12</v>
      </c>
    </row>
    <row r="9290" spans="1:10" hidden="1" x14ac:dyDescent="0.35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VLOOKUP(D9290,Товар!A:F,3,0)</f>
        <v>Расческа</v>
      </c>
      <c r="H9290">
        <f>VLOOKUP(D9290,Товар!A:F,5,0)</f>
        <v>1</v>
      </c>
      <c r="I9290" t="str">
        <f>VLOOKUP(D9290,Товар!A:F,4,0)</f>
        <v>шт</v>
      </c>
      <c r="J9290" t="str">
        <f>VLOOKUP(C9290,Магазин!A:C,3,0)</f>
        <v>ул. Металлургов, 12</v>
      </c>
    </row>
    <row r="9291" spans="1:10" hidden="1" x14ac:dyDescent="0.35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VLOOKUP(D9291,Товар!A:F,3,0)</f>
        <v>Салфетки бумажные сервировочные</v>
      </c>
      <c r="H9291">
        <f>VLOOKUP(D9291,Товар!A:F,5,0)</f>
        <v>1</v>
      </c>
      <c r="I9291" t="str">
        <f>VLOOKUP(D9291,Товар!A:F,4,0)</f>
        <v>шт</v>
      </c>
      <c r="J9291" t="str">
        <f>VLOOKUP(C9291,Магазин!A:C,3,0)</f>
        <v>ул. Металлургов, 12</v>
      </c>
    </row>
    <row r="9292" spans="1:10" hidden="1" x14ac:dyDescent="0.35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VLOOKUP(D9292,Товар!A:F,3,0)</f>
        <v>Салфетки влажные антибактериальные</v>
      </c>
      <c r="H9292">
        <f>VLOOKUP(D9292,Товар!A:F,5,0)</f>
        <v>1</v>
      </c>
      <c r="I9292" t="str">
        <f>VLOOKUP(D9292,Товар!A:F,4,0)</f>
        <v>шт</v>
      </c>
      <c r="J9292" t="str">
        <f>VLOOKUP(C9292,Магазин!A:C,3,0)</f>
        <v>ул. Металлургов, 12</v>
      </c>
    </row>
    <row r="9293" spans="1:10" hidden="1" x14ac:dyDescent="0.35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VLOOKUP(D9293,Товар!A:F,3,0)</f>
        <v>Салфетки косметические в коробке</v>
      </c>
      <c r="H9293">
        <f>VLOOKUP(D9293,Товар!A:F,5,0)</f>
        <v>1</v>
      </c>
      <c r="I9293" t="str">
        <f>VLOOKUP(D9293,Товар!A:F,4,0)</f>
        <v>шт</v>
      </c>
      <c r="J9293" t="str">
        <f>VLOOKUP(C9293,Магазин!A:C,3,0)</f>
        <v>ул. Металлургов, 12</v>
      </c>
    </row>
    <row r="9294" spans="1:10" hidden="1" x14ac:dyDescent="0.35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  <c r="G9294" t="str">
        <f>VLOOKUP(D9294,Товар!A:F,3,0)</f>
        <v xml:space="preserve">Тряпка для пола </v>
      </c>
      <c r="H9294">
        <f>VLOOKUP(D9294,Товар!A:F,5,0)</f>
        <v>2</v>
      </c>
      <c r="I9294" t="str">
        <f>VLOOKUP(D9294,Товар!A:F,4,0)</f>
        <v>шт</v>
      </c>
      <c r="J9294" t="str">
        <f>VLOOKUP(C9294,Магазин!A:C,3,0)</f>
        <v>ул. Металлургов, 12</v>
      </c>
    </row>
    <row r="9295" spans="1:10" hidden="1" x14ac:dyDescent="0.35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  <c r="G9295" t="str">
        <f>VLOOKUP(D9295,Товар!A:F,3,0)</f>
        <v>Тряпки для влажной уборки рулон</v>
      </c>
      <c r="H9295">
        <f>VLOOKUP(D9295,Товар!A:F,5,0)</f>
        <v>1</v>
      </c>
      <c r="I9295" t="str">
        <f>VLOOKUP(D9295,Товар!A:F,4,0)</f>
        <v>шт</v>
      </c>
      <c r="J9295" t="str">
        <f>VLOOKUP(C9295,Магазин!A:C,3,0)</f>
        <v>ул. Металлургов, 12</v>
      </c>
    </row>
    <row r="9296" spans="1:10" hidden="1" x14ac:dyDescent="0.35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  <c r="G9296" t="str">
        <f>VLOOKUP(D9296,Товар!A:F,3,0)</f>
        <v>Тряпки из микрофибры</v>
      </c>
      <c r="H9296">
        <f>VLOOKUP(D9296,Товар!A:F,5,0)</f>
        <v>2</v>
      </c>
      <c r="I9296" t="str">
        <f>VLOOKUP(D9296,Товар!A:F,4,0)</f>
        <v>шт</v>
      </c>
      <c r="J9296" t="str">
        <f>VLOOKUP(C9296,Магазин!A:C,3,0)</f>
        <v>ул. Металлургов, 12</v>
      </c>
    </row>
    <row r="9297" spans="1:10" hidden="1" x14ac:dyDescent="0.35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VLOOKUP(D9297,Товар!A:F,3,0)</f>
        <v>Швабра для мытья полов</v>
      </c>
      <c r="H9297">
        <f>VLOOKUP(D9297,Товар!A:F,5,0)</f>
        <v>1</v>
      </c>
      <c r="I9297" t="str">
        <f>VLOOKUP(D9297,Товар!A:F,4,0)</f>
        <v>шт</v>
      </c>
      <c r="J9297" t="str">
        <f>VLOOKUP(C9297,Магазин!A:C,3,0)</f>
        <v>ул. Металлургов, 12</v>
      </c>
    </row>
    <row r="9298" spans="1:10" hidden="1" x14ac:dyDescent="0.35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VLOOKUP(D9298,Товар!A:F,3,0)</f>
        <v>Щетка - сметка с совочком</v>
      </c>
      <c r="H9298">
        <f>VLOOKUP(D9298,Товар!A:F,5,0)</f>
        <v>1</v>
      </c>
      <c r="I9298" t="str">
        <f>VLOOKUP(D9298,Товар!A:F,4,0)</f>
        <v>шт</v>
      </c>
      <c r="J9298" t="str">
        <f>VLOOKUP(C9298,Магазин!A:C,3,0)</f>
        <v>ул. Металлургов, 12</v>
      </c>
    </row>
    <row r="9299" spans="1:10" hidden="1" x14ac:dyDescent="0.35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VLOOKUP(D9299,Товар!A:F,3,0)</f>
        <v>Щетка для волос массажная</v>
      </c>
      <c r="H9299">
        <f>VLOOKUP(D9299,Товар!A:F,5,0)</f>
        <v>1</v>
      </c>
      <c r="I9299" t="str">
        <f>VLOOKUP(D9299,Товар!A:F,4,0)</f>
        <v>шт</v>
      </c>
      <c r="J9299" t="str">
        <f>VLOOKUP(C9299,Магазин!A:C,3,0)</f>
        <v>ул. Металлургов, 12</v>
      </c>
    </row>
    <row r="9300" spans="1:10" hidden="1" x14ac:dyDescent="0.35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VLOOKUP(D9300,Товар!A:F,3,0)</f>
        <v>Щетка для обуви</v>
      </c>
      <c r="H9300">
        <f>VLOOKUP(D9300,Товар!A:F,5,0)</f>
        <v>1</v>
      </c>
      <c r="I9300" t="str">
        <f>VLOOKUP(D9300,Товар!A:F,4,0)</f>
        <v>шт</v>
      </c>
      <c r="J9300" t="str">
        <f>VLOOKUP(C9300,Магазин!A:C,3,0)</f>
        <v>ул. Металлургов, 12</v>
      </c>
    </row>
    <row r="9301" spans="1:10" hidden="1" x14ac:dyDescent="0.35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VLOOKUP(D9301,Товар!A:F,3,0)</f>
        <v>Щетка для одежды</v>
      </c>
      <c r="H9301">
        <f>VLOOKUP(D9301,Товар!A:F,5,0)</f>
        <v>1</v>
      </c>
      <c r="I9301" t="str">
        <f>VLOOKUP(D9301,Товар!A:F,4,0)</f>
        <v>шт</v>
      </c>
      <c r="J9301" t="str">
        <f>VLOOKUP(C9301,Магазин!A:C,3,0)</f>
        <v>ул. Металлургов, 12</v>
      </c>
    </row>
    <row r="9302" spans="1:10" hidden="1" x14ac:dyDescent="0.35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VLOOKUP(D9302,Товар!A:F,3,0)</f>
        <v>Гель для деликатной стирки</v>
      </c>
      <c r="H9302">
        <f>VLOOKUP(D9302,Товар!A:F,5,0)</f>
        <v>1000</v>
      </c>
      <c r="I9302" t="str">
        <f>VLOOKUP(D9302,Товар!A:F,4,0)</f>
        <v xml:space="preserve">мл </v>
      </c>
      <c r="J9302" t="str">
        <f>VLOOKUP(C9302,Магазин!A:C,3,0)</f>
        <v>ул. Лермонтова, 11</v>
      </c>
    </row>
    <row r="9303" spans="1:10" hidden="1" x14ac:dyDescent="0.35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VLOOKUP(D9303,Товар!A:F,3,0)</f>
        <v>Гель для удаления засоров</v>
      </c>
      <c r="H9303">
        <f>VLOOKUP(D9303,Товар!A:F,5,0)</f>
        <v>500</v>
      </c>
      <c r="I9303" t="str">
        <f>VLOOKUP(D9303,Товар!A:F,4,0)</f>
        <v xml:space="preserve">мл </v>
      </c>
      <c r="J9303" t="str">
        <f>VLOOKUP(C9303,Магазин!A:C,3,0)</f>
        <v>ул. Лермонтова, 11</v>
      </c>
    </row>
    <row r="9304" spans="1:10" hidden="1" x14ac:dyDescent="0.35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VLOOKUP(D9304,Товар!A:F,3,0)</f>
        <v>Гель для чистки и дезинфекции</v>
      </c>
      <c r="H9304">
        <f>VLOOKUP(D9304,Товар!A:F,5,0)</f>
        <v>750</v>
      </c>
      <c r="I9304" t="str">
        <f>VLOOKUP(D9304,Товар!A:F,4,0)</f>
        <v xml:space="preserve">мл </v>
      </c>
      <c r="J9304" t="str">
        <f>VLOOKUP(C9304,Магазин!A:C,3,0)</f>
        <v>ул. Лермонтова, 11</v>
      </c>
    </row>
    <row r="9305" spans="1:10" hidden="1" x14ac:dyDescent="0.35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VLOOKUP(D9305,Товар!A:F,3,0)</f>
        <v>Ополаскиватель для белья лаванда</v>
      </c>
      <c r="H9305">
        <f>VLOOKUP(D9305,Товар!A:F,5,0)</f>
        <v>2000</v>
      </c>
      <c r="I9305" t="str">
        <f>VLOOKUP(D9305,Товар!A:F,4,0)</f>
        <v xml:space="preserve">мл </v>
      </c>
      <c r="J9305" t="str">
        <f>VLOOKUP(C9305,Магазин!A:C,3,0)</f>
        <v>ул. Лермонтова, 11</v>
      </c>
    </row>
    <row r="9306" spans="1:10" hidden="1" x14ac:dyDescent="0.35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VLOOKUP(D9306,Товар!A:F,3,0)</f>
        <v>Ополаскиватель для белья хвойный</v>
      </c>
      <c r="H9306">
        <f>VLOOKUP(D9306,Товар!A:F,5,0)</f>
        <v>1000</v>
      </c>
      <c r="I9306" t="str">
        <f>VLOOKUP(D9306,Товар!A:F,4,0)</f>
        <v xml:space="preserve">мл </v>
      </c>
      <c r="J9306" t="str">
        <f>VLOOKUP(C9306,Магазин!A:C,3,0)</f>
        <v>ул. Лермонтова, 11</v>
      </c>
    </row>
    <row r="9307" spans="1:10" hidden="1" x14ac:dyDescent="0.35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VLOOKUP(D9307,Товар!A:F,3,0)</f>
        <v xml:space="preserve">Освежитель воздуха </v>
      </c>
      <c r="H9307">
        <f>VLOOKUP(D9307,Товар!A:F,5,0)</f>
        <v>250</v>
      </c>
      <c r="I9307" t="str">
        <f>VLOOKUP(D9307,Товар!A:F,4,0)</f>
        <v xml:space="preserve">мл </v>
      </c>
      <c r="J9307" t="str">
        <f>VLOOKUP(C9307,Магазин!A:C,3,0)</f>
        <v>ул. Лермонтова, 11</v>
      </c>
    </row>
    <row r="9308" spans="1:10" hidden="1" x14ac:dyDescent="0.35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VLOOKUP(D9308,Товар!A:F,3,0)</f>
        <v>Отбеливатель</v>
      </c>
      <c r="H9308">
        <f>VLOOKUP(D9308,Товар!A:F,5,0)</f>
        <v>1000</v>
      </c>
      <c r="I9308" t="str">
        <f>VLOOKUP(D9308,Товар!A:F,4,0)</f>
        <v xml:space="preserve">мл </v>
      </c>
      <c r="J9308" t="str">
        <f>VLOOKUP(C9308,Магазин!A:C,3,0)</f>
        <v>ул. Лермонтова, 11</v>
      </c>
    </row>
    <row r="9309" spans="1:10" hidden="1" x14ac:dyDescent="0.35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VLOOKUP(D9309,Товар!A:F,3,0)</f>
        <v>Порошок стиральный детский</v>
      </c>
      <c r="H9309">
        <f>VLOOKUP(D9309,Товар!A:F,5,0)</f>
        <v>900</v>
      </c>
      <c r="I9309" t="str">
        <f>VLOOKUP(D9309,Товар!A:F,4,0)</f>
        <v>грамм</v>
      </c>
      <c r="J9309" t="str">
        <f>VLOOKUP(C9309,Магазин!A:C,3,0)</f>
        <v>ул. Лермонтова, 11</v>
      </c>
    </row>
    <row r="9310" spans="1:10" hidden="1" x14ac:dyDescent="0.35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VLOOKUP(D9310,Товар!A:F,3,0)</f>
        <v>Порошок стиральный для белого</v>
      </c>
      <c r="H9310">
        <f>VLOOKUP(D9310,Товар!A:F,5,0)</f>
        <v>3000</v>
      </c>
      <c r="I9310" t="str">
        <f>VLOOKUP(D9310,Товар!A:F,4,0)</f>
        <v>грамм</v>
      </c>
      <c r="J9310" t="str">
        <f>VLOOKUP(C9310,Магазин!A:C,3,0)</f>
        <v>ул. Лермонтова, 11</v>
      </c>
    </row>
    <row r="9311" spans="1:10" hidden="1" x14ac:dyDescent="0.35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VLOOKUP(D9311,Товар!A:F,3,0)</f>
        <v>Порошок стиральный для цветного</v>
      </c>
      <c r="H9311">
        <f>VLOOKUP(D9311,Товар!A:F,5,0)</f>
        <v>3000</v>
      </c>
      <c r="I9311" t="str">
        <f>VLOOKUP(D9311,Товар!A:F,4,0)</f>
        <v>грамм</v>
      </c>
      <c r="J9311" t="str">
        <f>VLOOKUP(C9311,Магазин!A:C,3,0)</f>
        <v>ул. Лермонтова, 11</v>
      </c>
    </row>
    <row r="9312" spans="1:10" hidden="1" x14ac:dyDescent="0.35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VLOOKUP(D9312,Товар!A:F,3,0)</f>
        <v>Пятновыводитель для ковров</v>
      </c>
      <c r="H9312">
        <f>VLOOKUP(D9312,Товар!A:F,5,0)</f>
        <v>1000</v>
      </c>
      <c r="I9312" t="str">
        <f>VLOOKUP(D9312,Товар!A:F,4,0)</f>
        <v xml:space="preserve">мл </v>
      </c>
      <c r="J9312" t="str">
        <f>VLOOKUP(C9312,Магазин!A:C,3,0)</f>
        <v>ул. Лермонтова, 11</v>
      </c>
    </row>
    <row r="9313" spans="1:10" hidden="1" x14ac:dyDescent="0.35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VLOOKUP(D9313,Товар!A:F,3,0)</f>
        <v>Пятновыводитель для мебели</v>
      </c>
      <c r="H9313">
        <f>VLOOKUP(D9313,Товар!A:F,5,0)</f>
        <v>750</v>
      </c>
      <c r="I9313" t="str">
        <f>VLOOKUP(D9313,Товар!A:F,4,0)</f>
        <v xml:space="preserve">мл </v>
      </c>
      <c r="J9313" t="str">
        <f>VLOOKUP(C9313,Магазин!A:C,3,0)</f>
        <v>ул. Лермонтова, 11</v>
      </c>
    </row>
    <row r="9314" spans="1:10" hidden="1" x14ac:dyDescent="0.35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VLOOKUP(D9314,Товар!A:F,3,0)</f>
        <v>Пятновыводитель для стирки</v>
      </c>
      <c r="H9314">
        <f>VLOOKUP(D9314,Товар!A:F,5,0)</f>
        <v>1000</v>
      </c>
      <c r="I9314" t="str">
        <f>VLOOKUP(D9314,Товар!A:F,4,0)</f>
        <v xml:space="preserve">мл </v>
      </c>
      <c r="J9314" t="str">
        <f>VLOOKUP(C9314,Магазин!A:C,3,0)</f>
        <v>ул. Лермонтова, 11</v>
      </c>
    </row>
    <row r="9315" spans="1:10" hidden="1" x14ac:dyDescent="0.35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VLOOKUP(D9315,Товар!A:F,3,0)</f>
        <v>Спрей для дезинфекции поверхностей</v>
      </c>
      <c r="H9315">
        <f>VLOOKUP(D9315,Товар!A:F,5,0)</f>
        <v>500</v>
      </c>
      <c r="I9315" t="str">
        <f>VLOOKUP(D9315,Товар!A:F,4,0)</f>
        <v xml:space="preserve">мл </v>
      </c>
      <c r="J9315" t="str">
        <f>VLOOKUP(C9315,Магазин!A:C,3,0)</f>
        <v>ул. Лермонтова, 11</v>
      </c>
    </row>
    <row r="9316" spans="1:10" hidden="1" x14ac:dyDescent="0.35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VLOOKUP(D9316,Товар!A:F,3,0)</f>
        <v>Спрей для мытья окон и зеркал</v>
      </c>
      <c r="H9316">
        <f>VLOOKUP(D9316,Товар!A:F,5,0)</f>
        <v>500</v>
      </c>
      <c r="I9316" t="str">
        <f>VLOOKUP(D9316,Товар!A:F,4,0)</f>
        <v xml:space="preserve">мл </v>
      </c>
      <c r="J9316" t="str">
        <f>VLOOKUP(C9316,Магазин!A:C,3,0)</f>
        <v>ул. Лермонтова, 11</v>
      </c>
    </row>
    <row r="9317" spans="1:10" hidden="1" x14ac:dyDescent="0.35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VLOOKUP(D9317,Товар!A:F,3,0)</f>
        <v>Средство для мытья посуды лимон</v>
      </c>
      <c r="H9317">
        <f>VLOOKUP(D9317,Товар!A:F,5,0)</f>
        <v>900</v>
      </c>
      <c r="I9317" t="str">
        <f>VLOOKUP(D9317,Товар!A:F,4,0)</f>
        <v xml:space="preserve">мл </v>
      </c>
      <c r="J9317" t="str">
        <f>VLOOKUP(C9317,Магазин!A:C,3,0)</f>
        <v>ул. Лермонтова, 11</v>
      </c>
    </row>
    <row r="9318" spans="1:10" hidden="1" x14ac:dyDescent="0.35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VLOOKUP(D9318,Товар!A:F,3,0)</f>
        <v>Средство для мытья полов</v>
      </c>
      <c r="H9318">
        <f>VLOOKUP(D9318,Товар!A:F,5,0)</f>
        <v>750</v>
      </c>
      <c r="I9318" t="str">
        <f>VLOOKUP(D9318,Товар!A:F,4,0)</f>
        <v xml:space="preserve">мл </v>
      </c>
      <c r="J9318" t="str">
        <f>VLOOKUP(C9318,Магазин!A:C,3,0)</f>
        <v>ул. Лермонтова, 11</v>
      </c>
    </row>
    <row r="9319" spans="1:10" hidden="1" x14ac:dyDescent="0.35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VLOOKUP(D9319,Товар!A:F,3,0)</f>
        <v>Средство для мытья сантехники</v>
      </c>
      <c r="H9319">
        <f>VLOOKUP(D9319,Товар!A:F,5,0)</f>
        <v>750</v>
      </c>
      <c r="I9319" t="str">
        <f>VLOOKUP(D9319,Товар!A:F,4,0)</f>
        <v xml:space="preserve">мл </v>
      </c>
      <c r="J9319" t="str">
        <f>VLOOKUP(C9319,Магазин!A:C,3,0)</f>
        <v>ул. Лермонтова, 11</v>
      </c>
    </row>
    <row r="9320" spans="1:10" hidden="1" x14ac:dyDescent="0.35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VLOOKUP(D9320,Товар!A:F,3,0)</f>
        <v>Средство для чистки металла</v>
      </c>
      <c r="H9320">
        <f>VLOOKUP(D9320,Товар!A:F,5,0)</f>
        <v>250</v>
      </c>
      <c r="I9320" t="str">
        <f>VLOOKUP(D9320,Товар!A:F,4,0)</f>
        <v xml:space="preserve">мл </v>
      </c>
      <c r="J9320" t="str">
        <f>VLOOKUP(C9320,Магазин!A:C,3,0)</f>
        <v>ул. Лермонтова, 11</v>
      </c>
    </row>
    <row r="9321" spans="1:10" hidden="1" x14ac:dyDescent="0.35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VLOOKUP(D9321,Товар!A:F,3,0)</f>
        <v xml:space="preserve">Таблетки для посудомоечных машин </v>
      </c>
      <c r="H9321">
        <f>VLOOKUP(D9321,Товар!A:F,5,0)</f>
        <v>60</v>
      </c>
      <c r="I9321" t="str">
        <f>VLOOKUP(D9321,Товар!A:F,4,0)</f>
        <v>шт</v>
      </c>
      <c r="J9321" t="str">
        <f>VLOOKUP(C9321,Магазин!A:C,3,0)</f>
        <v>ул. Лермонтова, 11</v>
      </c>
    </row>
    <row r="9322" spans="1:10" hidden="1" x14ac:dyDescent="0.35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VLOOKUP(D9322,Товар!A:F,3,0)</f>
        <v>Антиперспирант шариковый</v>
      </c>
      <c r="H9322">
        <f>VLOOKUP(D9322,Товар!A:F,5,0)</f>
        <v>50</v>
      </c>
      <c r="I9322" t="str">
        <f>VLOOKUP(D9322,Товар!A:F,4,0)</f>
        <v xml:space="preserve">мл </v>
      </c>
      <c r="J9322" t="str">
        <f>VLOOKUP(C9322,Магазин!A:C,3,0)</f>
        <v>ул. Лермонтова, 11</v>
      </c>
    </row>
    <row r="9323" spans="1:10" hidden="1" x14ac:dyDescent="0.35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VLOOKUP(D9323,Товар!A:F,3,0)</f>
        <v>Антисептик для рук гель</v>
      </c>
      <c r="H9323">
        <f>VLOOKUP(D9323,Товар!A:F,5,0)</f>
        <v>500</v>
      </c>
      <c r="I9323" t="str">
        <f>VLOOKUP(D9323,Товар!A:F,4,0)</f>
        <v xml:space="preserve">мл </v>
      </c>
      <c r="J9323" t="str">
        <f>VLOOKUP(C9323,Магазин!A:C,3,0)</f>
        <v>ул. Лермонтова, 11</v>
      </c>
    </row>
    <row r="9324" spans="1:10" hidden="1" x14ac:dyDescent="0.35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VLOOKUP(D9324,Товар!A:F,3,0)</f>
        <v>Гель для бритья</v>
      </c>
      <c r="H9324">
        <f>VLOOKUP(D9324,Товар!A:F,5,0)</f>
        <v>200</v>
      </c>
      <c r="I9324" t="str">
        <f>VLOOKUP(D9324,Товар!A:F,4,0)</f>
        <v xml:space="preserve">мл </v>
      </c>
      <c r="J9324" t="str">
        <f>VLOOKUP(C9324,Магазин!A:C,3,0)</f>
        <v>ул. Лермонтова, 11</v>
      </c>
    </row>
    <row r="9325" spans="1:10" hidden="1" x14ac:dyDescent="0.35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VLOOKUP(D9325,Товар!A:F,3,0)</f>
        <v>Гель для душа тонизирующий</v>
      </c>
      <c r="H9325">
        <f>VLOOKUP(D9325,Товар!A:F,5,0)</f>
        <v>350</v>
      </c>
      <c r="I9325" t="str">
        <f>VLOOKUP(D9325,Товар!A:F,4,0)</f>
        <v xml:space="preserve">мл </v>
      </c>
      <c r="J9325" t="str">
        <f>VLOOKUP(C9325,Магазин!A:C,3,0)</f>
        <v>ул. Лермонтова, 11</v>
      </c>
    </row>
    <row r="9326" spans="1:10" hidden="1" x14ac:dyDescent="0.35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VLOOKUP(D9326,Товар!A:F,3,0)</f>
        <v>Гель для душа успокаивающий</v>
      </c>
      <c r="H9326">
        <f>VLOOKUP(D9326,Товар!A:F,5,0)</f>
        <v>350</v>
      </c>
      <c r="I9326" t="str">
        <f>VLOOKUP(D9326,Товар!A:F,4,0)</f>
        <v xml:space="preserve">мл </v>
      </c>
      <c r="J9326" t="str">
        <f>VLOOKUP(C9326,Магазин!A:C,3,0)</f>
        <v>ул. Лермонтова, 11</v>
      </c>
    </row>
    <row r="9327" spans="1:10" hidden="1" x14ac:dyDescent="0.35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VLOOKUP(D9327,Товар!A:F,3,0)</f>
        <v>Дезодорант  спрей</v>
      </c>
      <c r="H9327">
        <f>VLOOKUP(D9327,Товар!A:F,5,0)</f>
        <v>150</v>
      </c>
      <c r="I9327" t="str">
        <f>VLOOKUP(D9327,Товар!A:F,4,0)</f>
        <v xml:space="preserve">мл </v>
      </c>
      <c r="J9327" t="str">
        <f>VLOOKUP(C9327,Магазин!A:C,3,0)</f>
        <v>ул. Лермонтова, 11</v>
      </c>
    </row>
    <row r="9328" spans="1:10" hidden="1" x14ac:dyDescent="0.35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VLOOKUP(D9328,Товар!A:F,3,0)</f>
        <v>Жидкое антибактериальное мыло</v>
      </c>
      <c r="H9328">
        <f>VLOOKUP(D9328,Товар!A:F,5,0)</f>
        <v>250</v>
      </c>
      <c r="I9328" t="str">
        <f>VLOOKUP(D9328,Товар!A:F,4,0)</f>
        <v xml:space="preserve">мл </v>
      </c>
      <c r="J9328" t="str">
        <f>VLOOKUP(C9328,Магазин!A:C,3,0)</f>
        <v>ул. Лермонтова, 11</v>
      </c>
    </row>
    <row r="9329" spans="1:10" hidden="1" x14ac:dyDescent="0.35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VLOOKUP(D9329,Товар!A:F,3,0)</f>
        <v xml:space="preserve">Кондиционер-ополаскиватель для волос </v>
      </c>
      <c r="H9329">
        <f>VLOOKUP(D9329,Товар!A:F,5,0)</f>
        <v>300</v>
      </c>
      <c r="I9329" t="str">
        <f>VLOOKUP(D9329,Товар!A:F,4,0)</f>
        <v xml:space="preserve">мл </v>
      </c>
      <c r="J9329" t="str">
        <f>VLOOKUP(C9329,Магазин!A:C,3,0)</f>
        <v>ул. Лермонтова, 11</v>
      </c>
    </row>
    <row r="9330" spans="1:10" hidden="1" x14ac:dyDescent="0.35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VLOOKUP(D9330,Товар!A:F,3,0)</f>
        <v>Крем для лица увлажняющий</v>
      </c>
      <c r="H9330">
        <f>VLOOKUP(D9330,Товар!A:F,5,0)</f>
        <v>75</v>
      </c>
      <c r="I9330" t="str">
        <f>VLOOKUP(D9330,Товар!A:F,4,0)</f>
        <v xml:space="preserve">мл </v>
      </c>
      <c r="J9330" t="str">
        <f>VLOOKUP(C9330,Магазин!A:C,3,0)</f>
        <v>ул. Лермонтова, 11</v>
      </c>
    </row>
    <row r="9331" spans="1:10" hidden="1" x14ac:dyDescent="0.35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VLOOKUP(D9331,Товар!A:F,3,0)</f>
        <v>Крем-масло для рук и тела</v>
      </c>
      <c r="H9331">
        <f>VLOOKUP(D9331,Товар!A:F,5,0)</f>
        <v>75</v>
      </c>
      <c r="I9331" t="str">
        <f>VLOOKUP(D9331,Товар!A:F,4,0)</f>
        <v xml:space="preserve">мл </v>
      </c>
      <c r="J9331" t="str">
        <f>VLOOKUP(C9331,Магазин!A:C,3,0)</f>
        <v>ул. Лермонтова, 11</v>
      </c>
    </row>
    <row r="9332" spans="1:10" hidden="1" x14ac:dyDescent="0.35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VLOOKUP(D9332,Товар!A:F,3,0)</f>
        <v>Крем-мыло для лица и тела</v>
      </c>
      <c r="H9332">
        <f>VLOOKUP(D9332,Товар!A:F,5,0)</f>
        <v>150</v>
      </c>
      <c r="I9332" t="str">
        <f>VLOOKUP(D9332,Товар!A:F,4,0)</f>
        <v>грамм</v>
      </c>
      <c r="J9332" t="str">
        <f>VLOOKUP(C9332,Магазин!A:C,3,0)</f>
        <v>ул. Лермонтова, 11</v>
      </c>
    </row>
    <row r="9333" spans="1:10" hidden="1" x14ac:dyDescent="0.35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VLOOKUP(D9333,Товар!A:F,3,0)</f>
        <v>Лосьон для лица после бритья</v>
      </c>
      <c r="H9333">
        <f>VLOOKUP(D9333,Товар!A:F,5,0)</f>
        <v>100</v>
      </c>
      <c r="I9333" t="str">
        <f>VLOOKUP(D9333,Товар!A:F,4,0)</f>
        <v xml:space="preserve">мл </v>
      </c>
      <c r="J9333" t="str">
        <f>VLOOKUP(C9333,Магазин!A:C,3,0)</f>
        <v>ул. Лермонтова, 11</v>
      </c>
    </row>
    <row r="9334" spans="1:10" hidden="1" x14ac:dyDescent="0.35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VLOOKUP(D9334,Товар!A:F,3,0)</f>
        <v>Мусс для умывания</v>
      </c>
      <c r="H9334">
        <f>VLOOKUP(D9334,Товар!A:F,5,0)</f>
        <v>150</v>
      </c>
      <c r="I9334" t="str">
        <f>VLOOKUP(D9334,Товар!A:F,4,0)</f>
        <v xml:space="preserve">мл </v>
      </c>
      <c r="J9334" t="str">
        <f>VLOOKUP(C9334,Магазин!A:C,3,0)</f>
        <v>ул. Лермонтова, 11</v>
      </c>
    </row>
    <row r="9335" spans="1:10" hidden="1" x14ac:dyDescent="0.35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VLOOKUP(D9335,Товар!A:F,3,0)</f>
        <v>Мыло детское</v>
      </c>
      <c r="H9335">
        <f>VLOOKUP(D9335,Товар!A:F,5,0)</f>
        <v>100</v>
      </c>
      <c r="I9335" t="str">
        <f>VLOOKUP(D9335,Товар!A:F,4,0)</f>
        <v>грамм</v>
      </c>
      <c r="J9335" t="str">
        <f>VLOOKUP(C9335,Магазин!A:C,3,0)</f>
        <v>ул. Лермонтова, 11</v>
      </c>
    </row>
    <row r="9336" spans="1:10" hidden="1" x14ac:dyDescent="0.35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VLOOKUP(D9336,Товар!A:F,3,0)</f>
        <v>Мыло туалетное земляничное</v>
      </c>
      <c r="H9336">
        <f>VLOOKUP(D9336,Товар!A:F,5,0)</f>
        <v>150</v>
      </c>
      <c r="I9336" t="str">
        <f>VLOOKUP(D9336,Товар!A:F,4,0)</f>
        <v>грамм</v>
      </c>
      <c r="J9336" t="str">
        <f>VLOOKUP(C9336,Магазин!A:C,3,0)</f>
        <v>ул. Лермонтова, 11</v>
      </c>
    </row>
    <row r="9337" spans="1:10" hidden="1" x14ac:dyDescent="0.35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VLOOKUP(D9337,Товар!A:F,3,0)</f>
        <v>Пена для бритья</v>
      </c>
      <c r="H9337">
        <f>VLOOKUP(D9337,Товар!A:F,5,0)</f>
        <v>200</v>
      </c>
      <c r="I9337" t="str">
        <f>VLOOKUP(D9337,Товар!A:F,4,0)</f>
        <v xml:space="preserve">мл </v>
      </c>
      <c r="J9337" t="str">
        <f>VLOOKUP(C9337,Магазин!A:C,3,0)</f>
        <v>ул. Лермонтова, 11</v>
      </c>
    </row>
    <row r="9338" spans="1:10" hidden="1" x14ac:dyDescent="0.35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VLOOKUP(D9338,Товар!A:F,3,0)</f>
        <v xml:space="preserve">Пена для ванн </v>
      </c>
      <c r="H9338">
        <f>VLOOKUP(D9338,Товар!A:F,5,0)</f>
        <v>500</v>
      </c>
      <c r="I9338" t="str">
        <f>VLOOKUP(D9338,Товар!A:F,4,0)</f>
        <v xml:space="preserve">мл </v>
      </c>
      <c r="J9338" t="str">
        <f>VLOOKUP(C9338,Магазин!A:C,3,0)</f>
        <v>ул. Лермонтова, 11</v>
      </c>
    </row>
    <row r="9339" spans="1:10" hidden="1" x14ac:dyDescent="0.35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VLOOKUP(D9339,Товар!A:F,3,0)</f>
        <v>Шампунь для жирных волос</v>
      </c>
      <c r="H9339">
        <f>VLOOKUP(D9339,Товар!A:F,5,0)</f>
        <v>300</v>
      </c>
      <c r="I9339" t="str">
        <f>VLOOKUP(D9339,Товар!A:F,4,0)</f>
        <v xml:space="preserve">мл </v>
      </c>
      <c r="J9339" t="str">
        <f>VLOOKUP(C9339,Магазин!A:C,3,0)</f>
        <v>ул. Лермонтова, 11</v>
      </c>
    </row>
    <row r="9340" spans="1:10" hidden="1" x14ac:dyDescent="0.35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VLOOKUP(D9340,Товар!A:F,3,0)</f>
        <v>Шампунь для нормальных волос</v>
      </c>
      <c r="H9340">
        <f>VLOOKUP(D9340,Товар!A:F,5,0)</f>
        <v>300</v>
      </c>
      <c r="I9340" t="str">
        <f>VLOOKUP(D9340,Товар!A:F,4,0)</f>
        <v xml:space="preserve">мл </v>
      </c>
      <c r="J9340" t="str">
        <f>VLOOKUP(C9340,Магазин!A:C,3,0)</f>
        <v>ул. Лермонтова, 11</v>
      </c>
    </row>
    <row r="9341" spans="1:10" hidden="1" x14ac:dyDescent="0.35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VLOOKUP(D9341,Товар!A:F,3,0)</f>
        <v>Шампунь для сухих волос</v>
      </c>
      <c r="H9341">
        <f>VLOOKUP(D9341,Товар!A:F,5,0)</f>
        <v>300</v>
      </c>
      <c r="I9341" t="str">
        <f>VLOOKUP(D9341,Товар!A:F,4,0)</f>
        <v xml:space="preserve">мл </v>
      </c>
      <c r="J9341" t="str">
        <f>VLOOKUP(C9341,Магазин!A:C,3,0)</f>
        <v>ул. Лермонтова, 11</v>
      </c>
    </row>
    <row r="9342" spans="1:10" hidden="1" x14ac:dyDescent="0.35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VLOOKUP(D9342,Товар!A:F,3,0)</f>
        <v>Бумага туалетная двухслойная</v>
      </c>
      <c r="H9342">
        <f>VLOOKUP(D9342,Товар!A:F,5,0)</f>
        <v>4</v>
      </c>
      <c r="I9342" t="str">
        <f>VLOOKUP(D9342,Товар!A:F,4,0)</f>
        <v>шт</v>
      </c>
      <c r="J9342" t="str">
        <f>VLOOKUP(C9342,Магазин!A:C,3,0)</f>
        <v>ул. Лермонтова, 11</v>
      </c>
    </row>
    <row r="9343" spans="1:10" hidden="1" x14ac:dyDescent="0.35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VLOOKUP(D9343,Товар!A:F,3,0)</f>
        <v>Бумага туалетная однослойная</v>
      </c>
      <c r="H9343">
        <f>VLOOKUP(D9343,Товар!A:F,5,0)</f>
        <v>1</v>
      </c>
      <c r="I9343" t="str">
        <f>VLOOKUP(D9343,Товар!A:F,4,0)</f>
        <v>шт</v>
      </c>
      <c r="J9343" t="str">
        <f>VLOOKUP(C9343,Магазин!A:C,3,0)</f>
        <v>ул. Лермонтова, 11</v>
      </c>
    </row>
    <row r="9344" spans="1:10" hidden="1" x14ac:dyDescent="0.35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VLOOKUP(D9344,Товар!A:F,3,0)</f>
        <v>Бумажные полотенца в рулоне</v>
      </c>
      <c r="H9344">
        <f>VLOOKUP(D9344,Товар!A:F,5,0)</f>
        <v>2</v>
      </c>
      <c r="I9344" t="str">
        <f>VLOOKUP(D9344,Товар!A:F,4,0)</f>
        <v>шт</v>
      </c>
      <c r="J9344" t="str">
        <f>VLOOKUP(C9344,Магазин!A:C,3,0)</f>
        <v>ул. Лермонтова, 11</v>
      </c>
    </row>
    <row r="9345" spans="1:10" hidden="1" x14ac:dyDescent="0.35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VLOOKUP(D9345,Товар!A:F,3,0)</f>
        <v>Ватные диски 120 шт в полиэтилене</v>
      </c>
      <c r="H9345">
        <f>VLOOKUP(D9345,Товар!A:F,5,0)</f>
        <v>1</v>
      </c>
      <c r="I9345" t="str">
        <f>VLOOKUP(D9345,Товар!A:F,4,0)</f>
        <v>шт</v>
      </c>
      <c r="J9345" t="str">
        <f>VLOOKUP(C9345,Магазин!A:C,3,0)</f>
        <v>ул. Лермонтова, 11</v>
      </c>
    </row>
    <row r="9346" spans="1:10" hidden="1" x14ac:dyDescent="0.35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VLOOKUP(D9346,Товар!A:F,3,0)</f>
        <v>Ватные палочки 100 шт банка</v>
      </c>
      <c r="H9346">
        <f>VLOOKUP(D9346,Товар!A:F,5,0)</f>
        <v>1</v>
      </c>
      <c r="I9346" t="str">
        <f>VLOOKUP(D9346,Товар!A:F,4,0)</f>
        <v>шт</v>
      </c>
      <c r="J9346" t="str">
        <f>VLOOKUP(C9346,Магазин!A:C,3,0)</f>
        <v>ул. Лермонтова, 11</v>
      </c>
    </row>
    <row r="9347" spans="1:10" hidden="1" x14ac:dyDescent="0.35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VLOOKUP(D9347,Товар!A:F,3,0)</f>
        <v>Губка банная для тела</v>
      </c>
      <c r="H9347">
        <f>VLOOKUP(D9347,Товар!A:F,5,0)</f>
        <v>1</v>
      </c>
      <c r="I9347" t="str">
        <f>VLOOKUP(D9347,Товар!A:F,4,0)</f>
        <v>шт</v>
      </c>
      <c r="J9347" t="str">
        <f>VLOOKUP(C9347,Магазин!A:C,3,0)</f>
        <v>ул. Лермонтова, 11</v>
      </c>
    </row>
    <row r="9348" spans="1:10" hidden="1" x14ac:dyDescent="0.35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VLOOKUP(D9348,Товар!A:F,3,0)</f>
        <v>Губки для мытья посуды 5 шт</v>
      </c>
      <c r="H9348">
        <f>VLOOKUP(D9348,Товар!A:F,5,0)</f>
        <v>1</v>
      </c>
      <c r="I9348" t="str">
        <f>VLOOKUP(D9348,Товар!A:F,4,0)</f>
        <v>шт</v>
      </c>
      <c r="J9348" t="str">
        <f>VLOOKUP(C9348,Магазин!A:C,3,0)</f>
        <v>ул. Лермонтова, 11</v>
      </c>
    </row>
    <row r="9349" spans="1:10" hidden="1" x14ac:dyDescent="0.35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VLOOKUP(D9349,Товар!A:F,3,0)</f>
        <v>Мочалка для тела массажная</v>
      </c>
      <c r="H9349">
        <f>VLOOKUP(D9349,Товар!A:F,5,0)</f>
        <v>1</v>
      </c>
      <c r="I9349" t="str">
        <f>VLOOKUP(D9349,Товар!A:F,4,0)</f>
        <v>шт</v>
      </c>
      <c r="J9349" t="str">
        <f>VLOOKUP(C9349,Магазин!A:C,3,0)</f>
        <v>ул. Лермонтова, 11</v>
      </c>
    </row>
    <row r="9350" spans="1:10" hidden="1" x14ac:dyDescent="0.35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VLOOKUP(D9350,Товар!A:F,3,0)</f>
        <v>Расческа</v>
      </c>
      <c r="H9350">
        <f>VLOOKUP(D9350,Товар!A:F,5,0)</f>
        <v>1</v>
      </c>
      <c r="I9350" t="str">
        <f>VLOOKUP(D9350,Товар!A:F,4,0)</f>
        <v>шт</v>
      </c>
      <c r="J9350" t="str">
        <f>VLOOKUP(C9350,Магазин!A:C,3,0)</f>
        <v>ул. Лермонтова, 11</v>
      </c>
    </row>
    <row r="9351" spans="1:10" hidden="1" x14ac:dyDescent="0.35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VLOOKUP(D9351,Товар!A:F,3,0)</f>
        <v>Салфетки бумажные сервировочные</v>
      </c>
      <c r="H9351">
        <f>VLOOKUP(D9351,Товар!A:F,5,0)</f>
        <v>1</v>
      </c>
      <c r="I9351" t="str">
        <f>VLOOKUP(D9351,Товар!A:F,4,0)</f>
        <v>шт</v>
      </c>
      <c r="J9351" t="str">
        <f>VLOOKUP(C9351,Магазин!A:C,3,0)</f>
        <v>ул. Лермонтова, 11</v>
      </c>
    </row>
    <row r="9352" spans="1:10" hidden="1" x14ac:dyDescent="0.35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VLOOKUP(D9352,Товар!A:F,3,0)</f>
        <v>Салфетки влажные антибактериальные</v>
      </c>
      <c r="H9352">
        <f>VLOOKUP(D9352,Товар!A:F,5,0)</f>
        <v>1</v>
      </c>
      <c r="I9352" t="str">
        <f>VLOOKUP(D9352,Товар!A:F,4,0)</f>
        <v>шт</v>
      </c>
      <c r="J9352" t="str">
        <f>VLOOKUP(C9352,Магазин!A:C,3,0)</f>
        <v>ул. Лермонтова, 11</v>
      </c>
    </row>
    <row r="9353" spans="1:10" hidden="1" x14ac:dyDescent="0.35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VLOOKUP(D9353,Товар!A:F,3,0)</f>
        <v>Салфетки косметические в коробке</v>
      </c>
      <c r="H9353">
        <f>VLOOKUP(D9353,Товар!A:F,5,0)</f>
        <v>1</v>
      </c>
      <c r="I9353" t="str">
        <f>VLOOKUP(D9353,Товар!A:F,4,0)</f>
        <v>шт</v>
      </c>
      <c r="J9353" t="str">
        <f>VLOOKUP(C9353,Магазин!A:C,3,0)</f>
        <v>ул. Лермонтова, 11</v>
      </c>
    </row>
    <row r="9354" spans="1:10" hidden="1" x14ac:dyDescent="0.35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VLOOKUP(D9354,Товар!A:F,3,0)</f>
        <v xml:space="preserve">Тряпка для пола </v>
      </c>
      <c r="H9354">
        <f>VLOOKUP(D9354,Товар!A:F,5,0)</f>
        <v>2</v>
      </c>
      <c r="I9354" t="str">
        <f>VLOOKUP(D9354,Товар!A:F,4,0)</f>
        <v>шт</v>
      </c>
      <c r="J9354" t="str">
        <f>VLOOKUP(C9354,Магазин!A:C,3,0)</f>
        <v>ул. Лермонтова, 11</v>
      </c>
    </row>
    <row r="9355" spans="1:10" hidden="1" x14ac:dyDescent="0.35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VLOOKUP(D9355,Товар!A:F,3,0)</f>
        <v>Тряпки для влажной уборки рулон</v>
      </c>
      <c r="H9355">
        <f>VLOOKUP(D9355,Товар!A:F,5,0)</f>
        <v>1</v>
      </c>
      <c r="I9355" t="str">
        <f>VLOOKUP(D9355,Товар!A:F,4,0)</f>
        <v>шт</v>
      </c>
      <c r="J9355" t="str">
        <f>VLOOKUP(C9355,Магазин!A:C,3,0)</f>
        <v>ул. Лермонтова, 11</v>
      </c>
    </row>
    <row r="9356" spans="1:10" hidden="1" x14ac:dyDescent="0.35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VLOOKUP(D9356,Товар!A:F,3,0)</f>
        <v>Тряпки из микрофибры</v>
      </c>
      <c r="H9356">
        <f>VLOOKUP(D9356,Товар!A:F,5,0)</f>
        <v>2</v>
      </c>
      <c r="I9356" t="str">
        <f>VLOOKUP(D9356,Товар!A:F,4,0)</f>
        <v>шт</v>
      </c>
      <c r="J9356" t="str">
        <f>VLOOKUP(C9356,Магазин!A:C,3,0)</f>
        <v>ул. Лермонтова, 11</v>
      </c>
    </row>
    <row r="9357" spans="1:10" hidden="1" x14ac:dyDescent="0.35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VLOOKUP(D9357,Товар!A:F,3,0)</f>
        <v>Швабра для мытья полов</v>
      </c>
      <c r="H9357">
        <f>VLOOKUP(D9357,Товар!A:F,5,0)</f>
        <v>1</v>
      </c>
      <c r="I9357" t="str">
        <f>VLOOKUP(D9357,Товар!A:F,4,0)</f>
        <v>шт</v>
      </c>
      <c r="J9357" t="str">
        <f>VLOOKUP(C9357,Магазин!A:C,3,0)</f>
        <v>ул. Лермонтова, 11</v>
      </c>
    </row>
    <row r="9358" spans="1:10" hidden="1" x14ac:dyDescent="0.35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VLOOKUP(D9358,Товар!A:F,3,0)</f>
        <v>Щетка - сметка с совочком</v>
      </c>
      <c r="H9358">
        <f>VLOOKUP(D9358,Товар!A:F,5,0)</f>
        <v>1</v>
      </c>
      <c r="I9358" t="str">
        <f>VLOOKUP(D9358,Товар!A:F,4,0)</f>
        <v>шт</v>
      </c>
      <c r="J9358" t="str">
        <f>VLOOKUP(C9358,Магазин!A:C,3,0)</f>
        <v>ул. Лермонтова, 11</v>
      </c>
    </row>
    <row r="9359" spans="1:10" hidden="1" x14ac:dyDescent="0.35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VLOOKUP(D9359,Товар!A:F,3,0)</f>
        <v>Щетка для волос массажная</v>
      </c>
      <c r="H9359">
        <f>VLOOKUP(D9359,Товар!A:F,5,0)</f>
        <v>1</v>
      </c>
      <c r="I9359" t="str">
        <f>VLOOKUP(D9359,Товар!A:F,4,0)</f>
        <v>шт</v>
      </c>
      <c r="J9359" t="str">
        <f>VLOOKUP(C9359,Магазин!A:C,3,0)</f>
        <v>ул. Лермонтова, 11</v>
      </c>
    </row>
    <row r="9360" spans="1:10" hidden="1" x14ac:dyDescent="0.35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VLOOKUP(D9360,Товар!A:F,3,0)</f>
        <v>Щетка для обуви</v>
      </c>
      <c r="H9360">
        <f>VLOOKUP(D9360,Товар!A:F,5,0)</f>
        <v>1</v>
      </c>
      <c r="I9360" t="str">
        <f>VLOOKUP(D9360,Товар!A:F,4,0)</f>
        <v>шт</v>
      </c>
      <c r="J9360" t="str">
        <f>VLOOKUP(C9360,Магазин!A:C,3,0)</f>
        <v>ул. Лермонтова, 11</v>
      </c>
    </row>
    <row r="9361" spans="1:10" hidden="1" x14ac:dyDescent="0.35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VLOOKUP(D9361,Товар!A:F,3,0)</f>
        <v>Щетка для одежды</v>
      </c>
      <c r="H9361">
        <f>VLOOKUP(D9361,Товар!A:F,5,0)</f>
        <v>1</v>
      </c>
      <c r="I9361" t="str">
        <f>VLOOKUP(D9361,Товар!A:F,4,0)</f>
        <v>шт</v>
      </c>
      <c r="J9361" t="str">
        <f>VLOOKUP(C9361,Магазин!A:C,3,0)</f>
        <v>ул. Лермонтова, 11</v>
      </c>
    </row>
    <row r="9362" spans="1:10" hidden="1" x14ac:dyDescent="0.35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VLOOKUP(D9362,Товар!A:F,3,0)</f>
        <v>Гель для деликатной стирки</v>
      </c>
      <c r="H9362">
        <f>VLOOKUP(D9362,Товар!A:F,5,0)</f>
        <v>1000</v>
      </c>
      <c r="I9362" t="str">
        <f>VLOOKUP(D9362,Товар!A:F,4,0)</f>
        <v xml:space="preserve">мл </v>
      </c>
      <c r="J9362" t="str">
        <f>VLOOKUP(C9362,Магазин!A:C,3,0)</f>
        <v>Заводская, 22</v>
      </c>
    </row>
    <row r="9363" spans="1:10" hidden="1" x14ac:dyDescent="0.35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VLOOKUP(D9363,Товар!A:F,3,0)</f>
        <v>Гель для удаления засоров</v>
      </c>
      <c r="H9363">
        <f>VLOOKUP(D9363,Товар!A:F,5,0)</f>
        <v>500</v>
      </c>
      <c r="I9363" t="str">
        <f>VLOOKUP(D9363,Товар!A:F,4,0)</f>
        <v xml:space="preserve">мл </v>
      </c>
      <c r="J9363" t="str">
        <f>VLOOKUP(C9363,Магазин!A:C,3,0)</f>
        <v>Заводская, 22</v>
      </c>
    </row>
    <row r="9364" spans="1:10" hidden="1" x14ac:dyDescent="0.35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VLOOKUP(D9364,Товар!A:F,3,0)</f>
        <v>Гель для чистки и дезинфекции</v>
      </c>
      <c r="H9364">
        <f>VLOOKUP(D9364,Товар!A:F,5,0)</f>
        <v>750</v>
      </c>
      <c r="I9364" t="str">
        <f>VLOOKUP(D9364,Товар!A:F,4,0)</f>
        <v xml:space="preserve">мл </v>
      </c>
      <c r="J9364" t="str">
        <f>VLOOKUP(C9364,Магазин!A:C,3,0)</f>
        <v>Заводская, 22</v>
      </c>
    </row>
    <row r="9365" spans="1:10" hidden="1" x14ac:dyDescent="0.35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VLOOKUP(D9365,Товар!A:F,3,0)</f>
        <v>Ополаскиватель для белья лаванда</v>
      </c>
      <c r="H9365">
        <f>VLOOKUP(D9365,Товар!A:F,5,0)</f>
        <v>2000</v>
      </c>
      <c r="I9365" t="str">
        <f>VLOOKUP(D9365,Товар!A:F,4,0)</f>
        <v xml:space="preserve">мл </v>
      </c>
      <c r="J9365" t="str">
        <f>VLOOKUP(C9365,Магазин!A:C,3,0)</f>
        <v>Заводская, 22</v>
      </c>
    </row>
    <row r="9366" spans="1:10" hidden="1" x14ac:dyDescent="0.35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VLOOKUP(D9366,Товар!A:F,3,0)</f>
        <v>Ополаскиватель для белья хвойный</v>
      </c>
      <c r="H9366">
        <f>VLOOKUP(D9366,Товар!A:F,5,0)</f>
        <v>1000</v>
      </c>
      <c r="I9366" t="str">
        <f>VLOOKUP(D9366,Товар!A:F,4,0)</f>
        <v xml:space="preserve">мл </v>
      </c>
      <c r="J9366" t="str">
        <f>VLOOKUP(C9366,Магазин!A:C,3,0)</f>
        <v>Заводская, 22</v>
      </c>
    </row>
    <row r="9367" spans="1:10" hidden="1" x14ac:dyDescent="0.35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VLOOKUP(D9367,Товар!A:F,3,0)</f>
        <v xml:space="preserve">Освежитель воздуха </v>
      </c>
      <c r="H9367">
        <f>VLOOKUP(D9367,Товар!A:F,5,0)</f>
        <v>250</v>
      </c>
      <c r="I9367" t="str">
        <f>VLOOKUP(D9367,Товар!A:F,4,0)</f>
        <v xml:space="preserve">мл </v>
      </c>
      <c r="J9367" t="str">
        <f>VLOOKUP(C9367,Магазин!A:C,3,0)</f>
        <v>Заводская, 22</v>
      </c>
    </row>
    <row r="9368" spans="1:10" hidden="1" x14ac:dyDescent="0.35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VLOOKUP(D9368,Товар!A:F,3,0)</f>
        <v>Отбеливатель</v>
      </c>
      <c r="H9368">
        <f>VLOOKUP(D9368,Товар!A:F,5,0)</f>
        <v>1000</v>
      </c>
      <c r="I9368" t="str">
        <f>VLOOKUP(D9368,Товар!A:F,4,0)</f>
        <v xml:space="preserve">мл </v>
      </c>
      <c r="J9368" t="str">
        <f>VLOOKUP(C9368,Магазин!A:C,3,0)</f>
        <v>Заводская, 22</v>
      </c>
    </row>
    <row r="9369" spans="1:10" hidden="1" x14ac:dyDescent="0.35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VLOOKUP(D9369,Товар!A:F,3,0)</f>
        <v>Порошок стиральный детский</v>
      </c>
      <c r="H9369">
        <f>VLOOKUP(D9369,Товар!A:F,5,0)</f>
        <v>900</v>
      </c>
      <c r="I9369" t="str">
        <f>VLOOKUP(D9369,Товар!A:F,4,0)</f>
        <v>грамм</v>
      </c>
      <c r="J9369" t="str">
        <f>VLOOKUP(C9369,Магазин!A:C,3,0)</f>
        <v>Заводская, 22</v>
      </c>
    </row>
    <row r="9370" spans="1:10" hidden="1" x14ac:dyDescent="0.35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VLOOKUP(D9370,Товар!A:F,3,0)</f>
        <v>Порошок стиральный для белого</v>
      </c>
      <c r="H9370">
        <f>VLOOKUP(D9370,Товар!A:F,5,0)</f>
        <v>3000</v>
      </c>
      <c r="I9370" t="str">
        <f>VLOOKUP(D9370,Товар!A:F,4,0)</f>
        <v>грамм</v>
      </c>
      <c r="J9370" t="str">
        <f>VLOOKUP(C9370,Магазин!A:C,3,0)</f>
        <v>Заводская, 22</v>
      </c>
    </row>
    <row r="9371" spans="1:10" hidden="1" x14ac:dyDescent="0.35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VLOOKUP(D9371,Товар!A:F,3,0)</f>
        <v>Порошок стиральный для цветного</v>
      </c>
      <c r="H9371">
        <f>VLOOKUP(D9371,Товар!A:F,5,0)</f>
        <v>3000</v>
      </c>
      <c r="I9371" t="str">
        <f>VLOOKUP(D9371,Товар!A:F,4,0)</f>
        <v>грамм</v>
      </c>
      <c r="J9371" t="str">
        <f>VLOOKUP(C9371,Магазин!A:C,3,0)</f>
        <v>Заводская, 22</v>
      </c>
    </row>
    <row r="9372" spans="1:10" hidden="1" x14ac:dyDescent="0.35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VLOOKUP(D9372,Товар!A:F,3,0)</f>
        <v>Пятновыводитель для ковров</v>
      </c>
      <c r="H9372">
        <f>VLOOKUP(D9372,Товар!A:F,5,0)</f>
        <v>1000</v>
      </c>
      <c r="I9372" t="str">
        <f>VLOOKUP(D9372,Товар!A:F,4,0)</f>
        <v xml:space="preserve">мл </v>
      </c>
      <c r="J9372" t="str">
        <f>VLOOKUP(C9372,Магазин!A:C,3,0)</f>
        <v>Заводская, 22</v>
      </c>
    </row>
    <row r="9373" spans="1:10" hidden="1" x14ac:dyDescent="0.35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VLOOKUP(D9373,Товар!A:F,3,0)</f>
        <v>Пятновыводитель для мебели</v>
      </c>
      <c r="H9373">
        <f>VLOOKUP(D9373,Товар!A:F,5,0)</f>
        <v>750</v>
      </c>
      <c r="I9373" t="str">
        <f>VLOOKUP(D9373,Товар!A:F,4,0)</f>
        <v xml:space="preserve">мл </v>
      </c>
      <c r="J9373" t="str">
        <f>VLOOKUP(C9373,Магазин!A:C,3,0)</f>
        <v>Заводская, 22</v>
      </c>
    </row>
    <row r="9374" spans="1:10" hidden="1" x14ac:dyDescent="0.35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VLOOKUP(D9374,Товар!A:F,3,0)</f>
        <v>Пятновыводитель для стирки</v>
      </c>
      <c r="H9374">
        <f>VLOOKUP(D9374,Товар!A:F,5,0)</f>
        <v>1000</v>
      </c>
      <c r="I9374" t="str">
        <f>VLOOKUP(D9374,Товар!A:F,4,0)</f>
        <v xml:space="preserve">мл </v>
      </c>
      <c r="J9374" t="str">
        <f>VLOOKUP(C9374,Магазин!A:C,3,0)</f>
        <v>Заводская, 22</v>
      </c>
    </row>
    <row r="9375" spans="1:10" hidden="1" x14ac:dyDescent="0.35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VLOOKUP(D9375,Товар!A:F,3,0)</f>
        <v>Спрей для дезинфекции поверхностей</v>
      </c>
      <c r="H9375">
        <f>VLOOKUP(D9375,Товар!A:F,5,0)</f>
        <v>500</v>
      </c>
      <c r="I9375" t="str">
        <f>VLOOKUP(D9375,Товар!A:F,4,0)</f>
        <v xml:space="preserve">мл </v>
      </c>
      <c r="J9375" t="str">
        <f>VLOOKUP(C9375,Магазин!A:C,3,0)</f>
        <v>Заводская, 22</v>
      </c>
    </row>
    <row r="9376" spans="1:10" hidden="1" x14ac:dyDescent="0.35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VLOOKUP(D9376,Товар!A:F,3,0)</f>
        <v>Спрей для мытья окон и зеркал</v>
      </c>
      <c r="H9376">
        <f>VLOOKUP(D9376,Товар!A:F,5,0)</f>
        <v>500</v>
      </c>
      <c r="I9376" t="str">
        <f>VLOOKUP(D9376,Товар!A:F,4,0)</f>
        <v xml:space="preserve">мл </v>
      </c>
      <c r="J9376" t="str">
        <f>VLOOKUP(C9376,Магазин!A:C,3,0)</f>
        <v>Заводская, 22</v>
      </c>
    </row>
    <row r="9377" spans="1:10" hidden="1" x14ac:dyDescent="0.35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VLOOKUP(D9377,Товар!A:F,3,0)</f>
        <v>Средство для мытья посуды лимон</v>
      </c>
      <c r="H9377">
        <f>VLOOKUP(D9377,Товар!A:F,5,0)</f>
        <v>900</v>
      </c>
      <c r="I9377" t="str">
        <f>VLOOKUP(D9377,Товар!A:F,4,0)</f>
        <v xml:space="preserve">мл </v>
      </c>
      <c r="J9377" t="str">
        <f>VLOOKUP(C9377,Магазин!A:C,3,0)</f>
        <v>Заводская, 22</v>
      </c>
    </row>
    <row r="9378" spans="1:10" hidden="1" x14ac:dyDescent="0.35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VLOOKUP(D9378,Товар!A:F,3,0)</f>
        <v>Средство для мытья полов</v>
      </c>
      <c r="H9378">
        <f>VLOOKUP(D9378,Товар!A:F,5,0)</f>
        <v>750</v>
      </c>
      <c r="I9378" t="str">
        <f>VLOOKUP(D9378,Товар!A:F,4,0)</f>
        <v xml:space="preserve">мл </v>
      </c>
      <c r="J9378" t="str">
        <f>VLOOKUP(C9378,Магазин!A:C,3,0)</f>
        <v>Заводская, 22</v>
      </c>
    </row>
    <row r="9379" spans="1:10" hidden="1" x14ac:dyDescent="0.35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VLOOKUP(D9379,Товар!A:F,3,0)</f>
        <v>Средство для мытья сантехники</v>
      </c>
      <c r="H9379">
        <f>VLOOKUP(D9379,Товар!A:F,5,0)</f>
        <v>750</v>
      </c>
      <c r="I9379" t="str">
        <f>VLOOKUP(D9379,Товар!A:F,4,0)</f>
        <v xml:space="preserve">мл </v>
      </c>
      <c r="J9379" t="str">
        <f>VLOOKUP(C9379,Магазин!A:C,3,0)</f>
        <v>Заводская, 22</v>
      </c>
    </row>
    <row r="9380" spans="1:10" hidden="1" x14ac:dyDescent="0.35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VLOOKUP(D9380,Товар!A:F,3,0)</f>
        <v>Средство для чистки металла</v>
      </c>
      <c r="H9380">
        <f>VLOOKUP(D9380,Товар!A:F,5,0)</f>
        <v>250</v>
      </c>
      <c r="I9380" t="str">
        <f>VLOOKUP(D9380,Товар!A:F,4,0)</f>
        <v xml:space="preserve">мл </v>
      </c>
      <c r="J9380" t="str">
        <f>VLOOKUP(C9380,Магазин!A:C,3,0)</f>
        <v>Заводская, 22</v>
      </c>
    </row>
    <row r="9381" spans="1:10" hidden="1" x14ac:dyDescent="0.35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VLOOKUP(D9381,Товар!A:F,3,0)</f>
        <v xml:space="preserve">Таблетки для посудомоечных машин </v>
      </c>
      <c r="H9381">
        <f>VLOOKUP(D9381,Товар!A:F,5,0)</f>
        <v>60</v>
      </c>
      <c r="I9381" t="str">
        <f>VLOOKUP(D9381,Товар!A:F,4,0)</f>
        <v>шт</v>
      </c>
      <c r="J9381" t="str">
        <f>VLOOKUP(C9381,Магазин!A:C,3,0)</f>
        <v>Заводская, 22</v>
      </c>
    </row>
    <row r="9382" spans="1:10" hidden="1" x14ac:dyDescent="0.35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VLOOKUP(D9382,Товар!A:F,3,0)</f>
        <v>Антиперспирант шариковый</v>
      </c>
      <c r="H9382">
        <f>VLOOKUP(D9382,Товар!A:F,5,0)</f>
        <v>50</v>
      </c>
      <c r="I9382" t="str">
        <f>VLOOKUP(D9382,Товар!A:F,4,0)</f>
        <v xml:space="preserve">мл </v>
      </c>
      <c r="J9382" t="str">
        <f>VLOOKUP(C9382,Магазин!A:C,3,0)</f>
        <v>Заводская, 22</v>
      </c>
    </row>
    <row r="9383" spans="1:10" hidden="1" x14ac:dyDescent="0.35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VLOOKUP(D9383,Товар!A:F,3,0)</f>
        <v>Антисептик для рук гель</v>
      </c>
      <c r="H9383">
        <f>VLOOKUP(D9383,Товар!A:F,5,0)</f>
        <v>500</v>
      </c>
      <c r="I9383" t="str">
        <f>VLOOKUP(D9383,Товар!A:F,4,0)</f>
        <v xml:space="preserve">мл </v>
      </c>
      <c r="J9383" t="str">
        <f>VLOOKUP(C9383,Магазин!A:C,3,0)</f>
        <v>Заводская, 22</v>
      </c>
    </row>
    <row r="9384" spans="1:10" hidden="1" x14ac:dyDescent="0.35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VLOOKUP(D9384,Товар!A:F,3,0)</f>
        <v>Гель для бритья</v>
      </c>
      <c r="H9384">
        <f>VLOOKUP(D9384,Товар!A:F,5,0)</f>
        <v>200</v>
      </c>
      <c r="I9384" t="str">
        <f>VLOOKUP(D9384,Товар!A:F,4,0)</f>
        <v xml:space="preserve">мл </v>
      </c>
      <c r="J9384" t="str">
        <f>VLOOKUP(C9384,Магазин!A:C,3,0)</f>
        <v>Заводская, 22</v>
      </c>
    </row>
    <row r="9385" spans="1:10" hidden="1" x14ac:dyDescent="0.35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VLOOKUP(D9385,Товар!A:F,3,0)</f>
        <v>Гель для душа тонизирующий</v>
      </c>
      <c r="H9385">
        <f>VLOOKUP(D9385,Товар!A:F,5,0)</f>
        <v>350</v>
      </c>
      <c r="I9385" t="str">
        <f>VLOOKUP(D9385,Товар!A:F,4,0)</f>
        <v xml:space="preserve">мл </v>
      </c>
      <c r="J9385" t="str">
        <f>VLOOKUP(C9385,Магазин!A:C,3,0)</f>
        <v>Заводская, 22</v>
      </c>
    </row>
    <row r="9386" spans="1:10" hidden="1" x14ac:dyDescent="0.35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VLOOKUP(D9386,Товар!A:F,3,0)</f>
        <v>Гель для душа успокаивающий</v>
      </c>
      <c r="H9386">
        <f>VLOOKUP(D9386,Товар!A:F,5,0)</f>
        <v>350</v>
      </c>
      <c r="I9386" t="str">
        <f>VLOOKUP(D9386,Товар!A:F,4,0)</f>
        <v xml:space="preserve">мл </v>
      </c>
      <c r="J9386" t="str">
        <f>VLOOKUP(C9386,Магазин!A:C,3,0)</f>
        <v>Заводская, 22</v>
      </c>
    </row>
    <row r="9387" spans="1:10" hidden="1" x14ac:dyDescent="0.35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VLOOKUP(D9387,Товар!A:F,3,0)</f>
        <v>Дезодорант  спрей</v>
      </c>
      <c r="H9387">
        <f>VLOOKUP(D9387,Товар!A:F,5,0)</f>
        <v>150</v>
      </c>
      <c r="I9387" t="str">
        <f>VLOOKUP(D9387,Товар!A:F,4,0)</f>
        <v xml:space="preserve">мл </v>
      </c>
      <c r="J9387" t="str">
        <f>VLOOKUP(C9387,Магазин!A:C,3,0)</f>
        <v>Заводская, 22</v>
      </c>
    </row>
    <row r="9388" spans="1:10" hidden="1" x14ac:dyDescent="0.35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VLOOKUP(D9388,Товар!A:F,3,0)</f>
        <v>Жидкое антибактериальное мыло</v>
      </c>
      <c r="H9388">
        <f>VLOOKUP(D9388,Товар!A:F,5,0)</f>
        <v>250</v>
      </c>
      <c r="I9388" t="str">
        <f>VLOOKUP(D9388,Товар!A:F,4,0)</f>
        <v xml:space="preserve">мл </v>
      </c>
      <c r="J9388" t="str">
        <f>VLOOKUP(C9388,Магазин!A:C,3,0)</f>
        <v>Заводская, 22</v>
      </c>
    </row>
    <row r="9389" spans="1:10" hidden="1" x14ac:dyDescent="0.35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VLOOKUP(D9389,Товар!A:F,3,0)</f>
        <v xml:space="preserve">Кондиционер-ополаскиватель для волос </v>
      </c>
      <c r="H9389">
        <f>VLOOKUP(D9389,Товар!A:F,5,0)</f>
        <v>300</v>
      </c>
      <c r="I9389" t="str">
        <f>VLOOKUP(D9389,Товар!A:F,4,0)</f>
        <v xml:space="preserve">мл </v>
      </c>
      <c r="J9389" t="str">
        <f>VLOOKUP(C9389,Магазин!A:C,3,0)</f>
        <v>Заводская, 22</v>
      </c>
    </row>
    <row r="9390" spans="1:10" hidden="1" x14ac:dyDescent="0.35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VLOOKUP(D9390,Товар!A:F,3,0)</f>
        <v>Крем для лица увлажняющий</v>
      </c>
      <c r="H9390">
        <f>VLOOKUP(D9390,Товар!A:F,5,0)</f>
        <v>75</v>
      </c>
      <c r="I9390" t="str">
        <f>VLOOKUP(D9390,Товар!A:F,4,0)</f>
        <v xml:space="preserve">мл </v>
      </c>
      <c r="J9390" t="str">
        <f>VLOOKUP(C9390,Магазин!A:C,3,0)</f>
        <v>Заводская, 22</v>
      </c>
    </row>
    <row r="9391" spans="1:10" hidden="1" x14ac:dyDescent="0.35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VLOOKUP(D9391,Товар!A:F,3,0)</f>
        <v>Крем-масло для рук и тела</v>
      </c>
      <c r="H9391">
        <f>VLOOKUP(D9391,Товар!A:F,5,0)</f>
        <v>75</v>
      </c>
      <c r="I9391" t="str">
        <f>VLOOKUP(D9391,Товар!A:F,4,0)</f>
        <v xml:space="preserve">мл </v>
      </c>
      <c r="J9391" t="str">
        <f>VLOOKUP(C9391,Магазин!A:C,3,0)</f>
        <v>Заводская, 22</v>
      </c>
    </row>
    <row r="9392" spans="1:10" hidden="1" x14ac:dyDescent="0.35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VLOOKUP(D9392,Товар!A:F,3,0)</f>
        <v>Крем-мыло для лица и тела</v>
      </c>
      <c r="H9392">
        <f>VLOOKUP(D9392,Товар!A:F,5,0)</f>
        <v>150</v>
      </c>
      <c r="I9392" t="str">
        <f>VLOOKUP(D9392,Товар!A:F,4,0)</f>
        <v>грамм</v>
      </c>
      <c r="J9392" t="str">
        <f>VLOOKUP(C9392,Магазин!A:C,3,0)</f>
        <v>Заводская, 22</v>
      </c>
    </row>
    <row r="9393" spans="1:10" hidden="1" x14ac:dyDescent="0.35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VLOOKUP(D9393,Товар!A:F,3,0)</f>
        <v>Лосьон для лица после бритья</v>
      </c>
      <c r="H9393">
        <f>VLOOKUP(D9393,Товар!A:F,5,0)</f>
        <v>100</v>
      </c>
      <c r="I9393" t="str">
        <f>VLOOKUP(D9393,Товар!A:F,4,0)</f>
        <v xml:space="preserve">мл </v>
      </c>
      <c r="J9393" t="str">
        <f>VLOOKUP(C9393,Магазин!A:C,3,0)</f>
        <v>Заводская, 22</v>
      </c>
    </row>
    <row r="9394" spans="1:10" hidden="1" x14ac:dyDescent="0.35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VLOOKUP(D9394,Товар!A:F,3,0)</f>
        <v>Мусс для умывания</v>
      </c>
      <c r="H9394">
        <f>VLOOKUP(D9394,Товар!A:F,5,0)</f>
        <v>150</v>
      </c>
      <c r="I9394" t="str">
        <f>VLOOKUP(D9394,Товар!A:F,4,0)</f>
        <v xml:space="preserve">мл </v>
      </c>
      <c r="J9394" t="str">
        <f>VLOOKUP(C9394,Магазин!A:C,3,0)</f>
        <v>Заводская, 22</v>
      </c>
    </row>
    <row r="9395" spans="1:10" hidden="1" x14ac:dyDescent="0.35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VLOOKUP(D9395,Товар!A:F,3,0)</f>
        <v>Мыло детское</v>
      </c>
      <c r="H9395">
        <f>VLOOKUP(D9395,Товар!A:F,5,0)</f>
        <v>100</v>
      </c>
      <c r="I9395" t="str">
        <f>VLOOKUP(D9395,Товар!A:F,4,0)</f>
        <v>грамм</v>
      </c>
      <c r="J9395" t="str">
        <f>VLOOKUP(C9395,Магазин!A:C,3,0)</f>
        <v>Заводская, 22</v>
      </c>
    </row>
    <row r="9396" spans="1:10" hidden="1" x14ac:dyDescent="0.35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VLOOKUP(D9396,Товар!A:F,3,0)</f>
        <v>Мыло туалетное земляничное</v>
      </c>
      <c r="H9396">
        <f>VLOOKUP(D9396,Товар!A:F,5,0)</f>
        <v>150</v>
      </c>
      <c r="I9396" t="str">
        <f>VLOOKUP(D9396,Товар!A:F,4,0)</f>
        <v>грамм</v>
      </c>
      <c r="J9396" t="str">
        <f>VLOOKUP(C9396,Магазин!A:C,3,0)</f>
        <v>Заводская, 22</v>
      </c>
    </row>
    <row r="9397" spans="1:10" hidden="1" x14ac:dyDescent="0.35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VLOOKUP(D9397,Товар!A:F,3,0)</f>
        <v>Пена для бритья</v>
      </c>
      <c r="H9397">
        <f>VLOOKUP(D9397,Товар!A:F,5,0)</f>
        <v>200</v>
      </c>
      <c r="I9397" t="str">
        <f>VLOOKUP(D9397,Товар!A:F,4,0)</f>
        <v xml:space="preserve">мл </v>
      </c>
      <c r="J9397" t="str">
        <f>VLOOKUP(C9397,Магазин!A:C,3,0)</f>
        <v>Заводская, 22</v>
      </c>
    </row>
    <row r="9398" spans="1:10" hidden="1" x14ac:dyDescent="0.35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VLOOKUP(D9398,Товар!A:F,3,0)</f>
        <v xml:space="preserve">Пена для ванн </v>
      </c>
      <c r="H9398">
        <f>VLOOKUP(D9398,Товар!A:F,5,0)</f>
        <v>500</v>
      </c>
      <c r="I9398" t="str">
        <f>VLOOKUP(D9398,Товар!A:F,4,0)</f>
        <v xml:space="preserve">мл </v>
      </c>
      <c r="J9398" t="str">
        <f>VLOOKUP(C9398,Магазин!A:C,3,0)</f>
        <v>Заводская, 22</v>
      </c>
    </row>
    <row r="9399" spans="1:10" hidden="1" x14ac:dyDescent="0.35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VLOOKUP(D9399,Товар!A:F,3,0)</f>
        <v>Шампунь для жирных волос</v>
      </c>
      <c r="H9399">
        <f>VLOOKUP(D9399,Товар!A:F,5,0)</f>
        <v>300</v>
      </c>
      <c r="I9399" t="str">
        <f>VLOOKUP(D9399,Товар!A:F,4,0)</f>
        <v xml:space="preserve">мл </v>
      </c>
      <c r="J9399" t="str">
        <f>VLOOKUP(C9399,Магазин!A:C,3,0)</f>
        <v>Заводская, 22</v>
      </c>
    </row>
    <row r="9400" spans="1:10" hidden="1" x14ac:dyDescent="0.35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VLOOKUP(D9400,Товар!A:F,3,0)</f>
        <v>Шампунь для нормальных волос</v>
      </c>
      <c r="H9400">
        <f>VLOOKUP(D9400,Товар!A:F,5,0)</f>
        <v>300</v>
      </c>
      <c r="I9400" t="str">
        <f>VLOOKUP(D9400,Товар!A:F,4,0)</f>
        <v xml:space="preserve">мл </v>
      </c>
      <c r="J9400" t="str">
        <f>VLOOKUP(C9400,Магазин!A:C,3,0)</f>
        <v>Заводская, 22</v>
      </c>
    </row>
    <row r="9401" spans="1:10" hidden="1" x14ac:dyDescent="0.35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VLOOKUP(D9401,Товар!A:F,3,0)</f>
        <v>Шампунь для сухих волос</v>
      </c>
      <c r="H9401">
        <f>VLOOKUP(D9401,Товар!A:F,5,0)</f>
        <v>300</v>
      </c>
      <c r="I9401" t="str">
        <f>VLOOKUP(D9401,Товар!A:F,4,0)</f>
        <v xml:space="preserve">мл </v>
      </c>
      <c r="J9401" t="str">
        <f>VLOOKUP(C9401,Магазин!A:C,3,0)</f>
        <v>Заводская, 22</v>
      </c>
    </row>
    <row r="9402" spans="1:10" hidden="1" x14ac:dyDescent="0.35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VLOOKUP(D9402,Товар!A:F,3,0)</f>
        <v>Бумага туалетная двухслойная</v>
      </c>
      <c r="H9402">
        <f>VLOOKUP(D9402,Товар!A:F,5,0)</f>
        <v>4</v>
      </c>
      <c r="I9402" t="str">
        <f>VLOOKUP(D9402,Товар!A:F,4,0)</f>
        <v>шт</v>
      </c>
      <c r="J9402" t="str">
        <f>VLOOKUP(C9402,Магазин!A:C,3,0)</f>
        <v>Заводская, 22</v>
      </c>
    </row>
    <row r="9403" spans="1:10" hidden="1" x14ac:dyDescent="0.35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VLOOKUP(D9403,Товар!A:F,3,0)</f>
        <v>Бумага туалетная однослойная</v>
      </c>
      <c r="H9403">
        <f>VLOOKUP(D9403,Товар!A:F,5,0)</f>
        <v>1</v>
      </c>
      <c r="I9403" t="str">
        <f>VLOOKUP(D9403,Товар!A:F,4,0)</f>
        <v>шт</v>
      </c>
      <c r="J9403" t="str">
        <f>VLOOKUP(C9403,Магазин!A:C,3,0)</f>
        <v>Заводская, 22</v>
      </c>
    </row>
    <row r="9404" spans="1:10" hidden="1" x14ac:dyDescent="0.35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VLOOKUP(D9404,Товар!A:F,3,0)</f>
        <v>Бумажные полотенца в рулоне</v>
      </c>
      <c r="H9404">
        <f>VLOOKUP(D9404,Товар!A:F,5,0)</f>
        <v>2</v>
      </c>
      <c r="I9404" t="str">
        <f>VLOOKUP(D9404,Товар!A:F,4,0)</f>
        <v>шт</v>
      </c>
      <c r="J9404" t="str">
        <f>VLOOKUP(C9404,Магазин!A:C,3,0)</f>
        <v>Заводская, 22</v>
      </c>
    </row>
    <row r="9405" spans="1:10" hidden="1" x14ac:dyDescent="0.35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VLOOKUP(D9405,Товар!A:F,3,0)</f>
        <v>Ватные диски 120 шт в полиэтилене</v>
      </c>
      <c r="H9405">
        <f>VLOOKUP(D9405,Товар!A:F,5,0)</f>
        <v>1</v>
      </c>
      <c r="I9405" t="str">
        <f>VLOOKUP(D9405,Товар!A:F,4,0)</f>
        <v>шт</v>
      </c>
      <c r="J9405" t="str">
        <f>VLOOKUP(C9405,Магазин!A:C,3,0)</f>
        <v>Заводская, 22</v>
      </c>
    </row>
    <row r="9406" spans="1:10" hidden="1" x14ac:dyDescent="0.35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VLOOKUP(D9406,Товар!A:F,3,0)</f>
        <v>Ватные палочки 100 шт банка</v>
      </c>
      <c r="H9406">
        <f>VLOOKUP(D9406,Товар!A:F,5,0)</f>
        <v>1</v>
      </c>
      <c r="I9406" t="str">
        <f>VLOOKUP(D9406,Товар!A:F,4,0)</f>
        <v>шт</v>
      </c>
      <c r="J9406" t="str">
        <f>VLOOKUP(C9406,Магазин!A:C,3,0)</f>
        <v>Заводская, 22</v>
      </c>
    </row>
    <row r="9407" spans="1:10" hidden="1" x14ac:dyDescent="0.35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VLOOKUP(D9407,Товар!A:F,3,0)</f>
        <v>Губка банная для тела</v>
      </c>
      <c r="H9407">
        <f>VLOOKUP(D9407,Товар!A:F,5,0)</f>
        <v>1</v>
      </c>
      <c r="I9407" t="str">
        <f>VLOOKUP(D9407,Товар!A:F,4,0)</f>
        <v>шт</v>
      </c>
      <c r="J9407" t="str">
        <f>VLOOKUP(C9407,Магазин!A:C,3,0)</f>
        <v>Заводская, 22</v>
      </c>
    </row>
    <row r="9408" spans="1:10" hidden="1" x14ac:dyDescent="0.35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VLOOKUP(D9408,Товар!A:F,3,0)</f>
        <v>Губки для мытья посуды 5 шт</v>
      </c>
      <c r="H9408">
        <f>VLOOKUP(D9408,Товар!A:F,5,0)</f>
        <v>1</v>
      </c>
      <c r="I9408" t="str">
        <f>VLOOKUP(D9408,Товар!A:F,4,0)</f>
        <v>шт</v>
      </c>
      <c r="J9408" t="str">
        <f>VLOOKUP(C9408,Магазин!A:C,3,0)</f>
        <v>Заводская, 22</v>
      </c>
    </row>
    <row r="9409" spans="1:10" hidden="1" x14ac:dyDescent="0.35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VLOOKUP(D9409,Товар!A:F,3,0)</f>
        <v>Мочалка для тела массажная</v>
      </c>
      <c r="H9409">
        <f>VLOOKUP(D9409,Товар!A:F,5,0)</f>
        <v>1</v>
      </c>
      <c r="I9409" t="str">
        <f>VLOOKUP(D9409,Товар!A:F,4,0)</f>
        <v>шт</v>
      </c>
      <c r="J9409" t="str">
        <f>VLOOKUP(C9409,Магазин!A:C,3,0)</f>
        <v>Заводская, 22</v>
      </c>
    </row>
    <row r="9410" spans="1:10" hidden="1" x14ac:dyDescent="0.35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VLOOKUP(D9410,Товар!A:F,3,0)</f>
        <v>Расческа</v>
      </c>
      <c r="H9410">
        <f>VLOOKUP(D9410,Товар!A:F,5,0)</f>
        <v>1</v>
      </c>
      <c r="I9410" t="str">
        <f>VLOOKUP(D9410,Товар!A:F,4,0)</f>
        <v>шт</v>
      </c>
      <c r="J9410" t="str">
        <f>VLOOKUP(C9410,Магазин!A:C,3,0)</f>
        <v>Заводская, 22</v>
      </c>
    </row>
    <row r="9411" spans="1:10" hidden="1" x14ac:dyDescent="0.35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VLOOKUP(D9411,Товар!A:F,3,0)</f>
        <v>Салфетки бумажные сервировочные</v>
      </c>
      <c r="H9411">
        <f>VLOOKUP(D9411,Товар!A:F,5,0)</f>
        <v>1</v>
      </c>
      <c r="I9411" t="str">
        <f>VLOOKUP(D9411,Товар!A:F,4,0)</f>
        <v>шт</v>
      </c>
      <c r="J9411" t="str">
        <f>VLOOKUP(C9411,Магазин!A:C,3,0)</f>
        <v>Заводская, 22</v>
      </c>
    </row>
    <row r="9412" spans="1:10" hidden="1" x14ac:dyDescent="0.35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VLOOKUP(D9412,Товар!A:F,3,0)</f>
        <v>Салфетки влажные антибактериальные</v>
      </c>
      <c r="H9412">
        <f>VLOOKUP(D9412,Товар!A:F,5,0)</f>
        <v>1</v>
      </c>
      <c r="I9412" t="str">
        <f>VLOOKUP(D9412,Товар!A:F,4,0)</f>
        <v>шт</v>
      </c>
      <c r="J9412" t="str">
        <f>VLOOKUP(C9412,Магазин!A:C,3,0)</f>
        <v>Заводская, 22</v>
      </c>
    </row>
    <row r="9413" spans="1:10" hidden="1" x14ac:dyDescent="0.35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VLOOKUP(D9413,Товар!A:F,3,0)</f>
        <v>Салфетки косметические в коробке</v>
      </c>
      <c r="H9413">
        <f>VLOOKUP(D9413,Товар!A:F,5,0)</f>
        <v>1</v>
      </c>
      <c r="I9413" t="str">
        <f>VLOOKUP(D9413,Товар!A:F,4,0)</f>
        <v>шт</v>
      </c>
      <c r="J9413" t="str">
        <f>VLOOKUP(C9413,Магазин!A:C,3,0)</f>
        <v>Заводская, 22</v>
      </c>
    </row>
    <row r="9414" spans="1:10" hidden="1" x14ac:dyDescent="0.35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  <c r="G9414" t="str">
        <f>VLOOKUP(D9414,Товар!A:F,3,0)</f>
        <v xml:space="preserve">Тряпка для пола </v>
      </c>
      <c r="H9414">
        <f>VLOOKUP(D9414,Товар!A:F,5,0)</f>
        <v>2</v>
      </c>
      <c r="I9414" t="str">
        <f>VLOOKUP(D9414,Товар!A:F,4,0)</f>
        <v>шт</v>
      </c>
      <c r="J9414" t="str">
        <f>VLOOKUP(C9414,Магазин!A:C,3,0)</f>
        <v>Заводская, 22</v>
      </c>
    </row>
    <row r="9415" spans="1:10" hidden="1" x14ac:dyDescent="0.35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  <c r="G9415" t="str">
        <f>VLOOKUP(D9415,Товар!A:F,3,0)</f>
        <v>Тряпки для влажной уборки рулон</v>
      </c>
      <c r="H9415">
        <f>VLOOKUP(D9415,Товар!A:F,5,0)</f>
        <v>1</v>
      </c>
      <c r="I9415" t="str">
        <f>VLOOKUP(D9415,Товар!A:F,4,0)</f>
        <v>шт</v>
      </c>
      <c r="J9415" t="str">
        <f>VLOOKUP(C9415,Магазин!A:C,3,0)</f>
        <v>Заводская, 22</v>
      </c>
    </row>
    <row r="9416" spans="1:10" hidden="1" x14ac:dyDescent="0.35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  <c r="G9416" t="str">
        <f>VLOOKUP(D9416,Товар!A:F,3,0)</f>
        <v>Тряпки из микрофибры</v>
      </c>
      <c r="H9416">
        <f>VLOOKUP(D9416,Товар!A:F,5,0)</f>
        <v>2</v>
      </c>
      <c r="I9416" t="str">
        <f>VLOOKUP(D9416,Товар!A:F,4,0)</f>
        <v>шт</v>
      </c>
      <c r="J9416" t="str">
        <f>VLOOKUP(C9416,Магазин!A:C,3,0)</f>
        <v>Заводская, 22</v>
      </c>
    </row>
    <row r="9417" spans="1:10" hidden="1" x14ac:dyDescent="0.35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VLOOKUP(D9417,Товар!A:F,3,0)</f>
        <v>Швабра для мытья полов</v>
      </c>
      <c r="H9417">
        <f>VLOOKUP(D9417,Товар!A:F,5,0)</f>
        <v>1</v>
      </c>
      <c r="I9417" t="str">
        <f>VLOOKUP(D9417,Товар!A:F,4,0)</f>
        <v>шт</v>
      </c>
      <c r="J9417" t="str">
        <f>VLOOKUP(C9417,Магазин!A:C,3,0)</f>
        <v>Заводская, 22</v>
      </c>
    </row>
    <row r="9418" spans="1:10" hidden="1" x14ac:dyDescent="0.35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VLOOKUP(D9418,Товар!A:F,3,0)</f>
        <v>Щетка - сметка с совочком</v>
      </c>
      <c r="H9418">
        <f>VLOOKUP(D9418,Товар!A:F,5,0)</f>
        <v>1</v>
      </c>
      <c r="I9418" t="str">
        <f>VLOOKUP(D9418,Товар!A:F,4,0)</f>
        <v>шт</v>
      </c>
      <c r="J9418" t="str">
        <f>VLOOKUP(C9418,Магазин!A:C,3,0)</f>
        <v>Заводская, 22</v>
      </c>
    </row>
    <row r="9419" spans="1:10" hidden="1" x14ac:dyDescent="0.35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VLOOKUP(D9419,Товар!A:F,3,0)</f>
        <v>Щетка для волос массажная</v>
      </c>
      <c r="H9419">
        <f>VLOOKUP(D9419,Товар!A:F,5,0)</f>
        <v>1</v>
      </c>
      <c r="I9419" t="str">
        <f>VLOOKUP(D9419,Товар!A:F,4,0)</f>
        <v>шт</v>
      </c>
      <c r="J9419" t="str">
        <f>VLOOKUP(C9419,Магазин!A:C,3,0)</f>
        <v>Заводская, 22</v>
      </c>
    </row>
    <row r="9420" spans="1:10" hidden="1" x14ac:dyDescent="0.35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VLOOKUP(D9420,Товар!A:F,3,0)</f>
        <v>Щетка для обуви</v>
      </c>
      <c r="H9420">
        <f>VLOOKUP(D9420,Товар!A:F,5,0)</f>
        <v>1</v>
      </c>
      <c r="I9420" t="str">
        <f>VLOOKUP(D9420,Товар!A:F,4,0)</f>
        <v>шт</v>
      </c>
      <c r="J9420" t="str">
        <f>VLOOKUP(C9420,Магазин!A:C,3,0)</f>
        <v>Заводская, 22</v>
      </c>
    </row>
    <row r="9421" spans="1:10" hidden="1" x14ac:dyDescent="0.35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VLOOKUP(D9421,Товар!A:F,3,0)</f>
        <v>Щетка для одежды</v>
      </c>
      <c r="H9421">
        <f>VLOOKUP(D9421,Товар!A:F,5,0)</f>
        <v>1</v>
      </c>
      <c r="I9421" t="str">
        <f>VLOOKUP(D9421,Товар!A:F,4,0)</f>
        <v>шт</v>
      </c>
      <c r="J9421" t="str">
        <f>VLOOKUP(C9421,Магазин!A:C,3,0)</f>
        <v>Заводская, 22</v>
      </c>
    </row>
    <row r="9422" spans="1:10" hidden="1" x14ac:dyDescent="0.35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VLOOKUP(D9422,Товар!A:F,3,0)</f>
        <v>Гель для деликатной стирки</v>
      </c>
      <c r="H9422">
        <f>VLOOKUP(D9422,Товар!A:F,5,0)</f>
        <v>1000</v>
      </c>
      <c r="I9422" t="str">
        <f>VLOOKUP(D9422,Товар!A:F,4,0)</f>
        <v xml:space="preserve">мл </v>
      </c>
      <c r="J9422" t="str">
        <f>VLOOKUP(C9422,Магазин!A:C,3,0)</f>
        <v>ул. Гагарина, 17</v>
      </c>
    </row>
    <row r="9423" spans="1:10" hidden="1" x14ac:dyDescent="0.35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VLOOKUP(D9423,Товар!A:F,3,0)</f>
        <v>Гель для удаления засоров</v>
      </c>
      <c r="H9423">
        <f>VLOOKUP(D9423,Товар!A:F,5,0)</f>
        <v>500</v>
      </c>
      <c r="I9423" t="str">
        <f>VLOOKUP(D9423,Товар!A:F,4,0)</f>
        <v xml:space="preserve">мл </v>
      </c>
      <c r="J9423" t="str">
        <f>VLOOKUP(C9423,Магазин!A:C,3,0)</f>
        <v>ул. Гагарина, 17</v>
      </c>
    </row>
    <row r="9424" spans="1:10" hidden="1" x14ac:dyDescent="0.35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VLOOKUP(D9424,Товар!A:F,3,0)</f>
        <v>Гель для чистки и дезинфекции</v>
      </c>
      <c r="H9424">
        <f>VLOOKUP(D9424,Товар!A:F,5,0)</f>
        <v>750</v>
      </c>
      <c r="I9424" t="str">
        <f>VLOOKUP(D9424,Товар!A:F,4,0)</f>
        <v xml:space="preserve">мл </v>
      </c>
      <c r="J9424" t="str">
        <f>VLOOKUP(C9424,Магазин!A:C,3,0)</f>
        <v>ул. Гагарина, 17</v>
      </c>
    </row>
    <row r="9425" spans="1:10" hidden="1" x14ac:dyDescent="0.35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VLOOKUP(D9425,Товар!A:F,3,0)</f>
        <v>Ополаскиватель для белья лаванда</v>
      </c>
      <c r="H9425">
        <f>VLOOKUP(D9425,Товар!A:F,5,0)</f>
        <v>2000</v>
      </c>
      <c r="I9425" t="str">
        <f>VLOOKUP(D9425,Товар!A:F,4,0)</f>
        <v xml:space="preserve">мл </v>
      </c>
      <c r="J9425" t="str">
        <f>VLOOKUP(C9425,Магазин!A:C,3,0)</f>
        <v>ул. Гагарина, 17</v>
      </c>
    </row>
    <row r="9426" spans="1:10" hidden="1" x14ac:dyDescent="0.35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VLOOKUP(D9426,Товар!A:F,3,0)</f>
        <v>Ополаскиватель для белья хвойный</v>
      </c>
      <c r="H9426">
        <f>VLOOKUP(D9426,Товар!A:F,5,0)</f>
        <v>1000</v>
      </c>
      <c r="I9426" t="str">
        <f>VLOOKUP(D9426,Товар!A:F,4,0)</f>
        <v xml:space="preserve">мл </v>
      </c>
      <c r="J9426" t="str">
        <f>VLOOKUP(C9426,Магазин!A:C,3,0)</f>
        <v>ул. Гагарина, 17</v>
      </c>
    </row>
    <row r="9427" spans="1:10" hidden="1" x14ac:dyDescent="0.35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VLOOKUP(D9427,Товар!A:F,3,0)</f>
        <v xml:space="preserve">Освежитель воздуха </v>
      </c>
      <c r="H9427">
        <f>VLOOKUP(D9427,Товар!A:F,5,0)</f>
        <v>250</v>
      </c>
      <c r="I9427" t="str">
        <f>VLOOKUP(D9427,Товар!A:F,4,0)</f>
        <v xml:space="preserve">мл </v>
      </c>
      <c r="J9427" t="str">
        <f>VLOOKUP(C9427,Магазин!A:C,3,0)</f>
        <v>ул. Гагарина, 17</v>
      </c>
    </row>
    <row r="9428" spans="1:10" hidden="1" x14ac:dyDescent="0.35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VLOOKUP(D9428,Товар!A:F,3,0)</f>
        <v>Отбеливатель</v>
      </c>
      <c r="H9428">
        <f>VLOOKUP(D9428,Товар!A:F,5,0)</f>
        <v>1000</v>
      </c>
      <c r="I9428" t="str">
        <f>VLOOKUP(D9428,Товар!A:F,4,0)</f>
        <v xml:space="preserve">мл </v>
      </c>
      <c r="J9428" t="str">
        <f>VLOOKUP(C9428,Магазин!A:C,3,0)</f>
        <v>ул. Гагарина, 17</v>
      </c>
    </row>
    <row r="9429" spans="1:10" hidden="1" x14ac:dyDescent="0.35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VLOOKUP(D9429,Товар!A:F,3,0)</f>
        <v>Порошок стиральный детский</v>
      </c>
      <c r="H9429">
        <f>VLOOKUP(D9429,Товар!A:F,5,0)</f>
        <v>900</v>
      </c>
      <c r="I9429" t="str">
        <f>VLOOKUP(D9429,Товар!A:F,4,0)</f>
        <v>грамм</v>
      </c>
      <c r="J9429" t="str">
        <f>VLOOKUP(C9429,Магазин!A:C,3,0)</f>
        <v>ул. Гагарина, 17</v>
      </c>
    </row>
    <row r="9430" spans="1:10" hidden="1" x14ac:dyDescent="0.35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VLOOKUP(D9430,Товар!A:F,3,0)</f>
        <v>Порошок стиральный для белого</v>
      </c>
      <c r="H9430">
        <f>VLOOKUP(D9430,Товар!A:F,5,0)</f>
        <v>3000</v>
      </c>
      <c r="I9430" t="str">
        <f>VLOOKUP(D9430,Товар!A:F,4,0)</f>
        <v>грамм</v>
      </c>
      <c r="J9430" t="str">
        <f>VLOOKUP(C9430,Магазин!A:C,3,0)</f>
        <v>ул. Гагарина, 17</v>
      </c>
    </row>
    <row r="9431" spans="1:10" hidden="1" x14ac:dyDescent="0.35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VLOOKUP(D9431,Товар!A:F,3,0)</f>
        <v>Порошок стиральный для цветного</v>
      </c>
      <c r="H9431">
        <f>VLOOKUP(D9431,Товар!A:F,5,0)</f>
        <v>3000</v>
      </c>
      <c r="I9431" t="str">
        <f>VLOOKUP(D9431,Товар!A:F,4,0)</f>
        <v>грамм</v>
      </c>
      <c r="J9431" t="str">
        <f>VLOOKUP(C9431,Магазин!A:C,3,0)</f>
        <v>ул. Гагарина, 17</v>
      </c>
    </row>
    <row r="9432" spans="1:10" hidden="1" x14ac:dyDescent="0.35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VLOOKUP(D9432,Товар!A:F,3,0)</f>
        <v>Пятновыводитель для ковров</v>
      </c>
      <c r="H9432">
        <f>VLOOKUP(D9432,Товар!A:F,5,0)</f>
        <v>1000</v>
      </c>
      <c r="I9432" t="str">
        <f>VLOOKUP(D9432,Товар!A:F,4,0)</f>
        <v xml:space="preserve">мл </v>
      </c>
      <c r="J9432" t="str">
        <f>VLOOKUP(C9432,Магазин!A:C,3,0)</f>
        <v>ул. Гагарина, 17</v>
      </c>
    </row>
    <row r="9433" spans="1:10" hidden="1" x14ac:dyDescent="0.35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VLOOKUP(D9433,Товар!A:F,3,0)</f>
        <v>Пятновыводитель для мебели</v>
      </c>
      <c r="H9433">
        <f>VLOOKUP(D9433,Товар!A:F,5,0)</f>
        <v>750</v>
      </c>
      <c r="I9433" t="str">
        <f>VLOOKUP(D9433,Товар!A:F,4,0)</f>
        <v xml:space="preserve">мл </v>
      </c>
      <c r="J9433" t="str">
        <f>VLOOKUP(C9433,Магазин!A:C,3,0)</f>
        <v>ул. Гагарина, 17</v>
      </c>
    </row>
    <row r="9434" spans="1:10" hidden="1" x14ac:dyDescent="0.35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VLOOKUP(D9434,Товар!A:F,3,0)</f>
        <v>Пятновыводитель для стирки</v>
      </c>
      <c r="H9434">
        <f>VLOOKUP(D9434,Товар!A:F,5,0)</f>
        <v>1000</v>
      </c>
      <c r="I9434" t="str">
        <f>VLOOKUP(D9434,Товар!A:F,4,0)</f>
        <v xml:space="preserve">мл </v>
      </c>
      <c r="J9434" t="str">
        <f>VLOOKUP(C9434,Магазин!A:C,3,0)</f>
        <v>ул. Гагарина, 17</v>
      </c>
    </row>
    <row r="9435" spans="1:10" hidden="1" x14ac:dyDescent="0.35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VLOOKUP(D9435,Товар!A:F,3,0)</f>
        <v>Спрей для дезинфекции поверхностей</v>
      </c>
      <c r="H9435">
        <f>VLOOKUP(D9435,Товар!A:F,5,0)</f>
        <v>500</v>
      </c>
      <c r="I9435" t="str">
        <f>VLOOKUP(D9435,Товар!A:F,4,0)</f>
        <v xml:space="preserve">мл </v>
      </c>
      <c r="J9435" t="str">
        <f>VLOOKUP(C9435,Магазин!A:C,3,0)</f>
        <v>ул. Гагарина, 17</v>
      </c>
    </row>
    <row r="9436" spans="1:10" hidden="1" x14ac:dyDescent="0.35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VLOOKUP(D9436,Товар!A:F,3,0)</f>
        <v>Спрей для мытья окон и зеркал</v>
      </c>
      <c r="H9436">
        <f>VLOOKUP(D9436,Товар!A:F,5,0)</f>
        <v>500</v>
      </c>
      <c r="I9436" t="str">
        <f>VLOOKUP(D9436,Товар!A:F,4,0)</f>
        <v xml:space="preserve">мл </v>
      </c>
      <c r="J9436" t="str">
        <f>VLOOKUP(C9436,Магазин!A:C,3,0)</f>
        <v>ул. Гагарина, 17</v>
      </c>
    </row>
    <row r="9437" spans="1:10" hidden="1" x14ac:dyDescent="0.35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VLOOKUP(D9437,Товар!A:F,3,0)</f>
        <v>Средство для мытья посуды лимон</v>
      </c>
      <c r="H9437">
        <f>VLOOKUP(D9437,Товар!A:F,5,0)</f>
        <v>900</v>
      </c>
      <c r="I9437" t="str">
        <f>VLOOKUP(D9437,Товар!A:F,4,0)</f>
        <v xml:space="preserve">мл </v>
      </c>
      <c r="J9437" t="str">
        <f>VLOOKUP(C9437,Магазин!A:C,3,0)</f>
        <v>ул. Гагарина, 17</v>
      </c>
    </row>
    <row r="9438" spans="1:10" hidden="1" x14ac:dyDescent="0.35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VLOOKUP(D9438,Товар!A:F,3,0)</f>
        <v>Средство для мытья полов</v>
      </c>
      <c r="H9438">
        <f>VLOOKUP(D9438,Товар!A:F,5,0)</f>
        <v>750</v>
      </c>
      <c r="I9438" t="str">
        <f>VLOOKUP(D9438,Товар!A:F,4,0)</f>
        <v xml:space="preserve">мл </v>
      </c>
      <c r="J9438" t="str">
        <f>VLOOKUP(C9438,Магазин!A:C,3,0)</f>
        <v>ул. Гагарина, 17</v>
      </c>
    </row>
    <row r="9439" spans="1:10" hidden="1" x14ac:dyDescent="0.35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VLOOKUP(D9439,Товар!A:F,3,0)</f>
        <v>Средство для мытья сантехники</v>
      </c>
      <c r="H9439">
        <f>VLOOKUP(D9439,Товар!A:F,5,0)</f>
        <v>750</v>
      </c>
      <c r="I9439" t="str">
        <f>VLOOKUP(D9439,Товар!A:F,4,0)</f>
        <v xml:space="preserve">мл </v>
      </c>
      <c r="J9439" t="str">
        <f>VLOOKUP(C9439,Магазин!A:C,3,0)</f>
        <v>ул. Гагарина, 17</v>
      </c>
    </row>
    <row r="9440" spans="1:10" hidden="1" x14ac:dyDescent="0.35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VLOOKUP(D9440,Товар!A:F,3,0)</f>
        <v>Средство для чистки металла</v>
      </c>
      <c r="H9440">
        <f>VLOOKUP(D9440,Товар!A:F,5,0)</f>
        <v>250</v>
      </c>
      <c r="I9440" t="str">
        <f>VLOOKUP(D9440,Товар!A:F,4,0)</f>
        <v xml:space="preserve">мл </v>
      </c>
      <c r="J9440" t="str">
        <f>VLOOKUP(C9440,Магазин!A:C,3,0)</f>
        <v>ул. Гагарина, 17</v>
      </c>
    </row>
    <row r="9441" spans="1:10" hidden="1" x14ac:dyDescent="0.35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VLOOKUP(D9441,Товар!A:F,3,0)</f>
        <v xml:space="preserve">Таблетки для посудомоечных машин </v>
      </c>
      <c r="H9441">
        <f>VLOOKUP(D9441,Товар!A:F,5,0)</f>
        <v>60</v>
      </c>
      <c r="I9441" t="str">
        <f>VLOOKUP(D9441,Товар!A:F,4,0)</f>
        <v>шт</v>
      </c>
      <c r="J9441" t="str">
        <f>VLOOKUP(C9441,Магазин!A:C,3,0)</f>
        <v>ул. Гагарина, 17</v>
      </c>
    </row>
    <row r="9442" spans="1:10" hidden="1" x14ac:dyDescent="0.35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VLOOKUP(D9442,Товар!A:F,3,0)</f>
        <v>Антиперспирант шариковый</v>
      </c>
      <c r="H9442">
        <f>VLOOKUP(D9442,Товар!A:F,5,0)</f>
        <v>50</v>
      </c>
      <c r="I9442" t="str">
        <f>VLOOKUP(D9442,Товар!A:F,4,0)</f>
        <v xml:space="preserve">мл </v>
      </c>
      <c r="J9442" t="str">
        <f>VLOOKUP(C9442,Магазин!A:C,3,0)</f>
        <v>ул. Гагарина, 17</v>
      </c>
    </row>
    <row r="9443" spans="1:10" hidden="1" x14ac:dyDescent="0.35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VLOOKUP(D9443,Товар!A:F,3,0)</f>
        <v>Антисептик для рук гель</v>
      </c>
      <c r="H9443">
        <f>VLOOKUP(D9443,Товар!A:F,5,0)</f>
        <v>500</v>
      </c>
      <c r="I9443" t="str">
        <f>VLOOKUP(D9443,Товар!A:F,4,0)</f>
        <v xml:space="preserve">мл </v>
      </c>
      <c r="J9443" t="str">
        <f>VLOOKUP(C9443,Магазин!A:C,3,0)</f>
        <v>ул. Гагарина, 17</v>
      </c>
    </row>
    <row r="9444" spans="1:10" hidden="1" x14ac:dyDescent="0.35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VLOOKUP(D9444,Товар!A:F,3,0)</f>
        <v>Гель для бритья</v>
      </c>
      <c r="H9444">
        <f>VLOOKUP(D9444,Товар!A:F,5,0)</f>
        <v>200</v>
      </c>
      <c r="I9444" t="str">
        <f>VLOOKUP(D9444,Товар!A:F,4,0)</f>
        <v xml:space="preserve">мл </v>
      </c>
      <c r="J9444" t="str">
        <f>VLOOKUP(C9444,Магазин!A:C,3,0)</f>
        <v>ул. Гагарина, 17</v>
      </c>
    </row>
    <row r="9445" spans="1:10" hidden="1" x14ac:dyDescent="0.35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VLOOKUP(D9445,Товар!A:F,3,0)</f>
        <v>Гель для душа тонизирующий</v>
      </c>
      <c r="H9445">
        <f>VLOOKUP(D9445,Товар!A:F,5,0)</f>
        <v>350</v>
      </c>
      <c r="I9445" t="str">
        <f>VLOOKUP(D9445,Товар!A:F,4,0)</f>
        <v xml:space="preserve">мл </v>
      </c>
      <c r="J9445" t="str">
        <f>VLOOKUP(C9445,Магазин!A:C,3,0)</f>
        <v>ул. Гагарина, 17</v>
      </c>
    </row>
    <row r="9446" spans="1:10" hidden="1" x14ac:dyDescent="0.35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VLOOKUP(D9446,Товар!A:F,3,0)</f>
        <v>Гель для душа успокаивающий</v>
      </c>
      <c r="H9446">
        <f>VLOOKUP(D9446,Товар!A:F,5,0)</f>
        <v>350</v>
      </c>
      <c r="I9446" t="str">
        <f>VLOOKUP(D9446,Товар!A:F,4,0)</f>
        <v xml:space="preserve">мл </v>
      </c>
      <c r="J9446" t="str">
        <f>VLOOKUP(C9446,Магазин!A:C,3,0)</f>
        <v>ул. Гагарина, 17</v>
      </c>
    </row>
    <row r="9447" spans="1:10" hidden="1" x14ac:dyDescent="0.35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VLOOKUP(D9447,Товар!A:F,3,0)</f>
        <v>Дезодорант  спрей</v>
      </c>
      <c r="H9447">
        <f>VLOOKUP(D9447,Товар!A:F,5,0)</f>
        <v>150</v>
      </c>
      <c r="I9447" t="str">
        <f>VLOOKUP(D9447,Товар!A:F,4,0)</f>
        <v xml:space="preserve">мл </v>
      </c>
      <c r="J9447" t="str">
        <f>VLOOKUP(C9447,Магазин!A:C,3,0)</f>
        <v>ул. Гагарина, 17</v>
      </c>
    </row>
    <row r="9448" spans="1:10" hidden="1" x14ac:dyDescent="0.35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VLOOKUP(D9448,Товар!A:F,3,0)</f>
        <v>Жидкое антибактериальное мыло</v>
      </c>
      <c r="H9448">
        <f>VLOOKUP(D9448,Товар!A:F,5,0)</f>
        <v>250</v>
      </c>
      <c r="I9448" t="str">
        <f>VLOOKUP(D9448,Товар!A:F,4,0)</f>
        <v xml:space="preserve">мл </v>
      </c>
      <c r="J9448" t="str">
        <f>VLOOKUP(C9448,Магазин!A:C,3,0)</f>
        <v>ул. Гагарина, 17</v>
      </c>
    </row>
    <row r="9449" spans="1:10" hidden="1" x14ac:dyDescent="0.35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VLOOKUP(D9449,Товар!A:F,3,0)</f>
        <v xml:space="preserve">Кондиционер-ополаскиватель для волос </v>
      </c>
      <c r="H9449">
        <f>VLOOKUP(D9449,Товар!A:F,5,0)</f>
        <v>300</v>
      </c>
      <c r="I9449" t="str">
        <f>VLOOKUP(D9449,Товар!A:F,4,0)</f>
        <v xml:space="preserve">мл </v>
      </c>
      <c r="J9449" t="str">
        <f>VLOOKUP(C9449,Магазин!A:C,3,0)</f>
        <v>ул. Гагарина, 17</v>
      </c>
    </row>
    <row r="9450" spans="1:10" hidden="1" x14ac:dyDescent="0.35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VLOOKUP(D9450,Товар!A:F,3,0)</f>
        <v>Крем для лица увлажняющий</v>
      </c>
      <c r="H9450">
        <f>VLOOKUP(D9450,Товар!A:F,5,0)</f>
        <v>75</v>
      </c>
      <c r="I9450" t="str">
        <f>VLOOKUP(D9450,Товар!A:F,4,0)</f>
        <v xml:space="preserve">мл </v>
      </c>
      <c r="J9450" t="str">
        <f>VLOOKUP(C9450,Магазин!A:C,3,0)</f>
        <v>ул. Гагарина, 17</v>
      </c>
    </row>
    <row r="9451" spans="1:10" hidden="1" x14ac:dyDescent="0.35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VLOOKUP(D9451,Товар!A:F,3,0)</f>
        <v>Крем-масло для рук и тела</v>
      </c>
      <c r="H9451">
        <f>VLOOKUP(D9451,Товар!A:F,5,0)</f>
        <v>75</v>
      </c>
      <c r="I9451" t="str">
        <f>VLOOKUP(D9451,Товар!A:F,4,0)</f>
        <v xml:space="preserve">мл </v>
      </c>
      <c r="J9451" t="str">
        <f>VLOOKUP(C9451,Магазин!A:C,3,0)</f>
        <v>ул. Гагарина, 17</v>
      </c>
    </row>
    <row r="9452" spans="1:10" hidden="1" x14ac:dyDescent="0.35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VLOOKUP(D9452,Товар!A:F,3,0)</f>
        <v>Крем-мыло для лица и тела</v>
      </c>
      <c r="H9452">
        <f>VLOOKUP(D9452,Товар!A:F,5,0)</f>
        <v>150</v>
      </c>
      <c r="I9452" t="str">
        <f>VLOOKUP(D9452,Товар!A:F,4,0)</f>
        <v>грамм</v>
      </c>
      <c r="J9452" t="str">
        <f>VLOOKUP(C9452,Магазин!A:C,3,0)</f>
        <v>ул. Гагарина, 17</v>
      </c>
    </row>
    <row r="9453" spans="1:10" hidden="1" x14ac:dyDescent="0.35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VLOOKUP(D9453,Товар!A:F,3,0)</f>
        <v>Лосьон для лица после бритья</v>
      </c>
      <c r="H9453">
        <f>VLOOKUP(D9453,Товар!A:F,5,0)</f>
        <v>100</v>
      </c>
      <c r="I9453" t="str">
        <f>VLOOKUP(D9453,Товар!A:F,4,0)</f>
        <v xml:space="preserve">мл </v>
      </c>
      <c r="J9453" t="str">
        <f>VLOOKUP(C9453,Магазин!A:C,3,0)</f>
        <v>ул. Гагарина, 17</v>
      </c>
    </row>
    <row r="9454" spans="1:10" hidden="1" x14ac:dyDescent="0.35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VLOOKUP(D9454,Товар!A:F,3,0)</f>
        <v>Мусс для умывания</v>
      </c>
      <c r="H9454">
        <f>VLOOKUP(D9454,Товар!A:F,5,0)</f>
        <v>150</v>
      </c>
      <c r="I9454" t="str">
        <f>VLOOKUP(D9454,Товар!A:F,4,0)</f>
        <v xml:space="preserve">мл </v>
      </c>
      <c r="J9454" t="str">
        <f>VLOOKUP(C9454,Магазин!A:C,3,0)</f>
        <v>ул. Гагарина, 17</v>
      </c>
    </row>
    <row r="9455" spans="1:10" hidden="1" x14ac:dyDescent="0.35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VLOOKUP(D9455,Товар!A:F,3,0)</f>
        <v>Мыло детское</v>
      </c>
      <c r="H9455">
        <f>VLOOKUP(D9455,Товар!A:F,5,0)</f>
        <v>100</v>
      </c>
      <c r="I9455" t="str">
        <f>VLOOKUP(D9455,Товар!A:F,4,0)</f>
        <v>грамм</v>
      </c>
      <c r="J9455" t="str">
        <f>VLOOKUP(C9455,Магазин!A:C,3,0)</f>
        <v>ул. Гагарина, 17</v>
      </c>
    </row>
    <row r="9456" spans="1:10" hidden="1" x14ac:dyDescent="0.35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VLOOKUP(D9456,Товар!A:F,3,0)</f>
        <v>Мыло туалетное земляничное</v>
      </c>
      <c r="H9456">
        <f>VLOOKUP(D9456,Товар!A:F,5,0)</f>
        <v>150</v>
      </c>
      <c r="I9456" t="str">
        <f>VLOOKUP(D9456,Товар!A:F,4,0)</f>
        <v>грамм</v>
      </c>
      <c r="J9456" t="str">
        <f>VLOOKUP(C9456,Магазин!A:C,3,0)</f>
        <v>ул. Гагарина, 17</v>
      </c>
    </row>
    <row r="9457" spans="1:10" hidden="1" x14ac:dyDescent="0.35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VLOOKUP(D9457,Товар!A:F,3,0)</f>
        <v>Пена для бритья</v>
      </c>
      <c r="H9457">
        <f>VLOOKUP(D9457,Товар!A:F,5,0)</f>
        <v>200</v>
      </c>
      <c r="I9457" t="str">
        <f>VLOOKUP(D9457,Товар!A:F,4,0)</f>
        <v xml:space="preserve">мл </v>
      </c>
      <c r="J9457" t="str">
        <f>VLOOKUP(C9457,Магазин!A:C,3,0)</f>
        <v>ул. Гагарина, 17</v>
      </c>
    </row>
    <row r="9458" spans="1:10" hidden="1" x14ac:dyDescent="0.35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VLOOKUP(D9458,Товар!A:F,3,0)</f>
        <v xml:space="preserve">Пена для ванн </v>
      </c>
      <c r="H9458">
        <f>VLOOKUP(D9458,Товар!A:F,5,0)</f>
        <v>500</v>
      </c>
      <c r="I9458" t="str">
        <f>VLOOKUP(D9458,Товар!A:F,4,0)</f>
        <v xml:space="preserve">мл </v>
      </c>
      <c r="J9458" t="str">
        <f>VLOOKUP(C9458,Магазин!A:C,3,0)</f>
        <v>ул. Гагарина, 17</v>
      </c>
    </row>
    <row r="9459" spans="1:10" hidden="1" x14ac:dyDescent="0.35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VLOOKUP(D9459,Товар!A:F,3,0)</f>
        <v>Шампунь для жирных волос</v>
      </c>
      <c r="H9459">
        <f>VLOOKUP(D9459,Товар!A:F,5,0)</f>
        <v>300</v>
      </c>
      <c r="I9459" t="str">
        <f>VLOOKUP(D9459,Товар!A:F,4,0)</f>
        <v xml:space="preserve">мл </v>
      </c>
      <c r="J9459" t="str">
        <f>VLOOKUP(C9459,Магазин!A:C,3,0)</f>
        <v>ул. Гагарина, 17</v>
      </c>
    </row>
    <row r="9460" spans="1:10" hidden="1" x14ac:dyDescent="0.35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VLOOKUP(D9460,Товар!A:F,3,0)</f>
        <v>Шампунь для нормальных волос</v>
      </c>
      <c r="H9460">
        <f>VLOOKUP(D9460,Товар!A:F,5,0)</f>
        <v>300</v>
      </c>
      <c r="I9460" t="str">
        <f>VLOOKUP(D9460,Товар!A:F,4,0)</f>
        <v xml:space="preserve">мл </v>
      </c>
      <c r="J9460" t="str">
        <f>VLOOKUP(C9460,Магазин!A:C,3,0)</f>
        <v>ул. Гагарина, 17</v>
      </c>
    </row>
    <row r="9461" spans="1:10" hidden="1" x14ac:dyDescent="0.35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VLOOKUP(D9461,Товар!A:F,3,0)</f>
        <v>Шампунь для сухих волос</v>
      </c>
      <c r="H9461">
        <f>VLOOKUP(D9461,Товар!A:F,5,0)</f>
        <v>300</v>
      </c>
      <c r="I9461" t="str">
        <f>VLOOKUP(D9461,Товар!A:F,4,0)</f>
        <v xml:space="preserve">мл </v>
      </c>
      <c r="J9461" t="str">
        <f>VLOOKUP(C9461,Магазин!A:C,3,0)</f>
        <v>ул. Гагарина, 17</v>
      </c>
    </row>
    <row r="9462" spans="1:10" hidden="1" x14ac:dyDescent="0.35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VLOOKUP(D9462,Товар!A:F,3,0)</f>
        <v>Бумага туалетная двухслойная</v>
      </c>
      <c r="H9462">
        <f>VLOOKUP(D9462,Товар!A:F,5,0)</f>
        <v>4</v>
      </c>
      <c r="I9462" t="str">
        <f>VLOOKUP(D9462,Товар!A:F,4,0)</f>
        <v>шт</v>
      </c>
      <c r="J9462" t="str">
        <f>VLOOKUP(C9462,Магазин!A:C,3,0)</f>
        <v>ул. Гагарина, 17</v>
      </c>
    </row>
    <row r="9463" spans="1:10" hidden="1" x14ac:dyDescent="0.35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VLOOKUP(D9463,Товар!A:F,3,0)</f>
        <v>Бумага туалетная однослойная</v>
      </c>
      <c r="H9463">
        <f>VLOOKUP(D9463,Товар!A:F,5,0)</f>
        <v>1</v>
      </c>
      <c r="I9463" t="str">
        <f>VLOOKUP(D9463,Товар!A:F,4,0)</f>
        <v>шт</v>
      </c>
      <c r="J9463" t="str">
        <f>VLOOKUP(C9463,Магазин!A:C,3,0)</f>
        <v>ул. Гагарина, 17</v>
      </c>
    </row>
    <row r="9464" spans="1:10" hidden="1" x14ac:dyDescent="0.35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VLOOKUP(D9464,Товар!A:F,3,0)</f>
        <v>Бумажные полотенца в рулоне</v>
      </c>
      <c r="H9464">
        <f>VLOOKUP(D9464,Товар!A:F,5,0)</f>
        <v>2</v>
      </c>
      <c r="I9464" t="str">
        <f>VLOOKUP(D9464,Товар!A:F,4,0)</f>
        <v>шт</v>
      </c>
      <c r="J9464" t="str">
        <f>VLOOKUP(C9464,Магазин!A:C,3,0)</f>
        <v>ул. Гагарина, 17</v>
      </c>
    </row>
    <row r="9465" spans="1:10" hidden="1" x14ac:dyDescent="0.35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VLOOKUP(D9465,Товар!A:F,3,0)</f>
        <v>Ватные диски 120 шт в полиэтилене</v>
      </c>
      <c r="H9465">
        <f>VLOOKUP(D9465,Товар!A:F,5,0)</f>
        <v>1</v>
      </c>
      <c r="I9465" t="str">
        <f>VLOOKUP(D9465,Товар!A:F,4,0)</f>
        <v>шт</v>
      </c>
      <c r="J9465" t="str">
        <f>VLOOKUP(C9465,Магазин!A:C,3,0)</f>
        <v>ул. Гагарина, 17</v>
      </c>
    </row>
    <row r="9466" spans="1:10" hidden="1" x14ac:dyDescent="0.35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VLOOKUP(D9466,Товар!A:F,3,0)</f>
        <v>Ватные палочки 100 шт банка</v>
      </c>
      <c r="H9466">
        <f>VLOOKUP(D9466,Товар!A:F,5,0)</f>
        <v>1</v>
      </c>
      <c r="I9466" t="str">
        <f>VLOOKUP(D9466,Товар!A:F,4,0)</f>
        <v>шт</v>
      </c>
      <c r="J9466" t="str">
        <f>VLOOKUP(C9466,Магазин!A:C,3,0)</f>
        <v>ул. Гагарина, 17</v>
      </c>
    </row>
    <row r="9467" spans="1:10" hidden="1" x14ac:dyDescent="0.35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VLOOKUP(D9467,Товар!A:F,3,0)</f>
        <v>Губка банная для тела</v>
      </c>
      <c r="H9467">
        <f>VLOOKUP(D9467,Товар!A:F,5,0)</f>
        <v>1</v>
      </c>
      <c r="I9467" t="str">
        <f>VLOOKUP(D9467,Товар!A:F,4,0)</f>
        <v>шт</v>
      </c>
      <c r="J9467" t="str">
        <f>VLOOKUP(C9467,Магазин!A:C,3,0)</f>
        <v>ул. Гагарина, 17</v>
      </c>
    </row>
    <row r="9468" spans="1:10" hidden="1" x14ac:dyDescent="0.35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VLOOKUP(D9468,Товар!A:F,3,0)</f>
        <v>Губки для мытья посуды 5 шт</v>
      </c>
      <c r="H9468">
        <f>VLOOKUP(D9468,Товар!A:F,5,0)</f>
        <v>1</v>
      </c>
      <c r="I9468" t="str">
        <f>VLOOKUP(D9468,Товар!A:F,4,0)</f>
        <v>шт</v>
      </c>
      <c r="J9468" t="str">
        <f>VLOOKUP(C9468,Магазин!A:C,3,0)</f>
        <v>ул. Гагарина, 17</v>
      </c>
    </row>
    <row r="9469" spans="1:10" hidden="1" x14ac:dyDescent="0.35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VLOOKUP(D9469,Товар!A:F,3,0)</f>
        <v>Мочалка для тела массажная</v>
      </c>
      <c r="H9469">
        <f>VLOOKUP(D9469,Товар!A:F,5,0)</f>
        <v>1</v>
      </c>
      <c r="I9469" t="str">
        <f>VLOOKUP(D9469,Товар!A:F,4,0)</f>
        <v>шт</v>
      </c>
      <c r="J9469" t="str">
        <f>VLOOKUP(C9469,Магазин!A:C,3,0)</f>
        <v>ул. Гагарина, 17</v>
      </c>
    </row>
    <row r="9470" spans="1:10" hidden="1" x14ac:dyDescent="0.35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VLOOKUP(D9470,Товар!A:F,3,0)</f>
        <v>Расческа</v>
      </c>
      <c r="H9470">
        <f>VLOOKUP(D9470,Товар!A:F,5,0)</f>
        <v>1</v>
      </c>
      <c r="I9470" t="str">
        <f>VLOOKUP(D9470,Товар!A:F,4,0)</f>
        <v>шт</v>
      </c>
      <c r="J9470" t="str">
        <f>VLOOKUP(C9470,Магазин!A:C,3,0)</f>
        <v>ул. Гагарина, 17</v>
      </c>
    </row>
    <row r="9471" spans="1:10" hidden="1" x14ac:dyDescent="0.35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VLOOKUP(D9471,Товар!A:F,3,0)</f>
        <v>Салфетки бумажные сервировочные</v>
      </c>
      <c r="H9471">
        <f>VLOOKUP(D9471,Товар!A:F,5,0)</f>
        <v>1</v>
      </c>
      <c r="I9471" t="str">
        <f>VLOOKUP(D9471,Товар!A:F,4,0)</f>
        <v>шт</v>
      </c>
      <c r="J9471" t="str">
        <f>VLOOKUP(C9471,Магазин!A:C,3,0)</f>
        <v>ул. Гагарина, 17</v>
      </c>
    </row>
    <row r="9472" spans="1:10" hidden="1" x14ac:dyDescent="0.35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VLOOKUP(D9472,Товар!A:F,3,0)</f>
        <v>Салфетки влажные антибактериальные</v>
      </c>
      <c r="H9472">
        <f>VLOOKUP(D9472,Товар!A:F,5,0)</f>
        <v>1</v>
      </c>
      <c r="I9472" t="str">
        <f>VLOOKUP(D9472,Товар!A:F,4,0)</f>
        <v>шт</v>
      </c>
      <c r="J9472" t="str">
        <f>VLOOKUP(C9472,Магазин!A:C,3,0)</f>
        <v>ул. Гагарина, 17</v>
      </c>
    </row>
    <row r="9473" spans="1:10" hidden="1" x14ac:dyDescent="0.35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VLOOKUP(D9473,Товар!A:F,3,0)</f>
        <v>Салфетки косметические в коробке</v>
      </c>
      <c r="H9473">
        <f>VLOOKUP(D9473,Товар!A:F,5,0)</f>
        <v>1</v>
      </c>
      <c r="I9473" t="str">
        <f>VLOOKUP(D9473,Товар!A:F,4,0)</f>
        <v>шт</v>
      </c>
      <c r="J9473" t="str">
        <f>VLOOKUP(C9473,Магазин!A:C,3,0)</f>
        <v>ул. Гагарина, 17</v>
      </c>
    </row>
    <row r="9474" spans="1:10" hidden="1" x14ac:dyDescent="0.35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VLOOKUP(D9474,Товар!A:F,3,0)</f>
        <v xml:space="preserve">Тряпка для пола </v>
      </c>
      <c r="H9474">
        <f>VLOOKUP(D9474,Товар!A:F,5,0)</f>
        <v>2</v>
      </c>
      <c r="I9474" t="str">
        <f>VLOOKUP(D9474,Товар!A:F,4,0)</f>
        <v>шт</v>
      </c>
      <c r="J9474" t="str">
        <f>VLOOKUP(C9474,Магазин!A:C,3,0)</f>
        <v>ул. Гагарина, 17</v>
      </c>
    </row>
    <row r="9475" spans="1:10" hidden="1" x14ac:dyDescent="0.35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VLOOKUP(D9475,Товар!A:F,3,0)</f>
        <v>Тряпки для влажной уборки рулон</v>
      </c>
      <c r="H9475">
        <f>VLOOKUP(D9475,Товар!A:F,5,0)</f>
        <v>1</v>
      </c>
      <c r="I9475" t="str">
        <f>VLOOKUP(D9475,Товар!A:F,4,0)</f>
        <v>шт</v>
      </c>
      <c r="J9475" t="str">
        <f>VLOOKUP(C9475,Магазин!A:C,3,0)</f>
        <v>ул. Гагарина, 17</v>
      </c>
    </row>
    <row r="9476" spans="1:10" hidden="1" x14ac:dyDescent="0.35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VLOOKUP(D9476,Товар!A:F,3,0)</f>
        <v>Тряпки из микрофибры</v>
      </c>
      <c r="H9476">
        <f>VLOOKUP(D9476,Товар!A:F,5,0)</f>
        <v>2</v>
      </c>
      <c r="I9476" t="str">
        <f>VLOOKUP(D9476,Товар!A:F,4,0)</f>
        <v>шт</v>
      </c>
      <c r="J9476" t="str">
        <f>VLOOKUP(C9476,Магазин!A:C,3,0)</f>
        <v>ул. Гагарина, 17</v>
      </c>
    </row>
    <row r="9477" spans="1:10" hidden="1" x14ac:dyDescent="0.35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VLOOKUP(D9477,Товар!A:F,3,0)</f>
        <v>Швабра для мытья полов</v>
      </c>
      <c r="H9477">
        <f>VLOOKUP(D9477,Товар!A:F,5,0)</f>
        <v>1</v>
      </c>
      <c r="I9477" t="str">
        <f>VLOOKUP(D9477,Товар!A:F,4,0)</f>
        <v>шт</v>
      </c>
      <c r="J9477" t="str">
        <f>VLOOKUP(C9477,Магазин!A:C,3,0)</f>
        <v>ул. Гагарина, 17</v>
      </c>
    </row>
    <row r="9478" spans="1:10" hidden="1" x14ac:dyDescent="0.35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VLOOKUP(D9478,Товар!A:F,3,0)</f>
        <v>Щетка - сметка с совочком</v>
      </c>
      <c r="H9478">
        <f>VLOOKUP(D9478,Товар!A:F,5,0)</f>
        <v>1</v>
      </c>
      <c r="I9478" t="str">
        <f>VLOOKUP(D9478,Товар!A:F,4,0)</f>
        <v>шт</v>
      </c>
      <c r="J9478" t="str">
        <f>VLOOKUP(C9478,Магазин!A:C,3,0)</f>
        <v>ул. Гагарина, 17</v>
      </c>
    </row>
    <row r="9479" spans="1:10" hidden="1" x14ac:dyDescent="0.35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VLOOKUP(D9479,Товар!A:F,3,0)</f>
        <v>Щетка для волос массажная</v>
      </c>
      <c r="H9479">
        <f>VLOOKUP(D9479,Товар!A:F,5,0)</f>
        <v>1</v>
      </c>
      <c r="I9479" t="str">
        <f>VLOOKUP(D9479,Товар!A:F,4,0)</f>
        <v>шт</v>
      </c>
      <c r="J9479" t="str">
        <f>VLOOKUP(C9479,Магазин!A:C,3,0)</f>
        <v>ул. Гагарина, 17</v>
      </c>
    </row>
    <row r="9480" spans="1:10" hidden="1" x14ac:dyDescent="0.35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VLOOKUP(D9480,Товар!A:F,3,0)</f>
        <v>Щетка для обуви</v>
      </c>
      <c r="H9480">
        <f>VLOOKUP(D9480,Товар!A:F,5,0)</f>
        <v>1</v>
      </c>
      <c r="I9480" t="str">
        <f>VLOOKUP(D9480,Товар!A:F,4,0)</f>
        <v>шт</v>
      </c>
      <c r="J9480" t="str">
        <f>VLOOKUP(C9480,Магазин!A:C,3,0)</f>
        <v>ул. Гагарина, 17</v>
      </c>
    </row>
    <row r="9481" spans="1:10" hidden="1" x14ac:dyDescent="0.35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VLOOKUP(D9481,Товар!A:F,3,0)</f>
        <v>Щетка для одежды</v>
      </c>
      <c r="H9481">
        <f>VLOOKUP(D9481,Товар!A:F,5,0)</f>
        <v>1</v>
      </c>
      <c r="I9481" t="str">
        <f>VLOOKUP(D9481,Товар!A:F,4,0)</f>
        <v>шт</v>
      </c>
      <c r="J9481" t="str">
        <f>VLOOKUP(C9481,Магазин!A:C,3,0)</f>
        <v>ул. Гагарина, 17</v>
      </c>
    </row>
    <row r="9482" spans="1:10" hidden="1" x14ac:dyDescent="0.35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VLOOKUP(D9482,Товар!A:F,3,0)</f>
        <v>Гель для деликатной стирки</v>
      </c>
      <c r="H9482">
        <f>VLOOKUP(D9482,Товар!A:F,5,0)</f>
        <v>1000</v>
      </c>
      <c r="I9482" t="str">
        <f>VLOOKUP(D9482,Товар!A:F,4,0)</f>
        <v xml:space="preserve">мл </v>
      </c>
      <c r="J9482" t="str">
        <f>VLOOKUP(C9482,Магазин!A:C,3,0)</f>
        <v>просп. Мира, 10</v>
      </c>
    </row>
    <row r="9483" spans="1:10" hidden="1" x14ac:dyDescent="0.35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VLOOKUP(D9483,Товар!A:F,3,0)</f>
        <v>Гель для удаления засоров</v>
      </c>
      <c r="H9483">
        <f>VLOOKUP(D9483,Товар!A:F,5,0)</f>
        <v>500</v>
      </c>
      <c r="I9483" t="str">
        <f>VLOOKUP(D9483,Товар!A:F,4,0)</f>
        <v xml:space="preserve">мл </v>
      </c>
      <c r="J9483" t="str">
        <f>VLOOKUP(C9483,Магазин!A:C,3,0)</f>
        <v>просп. Мира, 10</v>
      </c>
    </row>
    <row r="9484" spans="1:10" hidden="1" x14ac:dyDescent="0.35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VLOOKUP(D9484,Товар!A:F,3,0)</f>
        <v>Гель для чистки и дезинфекции</v>
      </c>
      <c r="H9484">
        <f>VLOOKUP(D9484,Товар!A:F,5,0)</f>
        <v>750</v>
      </c>
      <c r="I9484" t="str">
        <f>VLOOKUP(D9484,Товар!A:F,4,0)</f>
        <v xml:space="preserve">мл </v>
      </c>
      <c r="J9484" t="str">
        <f>VLOOKUP(C9484,Магазин!A:C,3,0)</f>
        <v>просп. Мира, 10</v>
      </c>
    </row>
    <row r="9485" spans="1:10" hidden="1" x14ac:dyDescent="0.35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VLOOKUP(D9485,Товар!A:F,3,0)</f>
        <v>Ополаскиватель для белья лаванда</v>
      </c>
      <c r="H9485">
        <f>VLOOKUP(D9485,Товар!A:F,5,0)</f>
        <v>2000</v>
      </c>
      <c r="I9485" t="str">
        <f>VLOOKUP(D9485,Товар!A:F,4,0)</f>
        <v xml:space="preserve">мл </v>
      </c>
      <c r="J9485" t="str">
        <f>VLOOKUP(C9485,Магазин!A:C,3,0)</f>
        <v>просп. Мира, 10</v>
      </c>
    </row>
    <row r="9486" spans="1:10" hidden="1" x14ac:dyDescent="0.35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VLOOKUP(D9486,Товар!A:F,3,0)</f>
        <v>Ополаскиватель для белья хвойный</v>
      </c>
      <c r="H9486">
        <f>VLOOKUP(D9486,Товар!A:F,5,0)</f>
        <v>1000</v>
      </c>
      <c r="I9486" t="str">
        <f>VLOOKUP(D9486,Товар!A:F,4,0)</f>
        <v xml:space="preserve">мл </v>
      </c>
      <c r="J9486" t="str">
        <f>VLOOKUP(C9486,Магазин!A:C,3,0)</f>
        <v>просп. Мира, 10</v>
      </c>
    </row>
    <row r="9487" spans="1:10" hidden="1" x14ac:dyDescent="0.35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VLOOKUP(D9487,Товар!A:F,3,0)</f>
        <v xml:space="preserve">Освежитель воздуха </v>
      </c>
      <c r="H9487">
        <f>VLOOKUP(D9487,Товар!A:F,5,0)</f>
        <v>250</v>
      </c>
      <c r="I9487" t="str">
        <f>VLOOKUP(D9487,Товар!A:F,4,0)</f>
        <v xml:space="preserve">мл </v>
      </c>
      <c r="J9487" t="str">
        <f>VLOOKUP(C9487,Магазин!A:C,3,0)</f>
        <v>просп. Мира, 10</v>
      </c>
    </row>
    <row r="9488" spans="1:10" hidden="1" x14ac:dyDescent="0.35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VLOOKUP(D9488,Товар!A:F,3,0)</f>
        <v>Отбеливатель</v>
      </c>
      <c r="H9488">
        <f>VLOOKUP(D9488,Товар!A:F,5,0)</f>
        <v>1000</v>
      </c>
      <c r="I9488" t="str">
        <f>VLOOKUP(D9488,Товар!A:F,4,0)</f>
        <v xml:space="preserve">мл </v>
      </c>
      <c r="J9488" t="str">
        <f>VLOOKUP(C9488,Магазин!A:C,3,0)</f>
        <v>просп. Мира, 10</v>
      </c>
    </row>
    <row r="9489" spans="1:10" hidden="1" x14ac:dyDescent="0.35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VLOOKUP(D9489,Товар!A:F,3,0)</f>
        <v>Порошок стиральный детский</v>
      </c>
      <c r="H9489">
        <f>VLOOKUP(D9489,Товар!A:F,5,0)</f>
        <v>900</v>
      </c>
      <c r="I9489" t="str">
        <f>VLOOKUP(D9489,Товар!A:F,4,0)</f>
        <v>грамм</v>
      </c>
      <c r="J9489" t="str">
        <f>VLOOKUP(C9489,Магазин!A:C,3,0)</f>
        <v>просп. Мира, 10</v>
      </c>
    </row>
    <row r="9490" spans="1:10" hidden="1" x14ac:dyDescent="0.35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VLOOKUP(D9490,Товар!A:F,3,0)</f>
        <v>Порошок стиральный для белого</v>
      </c>
      <c r="H9490">
        <f>VLOOKUP(D9490,Товар!A:F,5,0)</f>
        <v>3000</v>
      </c>
      <c r="I9490" t="str">
        <f>VLOOKUP(D9490,Товар!A:F,4,0)</f>
        <v>грамм</v>
      </c>
      <c r="J9490" t="str">
        <f>VLOOKUP(C9490,Магазин!A:C,3,0)</f>
        <v>просп. Мира, 10</v>
      </c>
    </row>
    <row r="9491" spans="1:10" hidden="1" x14ac:dyDescent="0.35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VLOOKUP(D9491,Товар!A:F,3,0)</f>
        <v>Порошок стиральный для цветного</v>
      </c>
      <c r="H9491">
        <f>VLOOKUP(D9491,Товар!A:F,5,0)</f>
        <v>3000</v>
      </c>
      <c r="I9491" t="str">
        <f>VLOOKUP(D9491,Товар!A:F,4,0)</f>
        <v>грамм</v>
      </c>
      <c r="J9491" t="str">
        <f>VLOOKUP(C9491,Магазин!A:C,3,0)</f>
        <v>просп. Мира, 10</v>
      </c>
    </row>
    <row r="9492" spans="1:10" hidden="1" x14ac:dyDescent="0.35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VLOOKUP(D9492,Товар!A:F,3,0)</f>
        <v>Пятновыводитель для ковров</v>
      </c>
      <c r="H9492">
        <f>VLOOKUP(D9492,Товар!A:F,5,0)</f>
        <v>1000</v>
      </c>
      <c r="I9492" t="str">
        <f>VLOOKUP(D9492,Товар!A:F,4,0)</f>
        <v xml:space="preserve">мл </v>
      </c>
      <c r="J9492" t="str">
        <f>VLOOKUP(C9492,Магазин!A:C,3,0)</f>
        <v>просп. Мира, 10</v>
      </c>
    </row>
    <row r="9493" spans="1:10" hidden="1" x14ac:dyDescent="0.35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VLOOKUP(D9493,Товар!A:F,3,0)</f>
        <v>Пятновыводитель для мебели</v>
      </c>
      <c r="H9493">
        <f>VLOOKUP(D9493,Товар!A:F,5,0)</f>
        <v>750</v>
      </c>
      <c r="I9493" t="str">
        <f>VLOOKUP(D9493,Товар!A:F,4,0)</f>
        <v xml:space="preserve">мл </v>
      </c>
      <c r="J9493" t="str">
        <f>VLOOKUP(C9493,Магазин!A:C,3,0)</f>
        <v>просп. Мира, 10</v>
      </c>
    </row>
    <row r="9494" spans="1:10" hidden="1" x14ac:dyDescent="0.35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VLOOKUP(D9494,Товар!A:F,3,0)</f>
        <v>Пятновыводитель для стирки</v>
      </c>
      <c r="H9494">
        <f>VLOOKUP(D9494,Товар!A:F,5,0)</f>
        <v>1000</v>
      </c>
      <c r="I9494" t="str">
        <f>VLOOKUP(D9494,Товар!A:F,4,0)</f>
        <v xml:space="preserve">мл </v>
      </c>
      <c r="J9494" t="str">
        <f>VLOOKUP(C9494,Магазин!A:C,3,0)</f>
        <v>просп. Мира, 10</v>
      </c>
    </row>
    <row r="9495" spans="1:10" hidden="1" x14ac:dyDescent="0.35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VLOOKUP(D9495,Товар!A:F,3,0)</f>
        <v>Спрей для дезинфекции поверхностей</v>
      </c>
      <c r="H9495">
        <f>VLOOKUP(D9495,Товар!A:F,5,0)</f>
        <v>500</v>
      </c>
      <c r="I9495" t="str">
        <f>VLOOKUP(D9495,Товар!A:F,4,0)</f>
        <v xml:space="preserve">мл </v>
      </c>
      <c r="J9495" t="str">
        <f>VLOOKUP(C9495,Магазин!A:C,3,0)</f>
        <v>просп. Мира, 10</v>
      </c>
    </row>
    <row r="9496" spans="1:10" hidden="1" x14ac:dyDescent="0.35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VLOOKUP(D9496,Товар!A:F,3,0)</f>
        <v>Спрей для мытья окон и зеркал</v>
      </c>
      <c r="H9496">
        <f>VLOOKUP(D9496,Товар!A:F,5,0)</f>
        <v>500</v>
      </c>
      <c r="I9496" t="str">
        <f>VLOOKUP(D9496,Товар!A:F,4,0)</f>
        <v xml:space="preserve">мл </v>
      </c>
      <c r="J9496" t="str">
        <f>VLOOKUP(C9496,Магазин!A:C,3,0)</f>
        <v>просп. Мира, 10</v>
      </c>
    </row>
    <row r="9497" spans="1:10" hidden="1" x14ac:dyDescent="0.35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VLOOKUP(D9497,Товар!A:F,3,0)</f>
        <v>Средство для мытья посуды лимон</v>
      </c>
      <c r="H9497">
        <f>VLOOKUP(D9497,Товар!A:F,5,0)</f>
        <v>900</v>
      </c>
      <c r="I9497" t="str">
        <f>VLOOKUP(D9497,Товар!A:F,4,0)</f>
        <v xml:space="preserve">мл </v>
      </c>
      <c r="J9497" t="str">
        <f>VLOOKUP(C9497,Магазин!A:C,3,0)</f>
        <v>просп. Мира, 10</v>
      </c>
    </row>
    <row r="9498" spans="1:10" hidden="1" x14ac:dyDescent="0.35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VLOOKUP(D9498,Товар!A:F,3,0)</f>
        <v>Средство для мытья полов</v>
      </c>
      <c r="H9498">
        <f>VLOOKUP(D9498,Товар!A:F,5,0)</f>
        <v>750</v>
      </c>
      <c r="I9498" t="str">
        <f>VLOOKUP(D9498,Товар!A:F,4,0)</f>
        <v xml:space="preserve">мл </v>
      </c>
      <c r="J9498" t="str">
        <f>VLOOKUP(C9498,Магазин!A:C,3,0)</f>
        <v>просп. Мира, 10</v>
      </c>
    </row>
    <row r="9499" spans="1:10" hidden="1" x14ac:dyDescent="0.35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VLOOKUP(D9499,Товар!A:F,3,0)</f>
        <v>Средство для мытья сантехники</v>
      </c>
      <c r="H9499">
        <f>VLOOKUP(D9499,Товар!A:F,5,0)</f>
        <v>750</v>
      </c>
      <c r="I9499" t="str">
        <f>VLOOKUP(D9499,Товар!A:F,4,0)</f>
        <v xml:space="preserve">мл </v>
      </c>
      <c r="J9499" t="str">
        <f>VLOOKUP(C9499,Магазин!A:C,3,0)</f>
        <v>просп. Мира, 10</v>
      </c>
    </row>
    <row r="9500" spans="1:10" hidden="1" x14ac:dyDescent="0.35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VLOOKUP(D9500,Товар!A:F,3,0)</f>
        <v>Средство для чистки металла</v>
      </c>
      <c r="H9500">
        <f>VLOOKUP(D9500,Товар!A:F,5,0)</f>
        <v>250</v>
      </c>
      <c r="I9500" t="str">
        <f>VLOOKUP(D9500,Товар!A:F,4,0)</f>
        <v xml:space="preserve">мл </v>
      </c>
      <c r="J9500" t="str">
        <f>VLOOKUP(C9500,Магазин!A:C,3,0)</f>
        <v>просп. Мира, 10</v>
      </c>
    </row>
    <row r="9501" spans="1:10" hidden="1" x14ac:dyDescent="0.35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VLOOKUP(D9501,Товар!A:F,3,0)</f>
        <v xml:space="preserve">Таблетки для посудомоечных машин </v>
      </c>
      <c r="H9501">
        <f>VLOOKUP(D9501,Товар!A:F,5,0)</f>
        <v>60</v>
      </c>
      <c r="I9501" t="str">
        <f>VLOOKUP(D9501,Товар!A:F,4,0)</f>
        <v>шт</v>
      </c>
      <c r="J9501" t="str">
        <f>VLOOKUP(C9501,Магазин!A:C,3,0)</f>
        <v>просп. Мира, 10</v>
      </c>
    </row>
    <row r="9502" spans="1:10" hidden="1" x14ac:dyDescent="0.35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VLOOKUP(D9502,Товар!A:F,3,0)</f>
        <v>Антиперспирант шариковый</v>
      </c>
      <c r="H9502">
        <f>VLOOKUP(D9502,Товар!A:F,5,0)</f>
        <v>50</v>
      </c>
      <c r="I9502" t="str">
        <f>VLOOKUP(D9502,Товар!A:F,4,0)</f>
        <v xml:space="preserve">мл </v>
      </c>
      <c r="J9502" t="str">
        <f>VLOOKUP(C9502,Магазин!A:C,3,0)</f>
        <v>просп. Мира, 10</v>
      </c>
    </row>
    <row r="9503" spans="1:10" hidden="1" x14ac:dyDescent="0.35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VLOOKUP(D9503,Товар!A:F,3,0)</f>
        <v>Антисептик для рук гель</v>
      </c>
      <c r="H9503">
        <f>VLOOKUP(D9503,Товар!A:F,5,0)</f>
        <v>500</v>
      </c>
      <c r="I9503" t="str">
        <f>VLOOKUP(D9503,Товар!A:F,4,0)</f>
        <v xml:space="preserve">мл </v>
      </c>
      <c r="J9503" t="str">
        <f>VLOOKUP(C9503,Магазин!A:C,3,0)</f>
        <v>просп. Мира, 10</v>
      </c>
    </row>
    <row r="9504" spans="1:10" hidden="1" x14ac:dyDescent="0.35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VLOOKUP(D9504,Товар!A:F,3,0)</f>
        <v>Гель для бритья</v>
      </c>
      <c r="H9504">
        <f>VLOOKUP(D9504,Товар!A:F,5,0)</f>
        <v>200</v>
      </c>
      <c r="I9504" t="str">
        <f>VLOOKUP(D9504,Товар!A:F,4,0)</f>
        <v xml:space="preserve">мл </v>
      </c>
      <c r="J9504" t="str">
        <f>VLOOKUP(C9504,Магазин!A:C,3,0)</f>
        <v>просп. Мира, 10</v>
      </c>
    </row>
    <row r="9505" spans="1:10" hidden="1" x14ac:dyDescent="0.35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VLOOKUP(D9505,Товар!A:F,3,0)</f>
        <v>Гель для душа тонизирующий</v>
      </c>
      <c r="H9505">
        <f>VLOOKUP(D9505,Товар!A:F,5,0)</f>
        <v>350</v>
      </c>
      <c r="I9505" t="str">
        <f>VLOOKUP(D9505,Товар!A:F,4,0)</f>
        <v xml:space="preserve">мл </v>
      </c>
      <c r="J9505" t="str">
        <f>VLOOKUP(C9505,Магазин!A:C,3,0)</f>
        <v>просп. Мира, 10</v>
      </c>
    </row>
    <row r="9506" spans="1:10" hidden="1" x14ac:dyDescent="0.35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VLOOKUP(D9506,Товар!A:F,3,0)</f>
        <v>Гель для душа успокаивающий</v>
      </c>
      <c r="H9506">
        <f>VLOOKUP(D9506,Товар!A:F,5,0)</f>
        <v>350</v>
      </c>
      <c r="I9506" t="str">
        <f>VLOOKUP(D9506,Товар!A:F,4,0)</f>
        <v xml:space="preserve">мл </v>
      </c>
      <c r="J9506" t="str">
        <f>VLOOKUP(C9506,Магазин!A:C,3,0)</f>
        <v>просп. Мира, 10</v>
      </c>
    </row>
    <row r="9507" spans="1:10" hidden="1" x14ac:dyDescent="0.35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VLOOKUP(D9507,Товар!A:F,3,0)</f>
        <v>Дезодорант  спрей</v>
      </c>
      <c r="H9507">
        <f>VLOOKUP(D9507,Товар!A:F,5,0)</f>
        <v>150</v>
      </c>
      <c r="I9507" t="str">
        <f>VLOOKUP(D9507,Товар!A:F,4,0)</f>
        <v xml:space="preserve">мл </v>
      </c>
      <c r="J9507" t="str">
        <f>VLOOKUP(C9507,Магазин!A:C,3,0)</f>
        <v>просп. Мира, 10</v>
      </c>
    </row>
    <row r="9508" spans="1:10" hidden="1" x14ac:dyDescent="0.35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VLOOKUP(D9508,Товар!A:F,3,0)</f>
        <v>Жидкое антибактериальное мыло</v>
      </c>
      <c r="H9508">
        <f>VLOOKUP(D9508,Товар!A:F,5,0)</f>
        <v>250</v>
      </c>
      <c r="I9508" t="str">
        <f>VLOOKUP(D9508,Товар!A:F,4,0)</f>
        <v xml:space="preserve">мл </v>
      </c>
      <c r="J9508" t="str">
        <f>VLOOKUP(C9508,Магазин!A:C,3,0)</f>
        <v>просп. Мира, 10</v>
      </c>
    </row>
    <row r="9509" spans="1:10" hidden="1" x14ac:dyDescent="0.35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VLOOKUP(D9509,Товар!A:F,3,0)</f>
        <v xml:space="preserve">Кондиционер-ополаскиватель для волос </v>
      </c>
      <c r="H9509">
        <f>VLOOKUP(D9509,Товар!A:F,5,0)</f>
        <v>300</v>
      </c>
      <c r="I9509" t="str">
        <f>VLOOKUP(D9509,Товар!A:F,4,0)</f>
        <v xml:space="preserve">мл </v>
      </c>
      <c r="J9509" t="str">
        <f>VLOOKUP(C9509,Магазин!A:C,3,0)</f>
        <v>просп. Мира, 10</v>
      </c>
    </row>
    <row r="9510" spans="1:10" hidden="1" x14ac:dyDescent="0.35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VLOOKUP(D9510,Товар!A:F,3,0)</f>
        <v>Крем для лица увлажняющий</v>
      </c>
      <c r="H9510">
        <f>VLOOKUP(D9510,Товар!A:F,5,0)</f>
        <v>75</v>
      </c>
      <c r="I9510" t="str">
        <f>VLOOKUP(D9510,Товар!A:F,4,0)</f>
        <v xml:space="preserve">мл </v>
      </c>
      <c r="J9510" t="str">
        <f>VLOOKUP(C9510,Магазин!A:C,3,0)</f>
        <v>просп. Мира, 10</v>
      </c>
    </row>
    <row r="9511" spans="1:10" hidden="1" x14ac:dyDescent="0.35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VLOOKUP(D9511,Товар!A:F,3,0)</f>
        <v>Крем-масло для рук и тела</v>
      </c>
      <c r="H9511">
        <f>VLOOKUP(D9511,Товар!A:F,5,0)</f>
        <v>75</v>
      </c>
      <c r="I9511" t="str">
        <f>VLOOKUP(D9511,Товар!A:F,4,0)</f>
        <v xml:space="preserve">мл </v>
      </c>
      <c r="J9511" t="str">
        <f>VLOOKUP(C9511,Магазин!A:C,3,0)</f>
        <v>просп. Мира, 10</v>
      </c>
    </row>
    <row r="9512" spans="1:10" hidden="1" x14ac:dyDescent="0.35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VLOOKUP(D9512,Товар!A:F,3,0)</f>
        <v>Крем-мыло для лица и тела</v>
      </c>
      <c r="H9512">
        <f>VLOOKUP(D9512,Товар!A:F,5,0)</f>
        <v>150</v>
      </c>
      <c r="I9512" t="str">
        <f>VLOOKUP(D9512,Товар!A:F,4,0)</f>
        <v>грамм</v>
      </c>
      <c r="J9512" t="str">
        <f>VLOOKUP(C9512,Магазин!A:C,3,0)</f>
        <v>просп. Мира, 10</v>
      </c>
    </row>
    <row r="9513" spans="1:10" hidden="1" x14ac:dyDescent="0.35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VLOOKUP(D9513,Товар!A:F,3,0)</f>
        <v>Лосьон для лица после бритья</v>
      </c>
      <c r="H9513">
        <f>VLOOKUP(D9513,Товар!A:F,5,0)</f>
        <v>100</v>
      </c>
      <c r="I9513" t="str">
        <f>VLOOKUP(D9513,Товар!A:F,4,0)</f>
        <v xml:space="preserve">мл </v>
      </c>
      <c r="J9513" t="str">
        <f>VLOOKUP(C9513,Магазин!A:C,3,0)</f>
        <v>просп. Мира, 10</v>
      </c>
    </row>
    <row r="9514" spans="1:10" hidden="1" x14ac:dyDescent="0.35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VLOOKUP(D9514,Товар!A:F,3,0)</f>
        <v>Мусс для умывания</v>
      </c>
      <c r="H9514">
        <f>VLOOKUP(D9514,Товар!A:F,5,0)</f>
        <v>150</v>
      </c>
      <c r="I9514" t="str">
        <f>VLOOKUP(D9514,Товар!A:F,4,0)</f>
        <v xml:space="preserve">мл </v>
      </c>
      <c r="J9514" t="str">
        <f>VLOOKUP(C9514,Магазин!A:C,3,0)</f>
        <v>просп. Мира, 10</v>
      </c>
    </row>
    <row r="9515" spans="1:10" hidden="1" x14ac:dyDescent="0.35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VLOOKUP(D9515,Товар!A:F,3,0)</f>
        <v>Мыло детское</v>
      </c>
      <c r="H9515">
        <f>VLOOKUP(D9515,Товар!A:F,5,0)</f>
        <v>100</v>
      </c>
      <c r="I9515" t="str">
        <f>VLOOKUP(D9515,Товар!A:F,4,0)</f>
        <v>грамм</v>
      </c>
      <c r="J9515" t="str">
        <f>VLOOKUP(C9515,Магазин!A:C,3,0)</f>
        <v>просп. Мира, 10</v>
      </c>
    </row>
    <row r="9516" spans="1:10" hidden="1" x14ac:dyDescent="0.35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VLOOKUP(D9516,Товар!A:F,3,0)</f>
        <v>Мыло туалетное земляничное</v>
      </c>
      <c r="H9516">
        <f>VLOOKUP(D9516,Товар!A:F,5,0)</f>
        <v>150</v>
      </c>
      <c r="I9516" t="str">
        <f>VLOOKUP(D9516,Товар!A:F,4,0)</f>
        <v>грамм</v>
      </c>
      <c r="J9516" t="str">
        <f>VLOOKUP(C9516,Магазин!A:C,3,0)</f>
        <v>просп. Мира, 10</v>
      </c>
    </row>
    <row r="9517" spans="1:10" hidden="1" x14ac:dyDescent="0.35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VLOOKUP(D9517,Товар!A:F,3,0)</f>
        <v>Пена для бритья</v>
      </c>
      <c r="H9517">
        <f>VLOOKUP(D9517,Товар!A:F,5,0)</f>
        <v>200</v>
      </c>
      <c r="I9517" t="str">
        <f>VLOOKUP(D9517,Товар!A:F,4,0)</f>
        <v xml:space="preserve">мл </v>
      </c>
      <c r="J9517" t="str">
        <f>VLOOKUP(C9517,Магазин!A:C,3,0)</f>
        <v>просп. Мира, 10</v>
      </c>
    </row>
    <row r="9518" spans="1:10" hidden="1" x14ac:dyDescent="0.35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VLOOKUP(D9518,Товар!A:F,3,0)</f>
        <v xml:space="preserve">Пена для ванн </v>
      </c>
      <c r="H9518">
        <f>VLOOKUP(D9518,Товар!A:F,5,0)</f>
        <v>500</v>
      </c>
      <c r="I9518" t="str">
        <f>VLOOKUP(D9518,Товар!A:F,4,0)</f>
        <v xml:space="preserve">мл </v>
      </c>
      <c r="J9518" t="str">
        <f>VLOOKUP(C9518,Магазин!A:C,3,0)</f>
        <v>просп. Мира, 10</v>
      </c>
    </row>
    <row r="9519" spans="1:10" hidden="1" x14ac:dyDescent="0.35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VLOOKUP(D9519,Товар!A:F,3,0)</f>
        <v>Шампунь для жирных волос</v>
      </c>
      <c r="H9519">
        <f>VLOOKUP(D9519,Товар!A:F,5,0)</f>
        <v>300</v>
      </c>
      <c r="I9519" t="str">
        <f>VLOOKUP(D9519,Товар!A:F,4,0)</f>
        <v xml:space="preserve">мл </v>
      </c>
      <c r="J9519" t="str">
        <f>VLOOKUP(C9519,Магазин!A:C,3,0)</f>
        <v>просп. Мира, 10</v>
      </c>
    </row>
    <row r="9520" spans="1:10" hidden="1" x14ac:dyDescent="0.35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VLOOKUP(D9520,Товар!A:F,3,0)</f>
        <v>Шампунь для нормальных волос</v>
      </c>
      <c r="H9520">
        <f>VLOOKUP(D9520,Товар!A:F,5,0)</f>
        <v>300</v>
      </c>
      <c r="I9520" t="str">
        <f>VLOOKUP(D9520,Товар!A:F,4,0)</f>
        <v xml:space="preserve">мл </v>
      </c>
      <c r="J9520" t="str">
        <f>VLOOKUP(C9520,Магазин!A:C,3,0)</f>
        <v>просп. Мира, 10</v>
      </c>
    </row>
    <row r="9521" spans="1:10" hidden="1" x14ac:dyDescent="0.35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VLOOKUP(D9521,Товар!A:F,3,0)</f>
        <v>Шампунь для сухих волос</v>
      </c>
      <c r="H9521">
        <f>VLOOKUP(D9521,Товар!A:F,5,0)</f>
        <v>300</v>
      </c>
      <c r="I9521" t="str">
        <f>VLOOKUP(D9521,Товар!A:F,4,0)</f>
        <v xml:space="preserve">мл </v>
      </c>
      <c r="J9521" t="str">
        <f>VLOOKUP(C9521,Магазин!A:C,3,0)</f>
        <v>просп. Мира, 10</v>
      </c>
    </row>
    <row r="9522" spans="1:10" hidden="1" x14ac:dyDescent="0.35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VLOOKUP(D9522,Товар!A:F,3,0)</f>
        <v>Бумага туалетная двухслойная</v>
      </c>
      <c r="H9522">
        <f>VLOOKUP(D9522,Товар!A:F,5,0)</f>
        <v>4</v>
      </c>
      <c r="I9522" t="str">
        <f>VLOOKUP(D9522,Товар!A:F,4,0)</f>
        <v>шт</v>
      </c>
      <c r="J9522" t="str">
        <f>VLOOKUP(C9522,Магазин!A:C,3,0)</f>
        <v>просп. Мира, 10</v>
      </c>
    </row>
    <row r="9523" spans="1:10" hidden="1" x14ac:dyDescent="0.35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VLOOKUP(D9523,Товар!A:F,3,0)</f>
        <v>Бумага туалетная однослойная</v>
      </c>
      <c r="H9523">
        <f>VLOOKUP(D9523,Товар!A:F,5,0)</f>
        <v>1</v>
      </c>
      <c r="I9523" t="str">
        <f>VLOOKUP(D9523,Товар!A:F,4,0)</f>
        <v>шт</v>
      </c>
      <c r="J9523" t="str">
        <f>VLOOKUP(C9523,Магазин!A:C,3,0)</f>
        <v>просп. Мира, 10</v>
      </c>
    </row>
    <row r="9524" spans="1:10" hidden="1" x14ac:dyDescent="0.35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VLOOKUP(D9524,Товар!A:F,3,0)</f>
        <v>Бумажные полотенца в рулоне</v>
      </c>
      <c r="H9524">
        <f>VLOOKUP(D9524,Товар!A:F,5,0)</f>
        <v>2</v>
      </c>
      <c r="I9524" t="str">
        <f>VLOOKUP(D9524,Товар!A:F,4,0)</f>
        <v>шт</v>
      </c>
      <c r="J9524" t="str">
        <f>VLOOKUP(C9524,Магазин!A:C,3,0)</f>
        <v>просп. Мира, 10</v>
      </c>
    </row>
    <row r="9525" spans="1:10" hidden="1" x14ac:dyDescent="0.35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VLOOKUP(D9525,Товар!A:F,3,0)</f>
        <v>Ватные диски 120 шт в полиэтилене</v>
      </c>
      <c r="H9525">
        <f>VLOOKUP(D9525,Товар!A:F,5,0)</f>
        <v>1</v>
      </c>
      <c r="I9525" t="str">
        <f>VLOOKUP(D9525,Товар!A:F,4,0)</f>
        <v>шт</v>
      </c>
      <c r="J9525" t="str">
        <f>VLOOKUP(C9525,Магазин!A:C,3,0)</f>
        <v>просп. Мира, 10</v>
      </c>
    </row>
    <row r="9526" spans="1:10" hidden="1" x14ac:dyDescent="0.35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VLOOKUP(D9526,Товар!A:F,3,0)</f>
        <v>Ватные палочки 100 шт банка</v>
      </c>
      <c r="H9526">
        <f>VLOOKUP(D9526,Товар!A:F,5,0)</f>
        <v>1</v>
      </c>
      <c r="I9526" t="str">
        <f>VLOOKUP(D9526,Товар!A:F,4,0)</f>
        <v>шт</v>
      </c>
      <c r="J9526" t="str">
        <f>VLOOKUP(C9526,Магазин!A:C,3,0)</f>
        <v>просп. Мира, 10</v>
      </c>
    </row>
    <row r="9527" spans="1:10" hidden="1" x14ac:dyDescent="0.35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VLOOKUP(D9527,Товар!A:F,3,0)</f>
        <v>Губка банная для тела</v>
      </c>
      <c r="H9527">
        <f>VLOOKUP(D9527,Товар!A:F,5,0)</f>
        <v>1</v>
      </c>
      <c r="I9527" t="str">
        <f>VLOOKUP(D9527,Товар!A:F,4,0)</f>
        <v>шт</v>
      </c>
      <c r="J9527" t="str">
        <f>VLOOKUP(C9527,Магазин!A:C,3,0)</f>
        <v>просп. Мира, 10</v>
      </c>
    </row>
    <row r="9528" spans="1:10" hidden="1" x14ac:dyDescent="0.35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VLOOKUP(D9528,Товар!A:F,3,0)</f>
        <v>Губки для мытья посуды 5 шт</v>
      </c>
      <c r="H9528">
        <f>VLOOKUP(D9528,Товар!A:F,5,0)</f>
        <v>1</v>
      </c>
      <c r="I9528" t="str">
        <f>VLOOKUP(D9528,Товар!A:F,4,0)</f>
        <v>шт</v>
      </c>
      <c r="J9528" t="str">
        <f>VLOOKUP(C9528,Магазин!A:C,3,0)</f>
        <v>просп. Мира, 10</v>
      </c>
    </row>
    <row r="9529" spans="1:10" hidden="1" x14ac:dyDescent="0.35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VLOOKUP(D9529,Товар!A:F,3,0)</f>
        <v>Мочалка для тела массажная</v>
      </c>
      <c r="H9529">
        <f>VLOOKUP(D9529,Товар!A:F,5,0)</f>
        <v>1</v>
      </c>
      <c r="I9529" t="str">
        <f>VLOOKUP(D9529,Товар!A:F,4,0)</f>
        <v>шт</v>
      </c>
      <c r="J9529" t="str">
        <f>VLOOKUP(C9529,Магазин!A:C,3,0)</f>
        <v>просп. Мира, 10</v>
      </c>
    </row>
    <row r="9530" spans="1:10" hidden="1" x14ac:dyDescent="0.35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VLOOKUP(D9530,Товар!A:F,3,0)</f>
        <v>Расческа</v>
      </c>
      <c r="H9530">
        <f>VLOOKUP(D9530,Товар!A:F,5,0)</f>
        <v>1</v>
      </c>
      <c r="I9530" t="str">
        <f>VLOOKUP(D9530,Товар!A:F,4,0)</f>
        <v>шт</v>
      </c>
      <c r="J9530" t="str">
        <f>VLOOKUP(C9530,Магазин!A:C,3,0)</f>
        <v>просп. Мира, 10</v>
      </c>
    </row>
    <row r="9531" spans="1:10" hidden="1" x14ac:dyDescent="0.35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VLOOKUP(D9531,Товар!A:F,3,0)</f>
        <v>Салфетки бумажные сервировочные</v>
      </c>
      <c r="H9531">
        <f>VLOOKUP(D9531,Товар!A:F,5,0)</f>
        <v>1</v>
      </c>
      <c r="I9531" t="str">
        <f>VLOOKUP(D9531,Товар!A:F,4,0)</f>
        <v>шт</v>
      </c>
      <c r="J9531" t="str">
        <f>VLOOKUP(C9531,Магазин!A:C,3,0)</f>
        <v>просп. Мира, 10</v>
      </c>
    </row>
    <row r="9532" spans="1:10" hidden="1" x14ac:dyDescent="0.35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VLOOKUP(D9532,Товар!A:F,3,0)</f>
        <v>Салфетки влажные антибактериальные</v>
      </c>
      <c r="H9532">
        <f>VLOOKUP(D9532,Товар!A:F,5,0)</f>
        <v>1</v>
      </c>
      <c r="I9532" t="str">
        <f>VLOOKUP(D9532,Товар!A:F,4,0)</f>
        <v>шт</v>
      </c>
      <c r="J9532" t="str">
        <f>VLOOKUP(C9532,Магазин!A:C,3,0)</f>
        <v>просп. Мира, 10</v>
      </c>
    </row>
    <row r="9533" spans="1:10" hidden="1" x14ac:dyDescent="0.35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VLOOKUP(D9533,Товар!A:F,3,0)</f>
        <v>Салфетки косметические в коробке</v>
      </c>
      <c r="H9533">
        <f>VLOOKUP(D9533,Товар!A:F,5,0)</f>
        <v>1</v>
      </c>
      <c r="I9533" t="str">
        <f>VLOOKUP(D9533,Товар!A:F,4,0)</f>
        <v>шт</v>
      </c>
      <c r="J9533" t="str">
        <f>VLOOKUP(C9533,Магазин!A:C,3,0)</f>
        <v>просп. Мира, 10</v>
      </c>
    </row>
    <row r="9534" spans="1:10" hidden="1" x14ac:dyDescent="0.35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VLOOKUP(D9534,Товар!A:F,3,0)</f>
        <v xml:space="preserve">Тряпка для пола </v>
      </c>
      <c r="H9534">
        <f>VLOOKUP(D9534,Товар!A:F,5,0)</f>
        <v>2</v>
      </c>
      <c r="I9534" t="str">
        <f>VLOOKUP(D9534,Товар!A:F,4,0)</f>
        <v>шт</v>
      </c>
      <c r="J9534" t="str">
        <f>VLOOKUP(C9534,Магазин!A:C,3,0)</f>
        <v>просп. Мира, 10</v>
      </c>
    </row>
    <row r="9535" spans="1:10" hidden="1" x14ac:dyDescent="0.35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VLOOKUP(D9535,Товар!A:F,3,0)</f>
        <v>Тряпки для влажной уборки рулон</v>
      </c>
      <c r="H9535">
        <f>VLOOKUP(D9535,Товар!A:F,5,0)</f>
        <v>1</v>
      </c>
      <c r="I9535" t="str">
        <f>VLOOKUP(D9535,Товар!A:F,4,0)</f>
        <v>шт</v>
      </c>
      <c r="J9535" t="str">
        <f>VLOOKUP(C9535,Магазин!A:C,3,0)</f>
        <v>просп. Мира, 10</v>
      </c>
    </row>
    <row r="9536" spans="1:10" hidden="1" x14ac:dyDescent="0.35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VLOOKUP(D9536,Товар!A:F,3,0)</f>
        <v>Тряпки из микрофибры</v>
      </c>
      <c r="H9536">
        <f>VLOOKUP(D9536,Товар!A:F,5,0)</f>
        <v>2</v>
      </c>
      <c r="I9536" t="str">
        <f>VLOOKUP(D9536,Товар!A:F,4,0)</f>
        <v>шт</v>
      </c>
      <c r="J9536" t="str">
        <f>VLOOKUP(C9536,Магазин!A:C,3,0)</f>
        <v>просп. Мира, 10</v>
      </c>
    </row>
    <row r="9537" spans="1:10" hidden="1" x14ac:dyDescent="0.35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VLOOKUP(D9537,Товар!A:F,3,0)</f>
        <v>Швабра для мытья полов</v>
      </c>
      <c r="H9537">
        <f>VLOOKUP(D9537,Товар!A:F,5,0)</f>
        <v>1</v>
      </c>
      <c r="I9537" t="str">
        <f>VLOOKUP(D9537,Товар!A:F,4,0)</f>
        <v>шт</v>
      </c>
      <c r="J9537" t="str">
        <f>VLOOKUP(C9537,Магазин!A:C,3,0)</f>
        <v>просп. Мира, 10</v>
      </c>
    </row>
    <row r="9538" spans="1:10" hidden="1" x14ac:dyDescent="0.35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VLOOKUP(D9538,Товар!A:F,3,0)</f>
        <v>Щетка - сметка с совочком</v>
      </c>
      <c r="H9538">
        <f>VLOOKUP(D9538,Товар!A:F,5,0)</f>
        <v>1</v>
      </c>
      <c r="I9538" t="str">
        <f>VLOOKUP(D9538,Товар!A:F,4,0)</f>
        <v>шт</v>
      </c>
      <c r="J9538" t="str">
        <f>VLOOKUP(C9538,Магазин!A:C,3,0)</f>
        <v>просп. Мира, 10</v>
      </c>
    </row>
    <row r="9539" spans="1:10" hidden="1" x14ac:dyDescent="0.35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VLOOKUP(D9539,Товар!A:F,3,0)</f>
        <v>Щетка для волос массажная</v>
      </c>
      <c r="H9539">
        <f>VLOOKUP(D9539,Товар!A:F,5,0)</f>
        <v>1</v>
      </c>
      <c r="I9539" t="str">
        <f>VLOOKUP(D9539,Товар!A:F,4,0)</f>
        <v>шт</v>
      </c>
      <c r="J9539" t="str">
        <f>VLOOKUP(C9539,Магазин!A:C,3,0)</f>
        <v>просп. Мира, 10</v>
      </c>
    </row>
    <row r="9540" spans="1:10" hidden="1" x14ac:dyDescent="0.35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VLOOKUP(D9540,Товар!A:F,3,0)</f>
        <v>Щетка для обуви</v>
      </c>
      <c r="H9540">
        <f>VLOOKUP(D9540,Товар!A:F,5,0)</f>
        <v>1</v>
      </c>
      <c r="I9540" t="str">
        <f>VLOOKUP(D9540,Товар!A:F,4,0)</f>
        <v>шт</v>
      </c>
      <c r="J9540" t="str">
        <f>VLOOKUP(C9540,Магазин!A:C,3,0)</f>
        <v>просп. Мира, 10</v>
      </c>
    </row>
    <row r="9541" spans="1:10" hidden="1" x14ac:dyDescent="0.35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VLOOKUP(D9541,Товар!A:F,3,0)</f>
        <v>Щетка для одежды</v>
      </c>
      <c r="H9541">
        <f>VLOOKUP(D9541,Товар!A:F,5,0)</f>
        <v>1</v>
      </c>
      <c r="I9541" t="str">
        <f>VLOOKUP(D9541,Товар!A:F,4,0)</f>
        <v>шт</v>
      </c>
      <c r="J9541" t="str">
        <f>VLOOKUP(C9541,Магазин!A:C,3,0)</f>
        <v>просп. Мира, 10</v>
      </c>
    </row>
    <row r="9542" spans="1:10" hidden="1" x14ac:dyDescent="0.35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VLOOKUP(D9542,Товар!A:F,3,0)</f>
        <v>Гель для деликатной стирки</v>
      </c>
      <c r="H9542">
        <f>VLOOKUP(D9542,Товар!A:F,5,0)</f>
        <v>1000</v>
      </c>
      <c r="I9542" t="str">
        <f>VLOOKUP(D9542,Товар!A:F,4,0)</f>
        <v xml:space="preserve">мл </v>
      </c>
      <c r="J9542" t="str">
        <f>VLOOKUP(C9542,Магазин!A:C,3,0)</f>
        <v>Заводская, 3</v>
      </c>
    </row>
    <row r="9543" spans="1:10" hidden="1" x14ac:dyDescent="0.35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VLOOKUP(D9543,Товар!A:F,3,0)</f>
        <v>Гель для удаления засоров</v>
      </c>
      <c r="H9543">
        <f>VLOOKUP(D9543,Товар!A:F,5,0)</f>
        <v>500</v>
      </c>
      <c r="I9543" t="str">
        <f>VLOOKUP(D9543,Товар!A:F,4,0)</f>
        <v xml:space="preserve">мл </v>
      </c>
      <c r="J9543" t="str">
        <f>VLOOKUP(C9543,Магазин!A:C,3,0)</f>
        <v>Заводская, 3</v>
      </c>
    </row>
    <row r="9544" spans="1:10" hidden="1" x14ac:dyDescent="0.35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VLOOKUP(D9544,Товар!A:F,3,0)</f>
        <v>Гель для чистки и дезинфекции</v>
      </c>
      <c r="H9544">
        <f>VLOOKUP(D9544,Товар!A:F,5,0)</f>
        <v>750</v>
      </c>
      <c r="I9544" t="str">
        <f>VLOOKUP(D9544,Товар!A:F,4,0)</f>
        <v xml:space="preserve">мл </v>
      </c>
      <c r="J9544" t="str">
        <f>VLOOKUP(C9544,Магазин!A:C,3,0)</f>
        <v>Заводская, 3</v>
      </c>
    </row>
    <row r="9545" spans="1:10" hidden="1" x14ac:dyDescent="0.35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VLOOKUP(D9545,Товар!A:F,3,0)</f>
        <v>Ополаскиватель для белья лаванда</v>
      </c>
      <c r="H9545">
        <f>VLOOKUP(D9545,Товар!A:F,5,0)</f>
        <v>2000</v>
      </c>
      <c r="I9545" t="str">
        <f>VLOOKUP(D9545,Товар!A:F,4,0)</f>
        <v xml:space="preserve">мл </v>
      </c>
      <c r="J9545" t="str">
        <f>VLOOKUP(C9545,Магазин!A:C,3,0)</f>
        <v>Заводская, 3</v>
      </c>
    </row>
    <row r="9546" spans="1:10" hidden="1" x14ac:dyDescent="0.35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VLOOKUP(D9546,Товар!A:F,3,0)</f>
        <v>Ополаскиватель для белья хвойный</v>
      </c>
      <c r="H9546">
        <f>VLOOKUP(D9546,Товар!A:F,5,0)</f>
        <v>1000</v>
      </c>
      <c r="I9546" t="str">
        <f>VLOOKUP(D9546,Товар!A:F,4,0)</f>
        <v xml:space="preserve">мл </v>
      </c>
      <c r="J9546" t="str">
        <f>VLOOKUP(C9546,Магазин!A:C,3,0)</f>
        <v>Заводская, 3</v>
      </c>
    </row>
    <row r="9547" spans="1:10" hidden="1" x14ac:dyDescent="0.35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VLOOKUP(D9547,Товар!A:F,3,0)</f>
        <v xml:space="preserve">Освежитель воздуха </v>
      </c>
      <c r="H9547">
        <f>VLOOKUP(D9547,Товар!A:F,5,0)</f>
        <v>250</v>
      </c>
      <c r="I9547" t="str">
        <f>VLOOKUP(D9547,Товар!A:F,4,0)</f>
        <v xml:space="preserve">мл </v>
      </c>
      <c r="J9547" t="str">
        <f>VLOOKUP(C9547,Магазин!A:C,3,0)</f>
        <v>Заводская, 3</v>
      </c>
    </row>
    <row r="9548" spans="1:10" hidden="1" x14ac:dyDescent="0.35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VLOOKUP(D9548,Товар!A:F,3,0)</f>
        <v>Отбеливатель</v>
      </c>
      <c r="H9548">
        <f>VLOOKUP(D9548,Товар!A:F,5,0)</f>
        <v>1000</v>
      </c>
      <c r="I9548" t="str">
        <f>VLOOKUP(D9548,Товар!A:F,4,0)</f>
        <v xml:space="preserve">мл </v>
      </c>
      <c r="J9548" t="str">
        <f>VLOOKUP(C9548,Магазин!A:C,3,0)</f>
        <v>Заводская, 3</v>
      </c>
    </row>
    <row r="9549" spans="1:10" hidden="1" x14ac:dyDescent="0.35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VLOOKUP(D9549,Товар!A:F,3,0)</f>
        <v>Порошок стиральный детский</v>
      </c>
      <c r="H9549">
        <f>VLOOKUP(D9549,Товар!A:F,5,0)</f>
        <v>900</v>
      </c>
      <c r="I9549" t="str">
        <f>VLOOKUP(D9549,Товар!A:F,4,0)</f>
        <v>грамм</v>
      </c>
      <c r="J9549" t="str">
        <f>VLOOKUP(C9549,Магазин!A:C,3,0)</f>
        <v>Заводская, 3</v>
      </c>
    </row>
    <row r="9550" spans="1:10" hidden="1" x14ac:dyDescent="0.35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VLOOKUP(D9550,Товар!A:F,3,0)</f>
        <v>Порошок стиральный для белого</v>
      </c>
      <c r="H9550">
        <f>VLOOKUP(D9550,Товар!A:F,5,0)</f>
        <v>3000</v>
      </c>
      <c r="I9550" t="str">
        <f>VLOOKUP(D9550,Товар!A:F,4,0)</f>
        <v>грамм</v>
      </c>
      <c r="J9550" t="str">
        <f>VLOOKUP(C9550,Магазин!A:C,3,0)</f>
        <v>Заводская, 3</v>
      </c>
    </row>
    <row r="9551" spans="1:10" hidden="1" x14ac:dyDescent="0.35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VLOOKUP(D9551,Товар!A:F,3,0)</f>
        <v>Порошок стиральный для цветного</v>
      </c>
      <c r="H9551">
        <f>VLOOKUP(D9551,Товар!A:F,5,0)</f>
        <v>3000</v>
      </c>
      <c r="I9551" t="str">
        <f>VLOOKUP(D9551,Товар!A:F,4,0)</f>
        <v>грамм</v>
      </c>
      <c r="J9551" t="str">
        <f>VLOOKUP(C9551,Магазин!A:C,3,0)</f>
        <v>Заводская, 3</v>
      </c>
    </row>
    <row r="9552" spans="1:10" hidden="1" x14ac:dyDescent="0.35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VLOOKUP(D9552,Товар!A:F,3,0)</f>
        <v>Пятновыводитель для ковров</v>
      </c>
      <c r="H9552">
        <f>VLOOKUP(D9552,Товар!A:F,5,0)</f>
        <v>1000</v>
      </c>
      <c r="I9552" t="str">
        <f>VLOOKUP(D9552,Товар!A:F,4,0)</f>
        <v xml:space="preserve">мл </v>
      </c>
      <c r="J9552" t="str">
        <f>VLOOKUP(C9552,Магазин!A:C,3,0)</f>
        <v>Заводская, 3</v>
      </c>
    </row>
    <row r="9553" spans="1:10" hidden="1" x14ac:dyDescent="0.35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VLOOKUP(D9553,Товар!A:F,3,0)</f>
        <v>Пятновыводитель для мебели</v>
      </c>
      <c r="H9553">
        <f>VLOOKUP(D9553,Товар!A:F,5,0)</f>
        <v>750</v>
      </c>
      <c r="I9553" t="str">
        <f>VLOOKUP(D9553,Товар!A:F,4,0)</f>
        <v xml:space="preserve">мл </v>
      </c>
      <c r="J9553" t="str">
        <f>VLOOKUP(C9553,Магазин!A:C,3,0)</f>
        <v>Заводская, 3</v>
      </c>
    </row>
    <row r="9554" spans="1:10" hidden="1" x14ac:dyDescent="0.35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VLOOKUP(D9554,Товар!A:F,3,0)</f>
        <v>Пятновыводитель для стирки</v>
      </c>
      <c r="H9554">
        <f>VLOOKUP(D9554,Товар!A:F,5,0)</f>
        <v>1000</v>
      </c>
      <c r="I9554" t="str">
        <f>VLOOKUP(D9554,Товар!A:F,4,0)</f>
        <v xml:space="preserve">мл </v>
      </c>
      <c r="J9554" t="str">
        <f>VLOOKUP(C9554,Магазин!A:C,3,0)</f>
        <v>Заводская, 3</v>
      </c>
    </row>
    <row r="9555" spans="1:10" hidden="1" x14ac:dyDescent="0.35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VLOOKUP(D9555,Товар!A:F,3,0)</f>
        <v>Спрей для дезинфекции поверхностей</v>
      </c>
      <c r="H9555">
        <f>VLOOKUP(D9555,Товар!A:F,5,0)</f>
        <v>500</v>
      </c>
      <c r="I9555" t="str">
        <f>VLOOKUP(D9555,Товар!A:F,4,0)</f>
        <v xml:space="preserve">мл </v>
      </c>
      <c r="J9555" t="str">
        <f>VLOOKUP(C9555,Магазин!A:C,3,0)</f>
        <v>Заводская, 3</v>
      </c>
    </row>
    <row r="9556" spans="1:10" hidden="1" x14ac:dyDescent="0.35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VLOOKUP(D9556,Товар!A:F,3,0)</f>
        <v>Спрей для мытья окон и зеркал</v>
      </c>
      <c r="H9556">
        <f>VLOOKUP(D9556,Товар!A:F,5,0)</f>
        <v>500</v>
      </c>
      <c r="I9556" t="str">
        <f>VLOOKUP(D9556,Товар!A:F,4,0)</f>
        <v xml:space="preserve">мл </v>
      </c>
      <c r="J9556" t="str">
        <f>VLOOKUP(C9556,Магазин!A:C,3,0)</f>
        <v>Заводская, 3</v>
      </c>
    </row>
    <row r="9557" spans="1:10" hidden="1" x14ac:dyDescent="0.35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VLOOKUP(D9557,Товар!A:F,3,0)</f>
        <v>Средство для мытья посуды лимон</v>
      </c>
      <c r="H9557">
        <f>VLOOKUP(D9557,Товар!A:F,5,0)</f>
        <v>900</v>
      </c>
      <c r="I9557" t="str">
        <f>VLOOKUP(D9557,Товар!A:F,4,0)</f>
        <v xml:space="preserve">мл </v>
      </c>
      <c r="J9557" t="str">
        <f>VLOOKUP(C9557,Магазин!A:C,3,0)</f>
        <v>Заводская, 3</v>
      </c>
    </row>
    <row r="9558" spans="1:10" hidden="1" x14ac:dyDescent="0.35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VLOOKUP(D9558,Товар!A:F,3,0)</f>
        <v>Средство для мытья полов</v>
      </c>
      <c r="H9558">
        <f>VLOOKUP(D9558,Товар!A:F,5,0)</f>
        <v>750</v>
      </c>
      <c r="I9558" t="str">
        <f>VLOOKUP(D9558,Товар!A:F,4,0)</f>
        <v xml:space="preserve">мл </v>
      </c>
      <c r="J9558" t="str">
        <f>VLOOKUP(C9558,Магазин!A:C,3,0)</f>
        <v>Заводская, 3</v>
      </c>
    </row>
    <row r="9559" spans="1:10" hidden="1" x14ac:dyDescent="0.35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VLOOKUP(D9559,Товар!A:F,3,0)</f>
        <v>Средство для мытья сантехники</v>
      </c>
      <c r="H9559">
        <f>VLOOKUP(D9559,Товар!A:F,5,0)</f>
        <v>750</v>
      </c>
      <c r="I9559" t="str">
        <f>VLOOKUP(D9559,Товар!A:F,4,0)</f>
        <v xml:space="preserve">мл </v>
      </c>
      <c r="J9559" t="str">
        <f>VLOOKUP(C9559,Магазин!A:C,3,0)</f>
        <v>Заводская, 3</v>
      </c>
    </row>
    <row r="9560" spans="1:10" hidden="1" x14ac:dyDescent="0.35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VLOOKUP(D9560,Товар!A:F,3,0)</f>
        <v>Средство для чистки металла</v>
      </c>
      <c r="H9560">
        <f>VLOOKUP(D9560,Товар!A:F,5,0)</f>
        <v>250</v>
      </c>
      <c r="I9560" t="str">
        <f>VLOOKUP(D9560,Товар!A:F,4,0)</f>
        <v xml:space="preserve">мл </v>
      </c>
      <c r="J9560" t="str">
        <f>VLOOKUP(C9560,Магазин!A:C,3,0)</f>
        <v>Заводская, 3</v>
      </c>
    </row>
    <row r="9561" spans="1:10" hidden="1" x14ac:dyDescent="0.35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VLOOKUP(D9561,Товар!A:F,3,0)</f>
        <v xml:space="preserve">Таблетки для посудомоечных машин </v>
      </c>
      <c r="H9561">
        <f>VLOOKUP(D9561,Товар!A:F,5,0)</f>
        <v>60</v>
      </c>
      <c r="I9561" t="str">
        <f>VLOOKUP(D9561,Товар!A:F,4,0)</f>
        <v>шт</v>
      </c>
      <c r="J9561" t="str">
        <f>VLOOKUP(C9561,Магазин!A:C,3,0)</f>
        <v>Заводская, 3</v>
      </c>
    </row>
    <row r="9562" spans="1:10" hidden="1" x14ac:dyDescent="0.35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VLOOKUP(D9562,Товар!A:F,3,0)</f>
        <v>Антиперспирант шариковый</v>
      </c>
      <c r="H9562">
        <f>VLOOKUP(D9562,Товар!A:F,5,0)</f>
        <v>50</v>
      </c>
      <c r="I9562" t="str">
        <f>VLOOKUP(D9562,Товар!A:F,4,0)</f>
        <v xml:space="preserve">мл </v>
      </c>
      <c r="J9562" t="str">
        <f>VLOOKUP(C9562,Магазин!A:C,3,0)</f>
        <v>Заводская, 3</v>
      </c>
    </row>
    <row r="9563" spans="1:10" hidden="1" x14ac:dyDescent="0.35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VLOOKUP(D9563,Товар!A:F,3,0)</f>
        <v>Антисептик для рук гель</v>
      </c>
      <c r="H9563">
        <f>VLOOKUP(D9563,Товар!A:F,5,0)</f>
        <v>500</v>
      </c>
      <c r="I9563" t="str">
        <f>VLOOKUP(D9563,Товар!A:F,4,0)</f>
        <v xml:space="preserve">мл </v>
      </c>
      <c r="J9563" t="str">
        <f>VLOOKUP(C9563,Магазин!A:C,3,0)</f>
        <v>Заводская, 3</v>
      </c>
    </row>
    <row r="9564" spans="1:10" hidden="1" x14ac:dyDescent="0.35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VLOOKUP(D9564,Товар!A:F,3,0)</f>
        <v>Гель для бритья</v>
      </c>
      <c r="H9564">
        <f>VLOOKUP(D9564,Товар!A:F,5,0)</f>
        <v>200</v>
      </c>
      <c r="I9564" t="str">
        <f>VLOOKUP(D9564,Товар!A:F,4,0)</f>
        <v xml:space="preserve">мл </v>
      </c>
      <c r="J9564" t="str">
        <f>VLOOKUP(C9564,Магазин!A:C,3,0)</f>
        <v>Заводская, 3</v>
      </c>
    </row>
    <row r="9565" spans="1:10" hidden="1" x14ac:dyDescent="0.35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VLOOKUP(D9565,Товар!A:F,3,0)</f>
        <v>Гель для душа тонизирующий</v>
      </c>
      <c r="H9565">
        <f>VLOOKUP(D9565,Товар!A:F,5,0)</f>
        <v>350</v>
      </c>
      <c r="I9565" t="str">
        <f>VLOOKUP(D9565,Товар!A:F,4,0)</f>
        <v xml:space="preserve">мл </v>
      </c>
      <c r="J9565" t="str">
        <f>VLOOKUP(C9565,Магазин!A:C,3,0)</f>
        <v>Заводская, 3</v>
      </c>
    </row>
    <row r="9566" spans="1:10" hidden="1" x14ac:dyDescent="0.35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VLOOKUP(D9566,Товар!A:F,3,0)</f>
        <v>Гель для душа успокаивающий</v>
      </c>
      <c r="H9566">
        <f>VLOOKUP(D9566,Товар!A:F,5,0)</f>
        <v>350</v>
      </c>
      <c r="I9566" t="str">
        <f>VLOOKUP(D9566,Товар!A:F,4,0)</f>
        <v xml:space="preserve">мл </v>
      </c>
      <c r="J9566" t="str">
        <f>VLOOKUP(C9566,Магазин!A:C,3,0)</f>
        <v>Заводская, 3</v>
      </c>
    </row>
    <row r="9567" spans="1:10" hidden="1" x14ac:dyDescent="0.35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VLOOKUP(D9567,Товар!A:F,3,0)</f>
        <v>Дезодорант  спрей</v>
      </c>
      <c r="H9567">
        <f>VLOOKUP(D9567,Товар!A:F,5,0)</f>
        <v>150</v>
      </c>
      <c r="I9567" t="str">
        <f>VLOOKUP(D9567,Товар!A:F,4,0)</f>
        <v xml:space="preserve">мл </v>
      </c>
      <c r="J9567" t="str">
        <f>VLOOKUP(C9567,Магазин!A:C,3,0)</f>
        <v>Заводская, 3</v>
      </c>
    </row>
    <row r="9568" spans="1:10" hidden="1" x14ac:dyDescent="0.35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VLOOKUP(D9568,Товар!A:F,3,0)</f>
        <v>Жидкое антибактериальное мыло</v>
      </c>
      <c r="H9568">
        <f>VLOOKUP(D9568,Товар!A:F,5,0)</f>
        <v>250</v>
      </c>
      <c r="I9568" t="str">
        <f>VLOOKUP(D9568,Товар!A:F,4,0)</f>
        <v xml:space="preserve">мл </v>
      </c>
      <c r="J9568" t="str">
        <f>VLOOKUP(C9568,Магазин!A:C,3,0)</f>
        <v>Заводская, 3</v>
      </c>
    </row>
    <row r="9569" spans="1:10" hidden="1" x14ac:dyDescent="0.35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VLOOKUP(D9569,Товар!A:F,3,0)</f>
        <v xml:space="preserve">Кондиционер-ополаскиватель для волос </v>
      </c>
      <c r="H9569">
        <f>VLOOKUP(D9569,Товар!A:F,5,0)</f>
        <v>300</v>
      </c>
      <c r="I9569" t="str">
        <f>VLOOKUP(D9569,Товар!A:F,4,0)</f>
        <v xml:space="preserve">мл </v>
      </c>
      <c r="J9569" t="str">
        <f>VLOOKUP(C9569,Магазин!A:C,3,0)</f>
        <v>Заводская, 3</v>
      </c>
    </row>
    <row r="9570" spans="1:10" hidden="1" x14ac:dyDescent="0.35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VLOOKUP(D9570,Товар!A:F,3,0)</f>
        <v>Крем для лица увлажняющий</v>
      </c>
      <c r="H9570">
        <f>VLOOKUP(D9570,Товар!A:F,5,0)</f>
        <v>75</v>
      </c>
      <c r="I9570" t="str">
        <f>VLOOKUP(D9570,Товар!A:F,4,0)</f>
        <v xml:space="preserve">мл </v>
      </c>
      <c r="J9570" t="str">
        <f>VLOOKUP(C9570,Магазин!A:C,3,0)</f>
        <v>Заводская, 3</v>
      </c>
    </row>
    <row r="9571" spans="1:10" hidden="1" x14ac:dyDescent="0.35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VLOOKUP(D9571,Товар!A:F,3,0)</f>
        <v>Крем-масло для рук и тела</v>
      </c>
      <c r="H9571">
        <f>VLOOKUP(D9571,Товар!A:F,5,0)</f>
        <v>75</v>
      </c>
      <c r="I9571" t="str">
        <f>VLOOKUP(D9571,Товар!A:F,4,0)</f>
        <v xml:space="preserve">мл </v>
      </c>
      <c r="J9571" t="str">
        <f>VLOOKUP(C9571,Магазин!A:C,3,0)</f>
        <v>Заводская, 3</v>
      </c>
    </row>
    <row r="9572" spans="1:10" hidden="1" x14ac:dyDescent="0.35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VLOOKUP(D9572,Товар!A:F,3,0)</f>
        <v>Крем-мыло для лица и тела</v>
      </c>
      <c r="H9572">
        <f>VLOOKUP(D9572,Товар!A:F,5,0)</f>
        <v>150</v>
      </c>
      <c r="I9572" t="str">
        <f>VLOOKUP(D9572,Товар!A:F,4,0)</f>
        <v>грамм</v>
      </c>
      <c r="J9572" t="str">
        <f>VLOOKUP(C9572,Магазин!A:C,3,0)</f>
        <v>Заводская, 3</v>
      </c>
    </row>
    <row r="9573" spans="1:10" hidden="1" x14ac:dyDescent="0.35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VLOOKUP(D9573,Товар!A:F,3,0)</f>
        <v>Лосьон для лица после бритья</v>
      </c>
      <c r="H9573">
        <f>VLOOKUP(D9573,Товар!A:F,5,0)</f>
        <v>100</v>
      </c>
      <c r="I9573" t="str">
        <f>VLOOKUP(D9573,Товар!A:F,4,0)</f>
        <v xml:space="preserve">мл </v>
      </c>
      <c r="J9573" t="str">
        <f>VLOOKUP(C9573,Магазин!A:C,3,0)</f>
        <v>Заводская, 3</v>
      </c>
    </row>
    <row r="9574" spans="1:10" hidden="1" x14ac:dyDescent="0.35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VLOOKUP(D9574,Товар!A:F,3,0)</f>
        <v>Мусс для умывания</v>
      </c>
      <c r="H9574">
        <f>VLOOKUP(D9574,Товар!A:F,5,0)</f>
        <v>150</v>
      </c>
      <c r="I9574" t="str">
        <f>VLOOKUP(D9574,Товар!A:F,4,0)</f>
        <v xml:space="preserve">мл </v>
      </c>
      <c r="J9574" t="str">
        <f>VLOOKUP(C9574,Магазин!A:C,3,0)</f>
        <v>Заводская, 3</v>
      </c>
    </row>
    <row r="9575" spans="1:10" hidden="1" x14ac:dyDescent="0.35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VLOOKUP(D9575,Товар!A:F,3,0)</f>
        <v>Мыло детское</v>
      </c>
      <c r="H9575">
        <f>VLOOKUP(D9575,Товар!A:F,5,0)</f>
        <v>100</v>
      </c>
      <c r="I9575" t="str">
        <f>VLOOKUP(D9575,Товар!A:F,4,0)</f>
        <v>грамм</v>
      </c>
      <c r="J9575" t="str">
        <f>VLOOKUP(C9575,Магазин!A:C,3,0)</f>
        <v>Заводская, 3</v>
      </c>
    </row>
    <row r="9576" spans="1:10" hidden="1" x14ac:dyDescent="0.35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VLOOKUP(D9576,Товар!A:F,3,0)</f>
        <v>Мыло туалетное земляничное</v>
      </c>
      <c r="H9576">
        <f>VLOOKUP(D9576,Товар!A:F,5,0)</f>
        <v>150</v>
      </c>
      <c r="I9576" t="str">
        <f>VLOOKUP(D9576,Товар!A:F,4,0)</f>
        <v>грамм</v>
      </c>
      <c r="J9576" t="str">
        <f>VLOOKUP(C9576,Магазин!A:C,3,0)</f>
        <v>Заводская, 3</v>
      </c>
    </row>
    <row r="9577" spans="1:10" hidden="1" x14ac:dyDescent="0.35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VLOOKUP(D9577,Товар!A:F,3,0)</f>
        <v>Пена для бритья</v>
      </c>
      <c r="H9577">
        <f>VLOOKUP(D9577,Товар!A:F,5,0)</f>
        <v>200</v>
      </c>
      <c r="I9577" t="str">
        <f>VLOOKUP(D9577,Товар!A:F,4,0)</f>
        <v xml:space="preserve">мл </v>
      </c>
      <c r="J9577" t="str">
        <f>VLOOKUP(C9577,Магазин!A:C,3,0)</f>
        <v>Заводская, 3</v>
      </c>
    </row>
    <row r="9578" spans="1:10" hidden="1" x14ac:dyDescent="0.35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VLOOKUP(D9578,Товар!A:F,3,0)</f>
        <v xml:space="preserve">Пена для ванн </v>
      </c>
      <c r="H9578">
        <f>VLOOKUP(D9578,Товар!A:F,5,0)</f>
        <v>500</v>
      </c>
      <c r="I9578" t="str">
        <f>VLOOKUP(D9578,Товар!A:F,4,0)</f>
        <v xml:space="preserve">мл </v>
      </c>
      <c r="J9578" t="str">
        <f>VLOOKUP(C9578,Магазин!A:C,3,0)</f>
        <v>Заводская, 3</v>
      </c>
    </row>
    <row r="9579" spans="1:10" hidden="1" x14ac:dyDescent="0.35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VLOOKUP(D9579,Товар!A:F,3,0)</f>
        <v>Шампунь для жирных волос</v>
      </c>
      <c r="H9579">
        <f>VLOOKUP(D9579,Товар!A:F,5,0)</f>
        <v>300</v>
      </c>
      <c r="I9579" t="str">
        <f>VLOOKUP(D9579,Товар!A:F,4,0)</f>
        <v xml:space="preserve">мл </v>
      </c>
      <c r="J9579" t="str">
        <f>VLOOKUP(C9579,Магазин!A:C,3,0)</f>
        <v>Заводская, 3</v>
      </c>
    </row>
    <row r="9580" spans="1:10" hidden="1" x14ac:dyDescent="0.35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VLOOKUP(D9580,Товар!A:F,3,0)</f>
        <v>Шампунь для нормальных волос</v>
      </c>
      <c r="H9580">
        <f>VLOOKUP(D9580,Товар!A:F,5,0)</f>
        <v>300</v>
      </c>
      <c r="I9580" t="str">
        <f>VLOOKUP(D9580,Товар!A:F,4,0)</f>
        <v xml:space="preserve">мл </v>
      </c>
      <c r="J9580" t="str">
        <f>VLOOKUP(C9580,Магазин!A:C,3,0)</f>
        <v>Заводская, 3</v>
      </c>
    </row>
    <row r="9581" spans="1:10" hidden="1" x14ac:dyDescent="0.35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VLOOKUP(D9581,Товар!A:F,3,0)</f>
        <v>Шампунь для сухих волос</v>
      </c>
      <c r="H9581">
        <f>VLOOKUP(D9581,Товар!A:F,5,0)</f>
        <v>300</v>
      </c>
      <c r="I9581" t="str">
        <f>VLOOKUP(D9581,Товар!A:F,4,0)</f>
        <v xml:space="preserve">мл </v>
      </c>
      <c r="J9581" t="str">
        <f>VLOOKUP(C9581,Магазин!A:C,3,0)</f>
        <v>Заводская, 3</v>
      </c>
    </row>
    <row r="9582" spans="1:10" hidden="1" x14ac:dyDescent="0.35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VLOOKUP(D9582,Товар!A:F,3,0)</f>
        <v>Бумага туалетная двухслойная</v>
      </c>
      <c r="H9582">
        <f>VLOOKUP(D9582,Товар!A:F,5,0)</f>
        <v>4</v>
      </c>
      <c r="I9582" t="str">
        <f>VLOOKUP(D9582,Товар!A:F,4,0)</f>
        <v>шт</v>
      </c>
      <c r="J9582" t="str">
        <f>VLOOKUP(C9582,Магазин!A:C,3,0)</f>
        <v>Заводская, 3</v>
      </c>
    </row>
    <row r="9583" spans="1:10" hidden="1" x14ac:dyDescent="0.35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VLOOKUP(D9583,Товар!A:F,3,0)</f>
        <v>Бумага туалетная однослойная</v>
      </c>
      <c r="H9583">
        <f>VLOOKUP(D9583,Товар!A:F,5,0)</f>
        <v>1</v>
      </c>
      <c r="I9583" t="str">
        <f>VLOOKUP(D9583,Товар!A:F,4,0)</f>
        <v>шт</v>
      </c>
      <c r="J9583" t="str">
        <f>VLOOKUP(C9583,Магазин!A:C,3,0)</f>
        <v>Заводская, 3</v>
      </c>
    </row>
    <row r="9584" spans="1:10" hidden="1" x14ac:dyDescent="0.35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VLOOKUP(D9584,Товар!A:F,3,0)</f>
        <v>Бумажные полотенца в рулоне</v>
      </c>
      <c r="H9584">
        <f>VLOOKUP(D9584,Товар!A:F,5,0)</f>
        <v>2</v>
      </c>
      <c r="I9584" t="str">
        <f>VLOOKUP(D9584,Товар!A:F,4,0)</f>
        <v>шт</v>
      </c>
      <c r="J9584" t="str">
        <f>VLOOKUP(C9584,Магазин!A:C,3,0)</f>
        <v>Заводская, 3</v>
      </c>
    </row>
    <row r="9585" spans="1:10" hidden="1" x14ac:dyDescent="0.35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VLOOKUP(D9585,Товар!A:F,3,0)</f>
        <v>Ватные диски 120 шт в полиэтилене</v>
      </c>
      <c r="H9585">
        <f>VLOOKUP(D9585,Товар!A:F,5,0)</f>
        <v>1</v>
      </c>
      <c r="I9585" t="str">
        <f>VLOOKUP(D9585,Товар!A:F,4,0)</f>
        <v>шт</v>
      </c>
      <c r="J9585" t="str">
        <f>VLOOKUP(C9585,Магазин!A:C,3,0)</f>
        <v>Заводская, 3</v>
      </c>
    </row>
    <row r="9586" spans="1:10" hidden="1" x14ac:dyDescent="0.35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VLOOKUP(D9586,Товар!A:F,3,0)</f>
        <v>Ватные палочки 100 шт банка</v>
      </c>
      <c r="H9586">
        <f>VLOOKUP(D9586,Товар!A:F,5,0)</f>
        <v>1</v>
      </c>
      <c r="I9586" t="str">
        <f>VLOOKUP(D9586,Товар!A:F,4,0)</f>
        <v>шт</v>
      </c>
      <c r="J9586" t="str">
        <f>VLOOKUP(C9586,Магазин!A:C,3,0)</f>
        <v>Заводская, 3</v>
      </c>
    </row>
    <row r="9587" spans="1:10" hidden="1" x14ac:dyDescent="0.35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VLOOKUP(D9587,Товар!A:F,3,0)</f>
        <v>Губка банная для тела</v>
      </c>
      <c r="H9587">
        <f>VLOOKUP(D9587,Товар!A:F,5,0)</f>
        <v>1</v>
      </c>
      <c r="I9587" t="str">
        <f>VLOOKUP(D9587,Товар!A:F,4,0)</f>
        <v>шт</v>
      </c>
      <c r="J9587" t="str">
        <f>VLOOKUP(C9587,Магазин!A:C,3,0)</f>
        <v>Заводская, 3</v>
      </c>
    </row>
    <row r="9588" spans="1:10" hidden="1" x14ac:dyDescent="0.35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VLOOKUP(D9588,Товар!A:F,3,0)</f>
        <v>Губки для мытья посуды 5 шт</v>
      </c>
      <c r="H9588">
        <f>VLOOKUP(D9588,Товар!A:F,5,0)</f>
        <v>1</v>
      </c>
      <c r="I9588" t="str">
        <f>VLOOKUP(D9588,Товар!A:F,4,0)</f>
        <v>шт</v>
      </c>
      <c r="J9588" t="str">
        <f>VLOOKUP(C9588,Магазин!A:C,3,0)</f>
        <v>Заводская, 3</v>
      </c>
    </row>
    <row r="9589" spans="1:10" hidden="1" x14ac:dyDescent="0.35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VLOOKUP(D9589,Товар!A:F,3,0)</f>
        <v>Мочалка для тела массажная</v>
      </c>
      <c r="H9589">
        <f>VLOOKUP(D9589,Товар!A:F,5,0)</f>
        <v>1</v>
      </c>
      <c r="I9589" t="str">
        <f>VLOOKUP(D9589,Товар!A:F,4,0)</f>
        <v>шт</v>
      </c>
      <c r="J9589" t="str">
        <f>VLOOKUP(C9589,Магазин!A:C,3,0)</f>
        <v>Заводская, 3</v>
      </c>
    </row>
    <row r="9590" spans="1:10" hidden="1" x14ac:dyDescent="0.35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VLOOKUP(D9590,Товар!A:F,3,0)</f>
        <v>Расческа</v>
      </c>
      <c r="H9590">
        <f>VLOOKUP(D9590,Товар!A:F,5,0)</f>
        <v>1</v>
      </c>
      <c r="I9590" t="str">
        <f>VLOOKUP(D9590,Товар!A:F,4,0)</f>
        <v>шт</v>
      </c>
      <c r="J9590" t="str">
        <f>VLOOKUP(C9590,Магазин!A:C,3,0)</f>
        <v>Заводская, 3</v>
      </c>
    </row>
    <row r="9591" spans="1:10" hidden="1" x14ac:dyDescent="0.35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VLOOKUP(D9591,Товар!A:F,3,0)</f>
        <v>Салфетки бумажные сервировочные</v>
      </c>
      <c r="H9591">
        <f>VLOOKUP(D9591,Товар!A:F,5,0)</f>
        <v>1</v>
      </c>
      <c r="I9591" t="str">
        <f>VLOOKUP(D9591,Товар!A:F,4,0)</f>
        <v>шт</v>
      </c>
      <c r="J9591" t="str">
        <f>VLOOKUP(C9591,Магазин!A:C,3,0)</f>
        <v>Заводская, 3</v>
      </c>
    </row>
    <row r="9592" spans="1:10" hidden="1" x14ac:dyDescent="0.35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VLOOKUP(D9592,Товар!A:F,3,0)</f>
        <v>Салфетки влажные антибактериальные</v>
      </c>
      <c r="H9592">
        <f>VLOOKUP(D9592,Товар!A:F,5,0)</f>
        <v>1</v>
      </c>
      <c r="I9592" t="str">
        <f>VLOOKUP(D9592,Товар!A:F,4,0)</f>
        <v>шт</v>
      </c>
      <c r="J9592" t="str">
        <f>VLOOKUP(C9592,Магазин!A:C,3,0)</f>
        <v>Заводская, 3</v>
      </c>
    </row>
    <row r="9593" spans="1:10" hidden="1" x14ac:dyDescent="0.35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VLOOKUP(D9593,Товар!A:F,3,0)</f>
        <v>Салфетки косметические в коробке</v>
      </c>
      <c r="H9593">
        <f>VLOOKUP(D9593,Товар!A:F,5,0)</f>
        <v>1</v>
      </c>
      <c r="I9593" t="str">
        <f>VLOOKUP(D9593,Товар!A:F,4,0)</f>
        <v>шт</v>
      </c>
      <c r="J9593" t="str">
        <f>VLOOKUP(C9593,Магазин!A:C,3,0)</f>
        <v>Заводская, 3</v>
      </c>
    </row>
    <row r="9594" spans="1:10" hidden="1" x14ac:dyDescent="0.35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  <c r="G9594" t="str">
        <f>VLOOKUP(D9594,Товар!A:F,3,0)</f>
        <v xml:space="preserve">Тряпка для пола </v>
      </c>
      <c r="H9594">
        <f>VLOOKUP(D9594,Товар!A:F,5,0)</f>
        <v>2</v>
      </c>
      <c r="I9594" t="str">
        <f>VLOOKUP(D9594,Товар!A:F,4,0)</f>
        <v>шт</v>
      </c>
      <c r="J9594" t="str">
        <f>VLOOKUP(C9594,Магазин!A:C,3,0)</f>
        <v>Заводская, 3</v>
      </c>
    </row>
    <row r="9595" spans="1:10" hidden="1" x14ac:dyDescent="0.35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  <c r="G9595" t="str">
        <f>VLOOKUP(D9595,Товар!A:F,3,0)</f>
        <v>Тряпки для влажной уборки рулон</v>
      </c>
      <c r="H9595">
        <f>VLOOKUP(D9595,Товар!A:F,5,0)</f>
        <v>1</v>
      </c>
      <c r="I9595" t="str">
        <f>VLOOKUP(D9595,Товар!A:F,4,0)</f>
        <v>шт</v>
      </c>
      <c r="J9595" t="str">
        <f>VLOOKUP(C9595,Магазин!A:C,3,0)</f>
        <v>Заводская, 3</v>
      </c>
    </row>
    <row r="9596" spans="1:10" hidden="1" x14ac:dyDescent="0.35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  <c r="G9596" t="str">
        <f>VLOOKUP(D9596,Товар!A:F,3,0)</f>
        <v>Тряпки из микрофибры</v>
      </c>
      <c r="H9596">
        <f>VLOOKUP(D9596,Товар!A:F,5,0)</f>
        <v>2</v>
      </c>
      <c r="I9596" t="str">
        <f>VLOOKUP(D9596,Товар!A:F,4,0)</f>
        <v>шт</v>
      </c>
      <c r="J9596" t="str">
        <f>VLOOKUP(C9596,Магазин!A:C,3,0)</f>
        <v>Заводская, 3</v>
      </c>
    </row>
    <row r="9597" spans="1:10" hidden="1" x14ac:dyDescent="0.35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VLOOKUP(D9597,Товар!A:F,3,0)</f>
        <v>Швабра для мытья полов</v>
      </c>
      <c r="H9597">
        <f>VLOOKUP(D9597,Товар!A:F,5,0)</f>
        <v>1</v>
      </c>
      <c r="I9597" t="str">
        <f>VLOOKUP(D9597,Товар!A:F,4,0)</f>
        <v>шт</v>
      </c>
      <c r="J9597" t="str">
        <f>VLOOKUP(C9597,Магазин!A:C,3,0)</f>
        <v>Заводская, 3</v>
      </c>
    </row>
    <row r="9598" spans="1:10" hidden="1" x14ac:dyDescent="0.35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VLOOKUP(D9598,Товар!A:F,3,0)</f>
        <v>Щетка - сметка с совочком</v>
      </c>
      <c r="H9598">
        <f>VLOOKUP(D9598,Товар!A:F,5,0)</f>
        <v>1</v>
      </c>
      <c r="I9598" t="str">
        <f>VLOOKUP(D9598,Товар!A:F,4,0)</f>
        <v>шт</v>
      </c>
      <c r="J9598" t="str">
        <f>VLOOKUP(C9598,Магазин!A:C,3,0)</f>
        <v>Заводская, 3</v>
      </c>
    </row>
    <row r="9599" spans="1:10" hidden="1" x14ac:dyDescent="0.35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VLOOKUP(D9599,Товар!A:F,3,0)</f>
        <v>Щетка для волос массажная</v>
      </c>
      <c r="H9599">
        <f>VLOOKUP(D9599,Товар!A:F,5,0)</f>
        <v>1</v>
      </c>
      <c r="I9599" t="str">
        <f>VLOOKUP(D9599,Товар!A:F,4,0)</f>
        <v>шт</v>
      </c>
      <c r="J9599" t="str">
        <f>VLOOKUP(C9599,Магазин!A:C,3,0)</f>
        <v>Заводская, 3</v>
      </c>
    </row>
    <row r="9600" spans="1:10" hidden="1" x14ac:dyDescent="0.35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VLOOKUP(D9600,Товар!A:F,3,0)</f>
        <v>Щетка для обуви</v>
      </c>
      <c r="H9600">
        <f>VLOOKUP(D9600,Товар!A:F,5,0)</f>
        <v>1</v>
      </c>
      <c r="I9600" t="str">
        <f>VLOOKUP(D9600,Товар!A:F,4,0)</f>
        <v>шт</v>
      </c>
      <c r="J9600" t="str">
        <f>VLOOKUP(C9600,Магазин!A:C,3,0)</f>
        <v>Заводская, 3</v>
      </c>
    </row>
    <row r="9601" spans="1:10" hidden="1" x14ac:dyDescent="0.35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VLOOKUP(D9601,Товар!A:F,3,0)</f>
        <v>Щетка для одежды</v>
      </c>
      <c r="H9601">
        <f>VLOOKUP(D9601,Товар!A:F,5,0)</f>
        <v>1</v>
      </c>
      <c r="I9601" t="str">
        <f>VLOOKUP(D9601,Товар!A:F,4,0)</f>
        <v>шт</v>
      </c>
      <c r="J9601" t="str">
        <f>VLOOKUP(C9601,Магазин!A:C,3,0)</f>
        <v>Заводская, 3</v>
      </c>
    </row>
    <row r="9602" spans="1:10" hidden="1" x14ac:dyDescent="0.35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VLOOKUP(D9602,Товар!A:F,3,0)</f>
        <v>Гель для деликатной стирки</v>
      </c>
      <c r="H9602">
        <f>VLOOKUP(D9602,Товар!A:F,5,0)</f>
        <v>1000</v>
      </c>
      <c r="I9602" t="str">
        <f>VLOOKUP(D9602,Товар!A:F,4,0)</f>
        <v xml:space="preserve">мл </v>
      </c>
      <c r="J9602" t="str">
        <f>VLOOKUP(C9602,Магазин!A:C,3,0)</f>
        <v>ул. Сталеваров, 14</v>
      </c>
    </row>
    <row r="9603" spans="1:10" hidden="1" x14ac:dyDescent="0.35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VLOOKUP(D9603,Товар!A:F,3,0)</f>
        <v>Гель для удаления засоров</v>
      </c>
      <c r="H9603">
        <f>VLOOKUP(D9603,Товар!A:F,5,0)</f>
        <v>500</v>
      </c>
      <c r="I9603" t="str">
        <f>VLOOKUP(D9603,Товар!A:F,4,0)</f>
        <v xml:space="preserve">мл </v>
      </c>
      <c r="J9603" t="str">
        <f>VLOOKUP(C9603,Магазин!A:C,3,0)</f>
        <v>ул. Сталеваров, 14</v>
      </c>
    </row>
    <row r="9604" spans="1:10" hidden="1" x14ac:dyDescent="0.35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VLOOKUP(D9604,Товар!A:F,3,0)</f>
        <v>Гель для чистки и дезинфекции</v>
      </c>
      <c r="H9604">
        <f>VLOOKUP(D9604,Товар!A:F,5,0)</f>
        <v>750</v>
      </c>
      <c r="I9604" t="str">
        <f>VLOOKUP(D9604,Товар!A:F,4,0)</f>
        <v xml:space="preserve">мл </v>
      </c>
      <c r="J9604" t="str">
        <f>VLOOKUP(C9604,Магазин!A:C,3,0)</f>
        <v>ул. Сталеваров, 14</v>
      </c>
    </row>
    <row r="9605" spans="1:10" hidden="1" x14ac:dyDescent="0.35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VLOOKUP(D9605,Товар!A:F,3,0)</f>
        <v>Ополаскиватель для белья лаванда</v>
      </c>
      <c r="H9605">
        <f>VLOOKUP(D9605,Товар!A:F,5,0)</f>
        <v>2000</v>
      </c>
      <c r="I9605" t="str">
        <f>VLOOKUP(D9605,Товар!A:F,4,0)</f>
        <v xml:space="preserve">мл </v>
      </c>
      <c r="J9605" t="str">
        <f>VLOOKUP(C9605,Магазин!A:C,3,0)</f>
        <v>ул. Сталеваров, 14</v>
      </c>
    </row>
    <row r="9606" spans="1:10" hidden="1" x14ac:dyDescent="0.35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VLOOKUP(D9606,Товар!A:F,3,0)</f>
        <v>Ополаскиватель для белья хвойный</v>
      </c>
      <c r="H9606">
        <f>VLOOKUP(D9606,Товар!A:F,5,0)</f>
        <v>1000</v>
      </c>
      <c r="I9606" t="str">
        <f>VLOOKUP(D9606,Товар!A:F,4,0)</f>
        <v xml:space="preserve">мл </v>
      </c>
      <c r="J9606" t="str">
        <f>VLOOKUP(C9606,Магазин!A:C,3,0)</f>
        <v>ул. Сталеваров, 14</v>
      </c>
    </row>
    <row r="9607" spans="1:10" hidden="1" x14ac:dyDescent="0.35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VLOOKUP(D9607,Товар!A:F,3,0)</f>
        <v xml:space="preserve">Освежитель воздуха </v>
      </c>
      <c r="H9607">
        <f>VLOOKUP(D9607,Товар!A:F,5,0)</f>
        <v>250</v>
      </c>
      <c r="I9607" t="str">
        <f>VLOOKUP(D9607,Товар!A:F,4,0)</f>
        <v xml:space="preserve">мл </v>
      </c>
      <c r="J9607" t="str">
        <f>VLOOKUP(C9607,Магазин!A:C,3,0)</f>
        <v>ул. Сталеваров, 14</v>
      </c>
    </row>
    <row r="9608" spans="1:10" hidden="1" x14ac:dyDescent="0.35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VLOOKUP(D9608,Товар!A:F,3,0)</f>
        <v>Отбеливатель</v>
      </c>
      <c r="H9608">
        <f>VLOOKUP(D9608,Товар!A:F,5,0)</f>
        <v>1000</v>
      </c>
      <c r="I9608" t="str">
        <f>VLOOKUP(D9608,Товар!A:F,4,0)</f>
        <v xml:space="preserve">мл </v>
      </c>
      <c r="J9608" t="str">
        <f>VLOOKUP(C9608,Магазин!A:C,3,0)</f>
        <v>ул. Сталеваров, 14</v>
      </c>
    </row>
    <row r="9609" spans="1:10" hidden="1" x14ac:dyDescent="0.35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VLOOKUP(D9609,Товар!A:F,3,0)</f>
        <v>Порошок стиральный детский</v>
      </c>
      <c r="H9609">
        <f>VLOOKUP(D9609,Товар!A:F,5,0)</f>
        <v>900</v>
      </c>
      <c r="I9609" t="str">
        <f>VLOOKUP(D9609,Товар!A:F,4,0)</f>
        <v>грамм</v>
      </c>
      <c r="J9609" t="str">
        <f>VLOOKUP(C9609,Магазин!A:C,3,0)</f>
        <v>ул. Сталеваров, 14</v>
      </c>
    </row>
    <row r="9610" spans="1:10" hidden="1" x14ac:dyDescent="0.35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VLOOKUP(D9610,Товар!A:F,3,0)</f>
        <v>Порошок стиральный для белого</v>
      </c>
      <c r="H9610">
        <f>VLOOKUP(D9610,Товар!A:F,5,0)</f>
        <v>3000</v>
      </c>
      <c r="I9610" t="str">
        <f>VLOOKUP(D9610,Товар!A:F,4,0)</f>
        <v>грамм</v>
      </c>
      <c r="J9610" t="str">
        <f>VLOOKUP(C9610,Магазин!A:C,3,0)</f>
        <v>ул. Сталеваров, 14</v>
      </c>
    </row>
    <row r="9611" spans="1:10" hidden="1" x14ac:dyDescent="0.35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VLOOKUP(D9611,Товар!A:F,3,0)</f>
        <v>Порошок стиральный для цветного</v>
      </c>
      <c r="H9611">
        <f>VLOOKUP(D9611,Товар!A:F,5,0)</f>
        <v>3000</v>
      </c>
      <c r="I9611" t="str">
        <f>VLOOKUP(D9611,Товар!A:F,4,0)</f>
        <v>грамм</v>
      </c>
      <c r="J9611" t="str">
        <f>VLOOKUP(C9611,Магазин!A:C,3,0)</f>
        <v>ул. Сталеваров, 14</v>
      </c>
    </row>
    <row r="9612" spans="1:10" hidden="1" x14ac:dyDescent="0.35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VLOOKUP(D9612,Товар!A:F,3,0)</f>
        <v>Пятновыводитель для ковров</v>
      </c>
      <c r="H9612">
        <f>VLOOKUP(D9612,Товар!A:F,5,0)</f>
        <v>1000</v>
      </c>
      <c r="I9612" t="str">
        <f>VLOOKUP(D9612,Товар!A:F,4,0)</f>
        <v xml:space="preserve">мл </v>
      </c>
      <c r="J9612" t="str">
        <f>VLOOKUP(C9612,Магазин!A:C,3,0)</f>
        <v>ул. Сталеваров, 14</v>
      </c>
    </row>
    <row r="9613" spans="1:10" hidden="1" x14ac:dyDescent="0.35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VLOOKUP(D9613,Товар!A:F,3,0)</f>
        <v>Пятновыводитель для мебели</v>
      </c>
      <c r="H9613">
        <f>VLOOKUP(D9613,Товар!A:F,5,0)</f>
        <v>750</v>
      </c>
      <c r="I9613" t="str">
        <f>VLOOKUP(D9613,Товар!A:F,4,0)</f>
        <v xml:space="preserve">мл </v>
      </c>
      <c r="J9613" t="str">
        <f>VLOOKUP(C9613,Магазин!A:C,3,0)</f>
        <v>ул. Сталеваров, 14</v>
      </c>
    </row>
    <row r="9614" spans="1:10" hidden="1" x14ac:dyDescent="0.35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VLOOKUP(D9614,Товар!A:F,3,0)</f>
        <v>Пятновыводитель для стирки</v>
      </c>
      <c r="H9614">
        <f>VLOOKUP(D9614,Товар!A:F,5,0)</f>
        <v>1000</v>
      </c>
      <c r="I9614" t="str">
        <f>VLOOKUP(D9614,Товар!A:F,4,0)</f>
        <v xml:space="preserve">мл </v>
      </c>
      <c r="J9614" t="str">
        <f>VLOOKUP(C9614,Магазин!A:C,3,0)</f>
        <v>ул. Сталеваров, 14</v>
      </c>
    </row>
    <row r="9615" spans="1:10" hidden="1" x14ac:dyDescent="0.35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VLOOKUP(D9615,Товар!A:F,3,0)</f>
        <v>Спрей для дезинфекции поверхностей</v>
      </c>
      <c r="H9615">
        <f>VLOOKUP(D9615,Товар!A:F,5,0)</f>
        <v>500</v>
      </c>
      <c r="I9615" t="str">
        <f>VLOOKUP(D9615,Товар!A:F,4,0)</f>
        <v xml:space="preserve">мл </v>
      </c>
      <c r="J9615" t="str">
        <f>VLOOKUP(C9615,Магазин!A:C,3,0)</f>
        <v>ул. Сталеваров, 14</v>
      </c>
    </row>
    <row r="9616" spans="1:10" hidden="1" x14ac:dyDescent="0.35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VLOOKUP(D9616,Товар!A:F,3,0)</f>
        <v>Спрей для мытья окон и зеркал</v>
      </c>
      <c r="H9616">
        <f>VLOOKUP(D9616,Товар!A:F,5,0)</f>
        <v>500</v>
      </c>
      <c r="I9616" t="str">
        <f>VLOOKUP(D9616,Товар!A:F,4,0)</f>
        <v xml:space="preserve">мл </v>
      </c>
      <c r="J9616" t="str">
        <f>VLOOKUP(C9616,Магазин!A:C,3,0)</f>
        <v>ул. Сталеваров, 14</v>
      </c>
    </row>
    <row r="9617" spans="1:10" hidden="1" x14ac:dyDescent="0.35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VLOOKUP(D9617,Товар!A:F,3,0)</f>
        <v>Средство для мытья посуды лимон</v>
      </c>
      <c r="H9617">
        <f>VLOOKUP(D9617,Товар!A:F,5,0)</f>
        <v>900</v>
      </c>
      <c r="I9617" t="str">
        <f>VLOOKUP(D9617,Товар!A:F,4,0)</f>
        <v xml:space="preserve">мл </v>
      </c>
      <c r="J9617" t="str">
        <f>VLOOKUP(C9617,Магазин!A:C,3,0)</f>
        <v>ул. Сталеваров, 14</v>
      </c>
    </row>
    <row r="9618" spans="1:10" hidden="1" x14ac:dyDescent="0.35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VLOOKUP(D9618,Товар!A:F,3,0)</f>
        <v>Средство для мытья полов</v>
      </c>
      <c r="H9618">
        <f>VLOOKUP(D9618,Товар!A:F,5,0)</f>
        <v>750</v>
      </c>
      <c r="I9618" t="str">
        <f>VLOOKUP(D9618,Товар!A:F,4,0)</f>
        <v xml:space="preserve">мл </v>
      </c>
      <c r="J9618" t="str">
        <f>VLOOKUP(C9618,Магазин!A:C,3,0)</f>
        <v>ул. Сталеваров, 14</v>
      </c>
    </row>
    <row r="9619" spans="1:10" hidden="1" x14ac:dyDescent="0.35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VLOOKUP(D9619,Товар!A:F,3,0)</f>
        <v>Средство для мытья сантехники</v>
      </c>
      <c r="H9619">
        <f>VLOOKUP(D9619,Товар!A:F,5,0)</f>
        <v>750</v>
      </c>
      <c r="I9619" t="str">
        <f>VLOOKUP(D9619,Товар!A:F,4,0)</f>
        <v xml:space="preserve">мл </v>
      </c>
      <c r="J9619" t="str">
        <f>VLOOKUP(C9619,Магазин!A:C,3,0)</f>
        <v>ул. Сталеваров, 14</v>
      </c>
    </row>
    <row r="9620" spans="1:10" hidden="1" x14ac:dyDescent="0.35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VLOOKUP(D9620,Товар!A:F,3,0)</f>
        <v>Средство для чистки металла</v>
      </c>
      <c r="H9620">
        <f>VLOOKUP(D9620,Товар!A:F,5,0)</f>
        <v>250</v>
      </c>
      <c r="I9620" t="str">
        <f>VLOOKUP(D9620,Товар!A:F,4,0)</f>
        <v xml:space="preserve">мл </v>
      </c>
      <c r="J9620" t="str">
        <f>VLOOKUP(C9620,Магазин!A:C,3,0)</f>
        <v>ул. Сталеваров, 14</v>
      </c>
    </row>
    <row r="9621" spans="1:10" hidden="1" x14ac:dyDescent="0.35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VLOOKUP(D9621,Товар!A:F,3,0)</f>
        <v xml:space="preserve">Таблетки для посудомоечных машин </v>
      </c>
      <c r="H9621">
        <f>VLOOKUP(D9621,Товар!A:F,5,0)</f>
        <v>60</v>
      </c>
      <c r="I9621" t="str">
        <f>VLOOKUP(D9621,Товар!A:F,4,0)</f>
        <v>шт</v>
      </c>
      <c r="J9621" t="str">
        <f>VLOOKUP(C9621,Магазин!A:C,3,0)</f>
        <v>ул. Сталеваров, 14</v>
      </c>
    </row>
    <row r="9622" spans="1:10" hidden="1" x14ac:dyDescent="0.35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VLOOKUP(D9622,Товар!A:F,3,0)</f>
        <v>Антиперспирант шариковый</v>
      </c>
      <c r="H9622">
        <f>VLOOKUP(D9622,Товар!A:F,5,0)</f>
        <v>50</v>
      </c>
      <c r="I9622" t="str">
        <f>VLOOKUP(D9622,Товар!A:F,4,0)</f>
        <v xml:space="preserve">мл </v>
      </c>
      <c r="J9622" t="str">
        <f>VLOOKUP(C9622,Магазин!A:C,3,0)</f>
        <v>ул. Сталеваров, 14</v>
      </c>
    </row>
    <row r="9623" spans="1:10" hidden="1" x14ac:dyDescent="0.35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VLOOKUP(D9623,Товар!A:F,3,0)</f>
        <v>Антисептик для рук гель</v>
      </c>
      <c r="H9623">
        <f>VLOOKUP(D9623,Товар!A:F,5,0)</f>
        <v>500</v>
      </c>
      <c r="I9623" t="str">
        <f>VLOOKUP(D9623,Товар!A:F,4,0)</f>
        <v xml:space="preserve">мл </v>
      </c>
      <c r="J9623" t="str">
        <f>VLOOKUP(C9623,Магазин!A:C,3,0)</f>
        <v>ул. Сталеваров, 14</v>
      </c>
    </row>
    <row r="9624" spans="1:10" hidden="1" x14ac:dyDescent="0.35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VLOOKUP(D9624,Товар!A:F,3,0)</f>
        <v>Гель для бритья</v>
      </c>
      <c r="H9624">
        <f>VLOOKUP(D9624,Товар!A:F,5,0)</f>
        <v>200</v>
      </c>
      <c r="I9624" t="str">
        <f>VLOOKUP(D9624,Товар!A:F,4,0)</f>
        <v xml:space="preserve">мл </v>
      </c>
      <c r="J9624" t="str">
        <f>VLOOKUP(C9624,Магазин!A:C,3,0)</f>
        <v>ул. Сталеваров, 14</v>
      </c>
    </row>
    <row r="9625" spans="1:10" hidden="1" x14ac:dyDescent="0.35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VLOOKUP(D9625,Товар!A:F,3,0)</f>
        <v>Гель для душа тонизирующий</v>
      </c>
      <c r="H9625">
        <f>VLOOKUP(D9625,Товар!A:F,5,0)</f>
        <v>350</v>
      </c>
      <c r="I9625" t="str">
        <f>VLOOKUP(D9625,Товар!A:F,4,0)</f>
        <v xml:space="preserve">мл </v>
      </c>
      <c r="J9625" t="str">
        <f>VLOOKUP(C9625,Магазин!A:C,3,0)</f>
        <v>ул. Сталеваров, 14</v>
      </c>
    </row>
    <row r="9626" spans="1:10" hidden="1" x14ac:dyDescent="0.35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VLOOKUP(D9626,Товар!A:F,3,0)</f>
        <v>Гель для душа успокаивающий</v>
      </c>
      <c r="H9626">
        <f>VLOOKUP(D9626,Товар!A:F,5,0)</f>
        <v>350</v>
      </c>
      <c r="I9626" t="str">
        <f>VLOOKUP(D9626,Товар!A:F,4,0)</f>
        <v xml:space="preserve">мл </v>
      </c>
      <c r="J9626" t="str">
        <f>VLOOKUP(C9626,Магазин!A:C,3,0)</f>
        <v>ул. Сталеваров, 14</v>
      </c>
    </row>
    <row r="9627" spans="1:10" hidden="1" x14ac:dyDescent="0.35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VLOOKUP(D9627,Товар!A:F,3,0)</f>
        <v>Дезодорант  спрей</v>
      </c>
      <c r="H9627">
        <f>VLOOKUP(D9627,Товар!A:F,5,0)</f>
        <v>150</v>
      </c>
      <c r="I9627" t="str">
        <f>VLOOKUP(D9627,Товар!A:F,4,0)</f>
        <v xml:space="preserve">мл </v>
      </c>
      <c r="J9627" t="str">
        <f>VLOOKUP(C9627,Магазин!A:C,3,0)</f>
        <v>ул. Сталеваров, 14</v>
      </c>
    </row>
    <row r="9628" spans="1:10" hidden="1" x14ac:dyDescent="0.35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VLOOKUP(D9628,Товар!A:F,3,0)</f>
        <v>Жидкое антибактериальное мыло</v>
      </c>
      <c r="H9628">
        <f>VLOOKUP(D9628,Товар!A:F,5,0)</f>
        <v>250</v>
      </c>
      <c r="I9628" t="str">
        <f>VLOOKUP(D9628,Товар!A:F,4,0)</f>
        <v xml:space="preserve">мл </v>
      </c>
      <c r="J9628" t="str">
        <f>VLOOKUP(C9628,Магазин!A:C,3,0)</f>
        <v>ул. Сталеваров, 14</v>
      </c>
    </row>
    <row r="9629" spans="1:10" hidden="1" x14ac:dyDescent="0.35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VLOOKUP(D9629,Товар!A:F,3,0)</f>
        <v xml:space="preserve">Кондиционер-ополаскиватель для волос </v>
      </c>
      <c r="H9629">
        <f>VLOOKUP(D9629,Товар!A:F,5,0)</f>
        <v>300</v>
      </c>
      <c r="I9629" t="str">
        <f>VLOOKUP(D9629,Товар!A:F,4,0)</f>
        <v xml:space="preserve">мл </v>
      </c>
      <c r="J9629" t="str">
        <f>VLOOKUP(C9629,Магазин!A:C,3,0)</f>
        <v>ул. Сталеваров, 14</v>
      </c>
    </row>
    <row r="9630" spans="1:10" hidden="1" x14ac:dyDescent="0.35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VLOOKUP(D9630,Товар!A:F,3,0)</f>
        <v>Крем для лица увлажняющий</v>
      </c>
      <c r="H9630">
        <f>VLOOKUP(D9630,Товар!A:F,5,0)</f>
        <v>75</v>
      </c>
      <c r="I9630" t="str">
        <f>VLOOKUP(D9630,Товар!A:F,4,0)</f>
        <v xml:space="preserve">мл </v>
      </c>
      <c r="J9630" t="str">
        <f>VLOOKUP(C9630,Магазин!A:C,3,0)</f>
        <v>ул. Сталеваров, 14</v>
      </c>
    </row>
    <row r="9631" spans="1:10" hidden="1" x14ac:dyDescent="0.35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VLOOKUP(D9631,Товар!A:F,3,0)</f>
        <v>Крем-масло для рук и тела</v>
      </c>
      <c r="H9631">
        <f>VLOOKUP(D9631,Товар!A:F,5,0)</f>
        <v>75</v>
      </c>
      <c r="I9631" t="str">
        <f>VLOOKUP(D9631,Товар!A:F,4,0)</f>
        <v xml:space="preserve">мл </v>
      </c>
      <c r="J9631" t="str">
        <f>VLOOKUP(C9631,Магазин!A:C,3,0)</f>
        <v>ул. Сталеваров, 14</v>
      </c>
    </row>
    <row r="9632" spans="1:10" hidden="1" x14ac:dyDescent="0.35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VLOOKUP(D9632,Товар!A:F,3,0)</f>
        <v>Крем-мыло для лица и тела</v>
      </c>
      <c r="H9632">
        <f>VLOOKUP(D9632,Товар!A:F,5,0)</f>
        <v>150</v>
      </c>
      <c r="I9632" t="str">
        <f>VLOOKUP(D9632,Товар!A:F,4,0)</f>
        <v>грамм</v>
      </c>
      <c r="J9632" t="str">
        <f>VLOOKUP(C9632,Магазин!A:C,3,0)</f>
        <v>ул. Сталеваров, 14</v>
      </c>
    </row>
    <row r="9633" spans="1:10" hidden="1" x14ac:dyDescent="0.35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VLOOKUP(D9633,Товар!A:F,3,0)</f>
        <v>Лосьон для лица после бритья</v>
      </c>
      <c r="H9633">
        <f>VLOOKUP(D9633,Товар!A:F,5,0)</f>
        <v>100</v>
      </c>
      <c r="I9633" t="str">
        <f>VLOOKUP(D9633,Товар!A:F,4,0)</f>
        <v xml:space="preserve">мл </v>
      </c>
      <c r="J9633" t="str">
        <f>VLOOKUP(C9633,Магазин!A:C,3,0)</f>
        <v>ул. Сталеваров, 14</v>
      </c>
    </row>
    <row r="9634" spans="1:10" hidden="1" x14ac:dyDescent="0.35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VLOOKUP(D9634,Товар!A:F,3,0)</f>
        <v>Мусс для умывания</v>
      </c>
      <c r="H9634">
        <f>VLOOKUP(D9634,Товар!A:F,5,0)</f>
        <v>150</v>
      </c>
      <c r="I9634" t="str">
        <f>VLOOKUP(D9634,Товар!A:F,4,0)</f>
        <v xml:space="preserve">мл </v>
      </c>
      <c r="J9634" t="str">
        <f>VLOOKUP(C9634,Магазин!A:C,3,0)</f>
        <v>ул. Сталеваров, 14</v>
      </c>
    </row>
    <row r="9635" spans="1:10" hidden="1" x14ac:dyDescent="0.35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VLOOKUP(D9635,Товар!A:F,3,0)</f>
        <v>Мыло детское</v>
      </c>
      <c r="H9635">
        <f>VLOOKUP(D9635,Товар!A:F,5,0)</f>
        <v>100</v>
      </c>
      <c r="I9635" t="str">
        <f>VLOOKUP(D9635,Товар!A:F,4,0)</f>
        <v>грамм</v>
      </c>
      <c r="J9635" t="str">
        <f>VLOOKUP(C9635,Магазин!A:C,3,0)</f>
        <v>ул. Сталеваров, 14</v>
      </c>
    </row>
    <row r="9636" spans="1:10" hidden="1" x14ac:dyDescent="0.35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VLOOKUP(D9636,Товар!A:F,3,0)</f>
        <v>Мыло туалетное земляничное</v>
      </c>
      <c r="H9636">
        <f>VLOOKUP(D9636,Товар!A:F,5,0)</f>
        <v>150</v>
      </c>
      <c r="I9636" t="str">
        <f>VLOOKUP(D9636,Товар!A:F,4,0)</f>
        <v>грамм</v>
      </c>
      <c r="J9636" t="str">
        <f>VLOOKUP(C9636,Магазин!A:C,3,0)</f>
        <v>ул. Сталеваров, 14</v>
      </c>
    </row>
    <row r="9637" spans="1:10" hidden="1" x14ac:dyDescent="0.35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VLOOKUP(D9637,Товар!A:F,3,0)</f>
        <v>Пена для бритья</v>
      </c>
      <c r="H9637">
        <f>VLOOKUP(D9637,Товар!A:F,5,0)</f>
        <v>200</v>
      </c>
      <c r="I9637" t="str">
        <f>VLOOKUP(D9637,Товар!A:F,4,0)</f>
        <v xml:space="preserve">мл </v>
      </c>
      <c r="J9637" t="str">
        <f>VLOOKUP(C9637,Магазин!A:C,3,0)</f>
        <v>ул. Сталеваров, 14</v>
      </c>
    </row>
    <row r="9638" spans="1:10" hidden="1" x14ac:dyDescent="0.35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VLOOKUP(D9638,Товар!A:F,3,0)</f>
        <v xml:space="preserve">Пена для ванн </v>
      </c>
      <c r="H9638">
        <f>VLOOKUP(D9638,Товар!A:F,5,0)</f>
        <v>500</v>
      </c>
      <c r="I9638" t="str">
        <f>VLOOKUP(D9638,Товар!A:F,4,0)</f>
        <v xml:space="preserve">мл </v>
      </c>
      <c r="J9638" t="str">
        <f>VLOOKUP(C9638,Магазин!A:C,3,0)</f>
        <v>ул. Сталеваров, 14</v>
      </c>
    </row>
    <row r="9639" spans="1:10" hidden="1" x14ac:dyDescent="0.35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VLOOKUP(D9639,Товар!A:F,3,0)</f>
        <v>Шампунь для жирных волос</v>
      </c>
      <c r="H9639">
        <f>VLOOKUP(D9639,Товар!A:F,5,0)</f>
        <v>300</v>
      </c>
      <c r="I9639" t="str">
        <f>VLOOKUP(D9639,Товар!A:F,4,0)</f>
        <v xml:space="preserve">мл </v>
      </c>
      <c r="J9639" t="str">
        <f>VLOOKUP(C9639,Магазин!A:C,3,0)</f>
        <v>ул. Сталеваров, 14</v>
      </c>
    </row>
    <row r="9640" spans="1:10" hidden="1" x14ac:dyDescent="0.35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VLOOKUP(D9640,Товар!A:F,3,0)</f>
        <v>Шампунь для нормальных волос</v>
      </c>
      <c r="H9640">
        <f>VLOOKUP(D9640,Товар!A:F,5,0)</f>
        <v>300</v>
      </c>
      <c r="I9640" t="str">
        <f>VLOOKUP(D9640,Товар!A:F,4,0)</f>
        <v xml:space="preserve">мл </v>
      </c>
      <c r="J9640" t="str">
        <f>VLOOKUP(C9640,Магазин!A:C,3,0)</f>
        <v>ул. Сталеваров, 14</v>
      </c>
    </row>
    <row r="9641" spans="1:10" hidden="1" x14ac:dyDescent="0.35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VLOOKUP(D9641,Товар!A:F,3,0)</f>
        <v>Шампунь для сухих волос</v>
      </c>
      <c r="H9641">
        <f>VLOOKUP(D9641,Товар!A:F,5,0)</f>
        <v>300</v>
      </c>
      <c r="I9641" t="str">
        <f>VLOOKUP(D9641,Товар!A:F,4,0)</f>
        <v xml:space="preserve">мл </v>
      </c>
      <c r="J9641" t="str">
        <f>VLOOKUP(C9641,Магазин!A:C,3,0)</f>
        <v>ул. Сталеваров, 14</v>
      </c>
    </row>
    <row r="9642" spans="1:10" hidden="1" x14ac:dyDescent="0.35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VLOOKUP(D9642,Товар!A:F,3,0)</f>
        <v>Бумага туалетная двухслойная</v>
      </c>
      <c r="H9642">
        <f>VLOOKUP(D9642,Товар!A:F,5,0)</f>
        <v>4</v>
      </c>
      <c r="I9642" t="str">
        <f>VLOOKUP(D9642,Товар!A:F,4,0)</f>
        <v>шт</v>
      </c>
      <c r="J9642" t="str">
        <f>VLOOKUP(C9642,Магазин!A:C,3,0)</f>
        <v>ул. Сталеваров, 14</v>
      </c>
    </row>
    <row r="9643" spans="1:10" hidden="1" x14ac:dyDescent="0.35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VLOOKUP(D9643,Товар!A:F,3,0)</f>
        <v>Бумага туалетная однослойная</v>
      </c>
      <c r="H9643">
        <f>VLOOKUP(D9643,Товар!A:F,5,0)</f>
        <v>1</v>
      </c>
      <c r="I9643" t="str">
        <f>VLOOKUP(D9643,Товар!A:F,4,0)</f>
        <v>шт</v>
      </c>
      <c r="J9643" t="str">
        <f>VLOOKUP(C9643,Магазин!A:C,3,0)</f>
        <v>ул. Сталеваров, 14</v>
      </c>
    </row>
    <row r="9644" spans="1:10" hidden="1" x14ac:dyDescent="0.35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VLOOKUP(D9644,Товар!A:F,3,0)</f>
        <v>Бумажные полотенца в рулоне</v>
      </c>
      <c r="H9644">
        <f>VLOOKUP(D9644,Товар!A:F,5,0)</f>
        <v>2</v>
      </c>
      <c r="I9644" t="str">
        <f>VLOOKUP(D9644,Товар!A:F,4,0)</f>
        <v>шт</v>
      </c>
      <c r="J9644" t="str">
        <f>VLOOKUP(C9644,Магазин!A:C,3,0)</f>
        <v>ул. Сталеваров, 14</v>
      </c>
    </row>
    <row r="9645" spans="1:10" hidden="1" x14ac:dyDescent="0.35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VLOOKUP(D9645,Товар!A:F,3,0)</f>
        <v>Ватные диски 120 шт в полиэтилене</v>
      </c>
      <c r="H9645">
        <f>VLOOKUP(D9645,Товар!A:F,5,0)</f>
        <v>1</v>
      </c>
      <c r="I9645" t="str">
        <f>VLOOKUP(D9645,Товар!A:F,4,0)</f>
        <v>шт</v>
      </c>
      <c r="J9645" t="str">
        <f>VLOOKUP(C9645,Магазин!A:C,3,0)</f>
        <v>ул. Сталеваров, 14</v>
      </c>
    </row>
    <row r="9646" spans="1:10" hidden="1" x14ac:dyDescent="0.35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VLOOKUP(D9646,Товар!A:F,3,0)</f>
        <v>Ватные палочки 100 шт банка</v>
      </c>
      <c r="H9646">
        <f>VLOOKUP(D9646,Товар!A:F,5,0)</f>
        <v>1</v>
      </c>
      <c r="I9646" t="str">
        <f>VLOOKUP(D9646,Товар!A:F,4,0)</f>
        <v>шт</v>
      </c>
      <c r="J9646" t="str">
        <f>VLOOKUP(C9646,Магазин!A:C,3,0)</f>
        <v>ул. Сталеваров, 14</v>
      </c>
    </row>
    <row r="9647" spans="1:10" hidden="1" x14ac:dyDescent="0.35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VLOOKUP(D9647,Товар!A:F,3,0)</f>
        <v>Губка банная для тела</v>
      </c>
      <c r="H9647">
        <f>VLOOKUP(D9647,Товар!A:F,5,0)</f>
        <v>1</v>
      </c>
      <c r="I9647" t="str">
        <f>VLOOKUP(D9647,Товар!A:F,4,0)</f>
        <v>шт</v>
      </c>
      <c r="J9647" t="str">
        <f>VLOOKUP(C9647,Магазин!A:C,3,0)</f>
        <v>ул. Сталеваров, 14</v>
      </c>
    </row>
    <row r="9648" spans="1:10" hidden="1" x14ac:dyDescent="0.35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VLOOKUP(D9648,Товар!A:F,3,0)</f>
        <v>Губки для мытья посуды 5 шт</v>
      </c>
      <c r="H9648">
        <f>VLOOKUP(D9648,Товар!A:F,5,0)</f>
        <v>1</v>
      </c>
      <c r="I9648" t="str">
        <f>VLOOKUP(D9648,Товар!A:F,4,0)</f>
        <v>шт</v>
      </c>
      <c r="J9648" t="str">
        <f>VLOOKUP(C9648,Магазин!A:C,3,0)</f>
        <v>ул. Сталеваров, 14</v>
      </c>
    </row>
    <row r="9649" spans="1:10" hidden="1" x14ac:dyDescent="0.35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VLOOKUP(D9649,Товар!A:F,3,0)</f>
        <v>Мочалка для тела массажная</v>
      </c>
      <c r="H9649">
        <f>VLOOKUP(D9649,Товар!A:F,5,0)</f>
        <v>1</v>
      </c>
      <c r="I9649" t="str">
        <f>VLOOKUP(D9649,Товар!A:F,4,0)</f>
        <v>шт</v>
      </c>
      <c r="J9649" t="str">
        <f>VLOOKUP(C9649,Магазин!A:C,3,0)</f>
        <v>ул. Сталеваров, 14</v>
      </c>
    </row>
    <row r="9650" spans="1:10" hidden="1" x14ac:dyDescent="0.35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VLOOKUP(D9650,Товар!A:F,3,0)</f>
        <v>Расческа</v>
      </c>
      <c r="H9650">
        <f>VLOOKUP(D9650,Товар!A:F,5,0)</f>
        <v>1</v>
      </c>
      <c r="I9650" t="str">
        <f>VLOOKUP(D9650,Товар!A:F,4,0)</f>
        <v>шт</v>
      </c>
      <c r="J9650" t="str">
        <f>VLOOKUP(C9650,Магазин!A:C,3,0)</f>
        <v>ул. Сталеваров, 14</v>
      </c>
    </row>
    <row r="9651" spans="1:10" hidden="1" x14ac:dyDescent="0.35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VLOOKUP(D9651,Товар!A:F,3,0)</f>
        <v>Салфетки бумажные сервировочные</v>
      </c>
      <c r="H9651">
        <f>VLOOKUP(D9651,Товар!A:F,5,0)</f>
        <v>1</v>
      </c>
      <c r="I9651" t="str">
        <f>VLOOKUP(D9651,Товар!A:F,4,0)</f>
        <v>шт</v>
      </c>
      <c r="J9651" t="str">
        <f>VLOOKUP(C9651,Магазин!A:C,3,0)</f>
        <v>ул. Сталеваров, 14</v>
      </c>
    </row>
    <row r="9652" spans="1:10" hidden="1" x14ac:dyDescent="0.35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VLOOKUP(D9652,Товар!A:F,3,0)</f>
        <v>Салфетки влажные антибактериальные</v>
      </c>
      <c r="H9652">
        <f>VLOOKUP(D9652,Товар!A:F,5,0)</f>
        <v>1</v>
      </c>
      <c r="I9652" t="str">
        <f>VLOOKUP(D9652,Товар!A:F,4,0)</f>
        <v>шт</v>
      </c>
      <c r="J9652" t="str">
        <f>VLOOKUP(C9652,Магазин!A:C,3,0)</f>
        <v>ул. Сталеваров, 14</v>
      </c>
    </row>
    <row r="9653" spans="1:10" hidden="1" x14ac:dyDescent="0.35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VLOOKUP(D9653,Товар!A:F,3,0)</f>
        <v>Салфетки косметические в коробке</v>
      </c>
      <c r="H9653">
        <f>VLOOKUP(D9653,Товар!A:F,5,0)</f>
        <v>1</v>
      </c>
      <c r="I9653" t="str">
        <f>VLOOKUP(D9653,Товар!A:F,4,0)</f>
        <v>шт</v>
      </c>
      <c r="J9653" t="str">
        <f>VLOOKUP(C9653,Магазин!A:C,3,0)</f>
        <v>ул. Сталеваров, 14</v>
      </c>
    </row>
    <row r="9654" spans="1:10" hidden="1" x14ac:dyDescent="0.35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  <c r="G9654" t="str">
        <f>VLOOKUP(D9654,Товар!A:F,3,0)</f>
        <v xml:space="preserve">Тряпка для пола </v>
      </c>
      <c r="H9654">
        <f>VLOOKUP(D9654,Товар!A:F,5,0)</f>
        <v>2</v>
      </c>
      <c r="I9654" t="str">
        <f>VLOOKUP(D9654,Товар!A:F,4,0)</f>
        <v>шт</v>
      </c>
      <c r="J9654" t="str">
        <f>VLOOKUP(C9654,Магазин!A:C,3,0)</f>
        <v>ул. Сталеваров, 14</v>
      </c>
    </row>
    <row r="9655" spans="1:10" hidden="1" x14ac:dyDescent="0.35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  <c r="G9655" t="str">
        <f>VLOOKUP(D9655,Товар!A:F,3,0)</f>
        <v>Тряпки для влажной уборки рулон</v>
      </c>
      <c r="H9655">
        <f>VLOOKUP(D9655,Товар!A:F,5,0)</f>
        <v>1</v>
      </c>
      <c r="I9655" t="str">
        <f>VLOOKUP(D9655,Товар!A:F,4,0)</f>
        <v>шт</v>
      </c>
      <c r="J9655" t="str">
        <f>VLOOKUP(C9655,Магазин!A:C,3,0)</f>
        <v>ул. Сталеваров, 14</v>
      </c>
    </row>
    <row r="9656" spans="1:10" hidden="1" x14ac:dyDescent="0.35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  <c r="G9656" t="str">
        <f>VLOOKUP(D9656,Товар!A:F,3,0)</f>
        <v>Тряпки из микрофибры</v>
      </c>
      <c r="H9656">
        <f>VLOOKUP(D9656,Товар!A:F,5,0)</f>
        <v>2</v>
      </c>
      <c r="I9656" t="str">
        <f>VLOOKUP(D9656,Товар!A:F,4,0)</f>
        <v>шт</v>
      </c>
      <c r="J9656" t="str">
        <f>VLOOKUP(C9656,Магазин!A:C,3,0)</f>
        <v>ул. Сталеваров, 14</v>
      </c>
    </row>
    <row r="9657" spans="1:10" hidden="1" x14ac:dyDescent="0.35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VLOOKUP(D9657,Товар!A:F,3,0)</f>
        <v>Швабра для мытья полов</v>
      </c>
      <c r="H9657">
        <f>VLOOKUP(D9657,Товар!A:F,5,0)</f>
        <v>1</v>
      </c>
      <c r="I9657" t="str">
        <f>VLOOKUP(D9657,Товар!A:F,4,0)</f>
        <v>шт</v>
      </c>
      <c r="J9657" t="str">
        <f>VLOOKUP(C9657,Магазин!A:C,3,0)</f>
        <v>ул. Сталеваров, 14</v>
      </c>
    </row>
    <row r="9658" spans="1:10" hidden="1" x14ac:dyDescent="0.35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VLOOKUP(D9658,Товар!A:F,3,0)</f>
        <v>Щетка - сметка с совочком</v>
      </c>
      <c r="H9658">
        <f>VLOOKUP(D9658,Товар!A:F,5,0)</f>
        <v>1</v>
      </c>
      <c r="I9658" t="str">
        <f>VLOOKUP(D9658,Товар!A:F,4,0)</f>
        <v>шт</v>
      </c>
      <c r="J9658" t="str">
        <f>VLOOKUP(C9658,Магазин!A:C,3,0)</f>
        <v>ул. Сталеваров, 14</v>
      </c>
    </row>
    <row r="9659" spans="1:10" hidden="1" x14ac:dyDescent="0.35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VLOOKUP(D9659,Товар!A:F,3,0)</f>
        <v>Щетка для волос массажная</v>
      </c>
      <c r="H9659">
        <f>VLOOKUP(D9659,Товар!A:F,5,0)</f>
        <v>1</v>
      </c>
      <c r="I9659" t="str">
        <f>VLOOKUP(D9659,Товар!A:F,4,0)</f>
        <v>шт</v>
      </c>
      <c r="J9659" t="str">
        <f>VLOOKUP(C9659,Магазин!A:C,3,0)</f>
        <v>ул. Сталеваров, 14</v>
      </c>
    </row>
    <row r="9660" spans="1:10" hidden="1" x14ac:dyDescent="0.35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VLOOKUP(D9660,Товар!A:F,3,0)</f>
        <v>Щетка для обуви</v>
      </c>
      <c r="H9660">
        <f>VLOOKUP(D9660,Товар!A:F,5,0)</f>
        <v>1</v>
      </c>
      <c r="I9660" t="str">
        <f>VLOOKUP(D9660,Товар!A:F,4,0)</f>
        <v>шт</v>
      </c>
      <c r="J9660" t="str">
        <f>VLOOKUP(C9660,Магазин!A:C,3,0)</f>
        <v>ул. Сталеваров, 14</v>
      </c>
    </row>
    <row r="9661" spans="1:10" hidden="1" x14ac:dyDescent="0.35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VLOOKUP(D9661,Товар!A:F,3,0)</f>
        <v>Щетка для одежды</v>
      </c>
      <c r="H9661">
        <f>VLOOKUP(D9661,Товар!A:F,5,0)</f>
        <v>1</v>
      </c>
      <c r="I9661" t="str">
        <f>VLOOKUP(D9661,Товар!A:F,4,0)</f>
        <v>шт</v>
      </c>
      <c r="J9661" t="str">
        <f>VLOOKUP(C9661,Магазин!A:C,3,0)</f>
        <v>ул. Сталеваров, 14</v>
      </c>
    </row>
    <row r="9662" spans="1:10" hidden="1" x14ac:dyDescent="0.35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VLOOKUP(D9662,Товар!A:F,3,0)</f>
        <v>Гель для деликатной стирки</v>
      </c>
      <c r="H9662">
        <f>VLOOKUP(D9662,Товар!A:F,5,0)</f>
        <v>1000</v>
      </c>
      <c r="I9662" t="str">
        <f>VLOOKUP(D9662,Товар!A:F,4,0)</f>
        <v xml:space="preserve">мл </v>
      </c>
      <c r="J9662" t="str">
        <f>VLOOKUP(C9662,Магазин!A:C,3,0)</f>
        <v>ул. Достоевского, 7</v>
      </c>
    </row>
    <row r="9663" spans="1:10" hidden="1" x14ac:dyDescent="0.35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VLOOKUP(D9663,Товар!A:F,3,0)</f>
        <v>Гель для удаления засоров</v>
      </c>
      <c r="H9663">
        <f>VLOOKUP(D9663,Товар!A:F,5,0)</f>
        <v>500</v>
      </c>
      <c r="I9663" t="str">
        <f>VLOOKUP(D9663,Товар!A:F,4,0)</f>
        <v xml:space="preserve">мл </v>
      </c>
      <c r="J9663" t="str">
        <f>VLOOKUP(C9663,Магазин!A:C,3,0)</f>
        <v>ул. Достоевского, 7</v>
      </c>
    </row>
    <row r="9664" spans="1:10" hidden="1" x14ac:dyDescent="0.35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VLOOKUP(D9664,Товар!A:F,3,0)</f>
        <v>Гель для чистки и дезинфекции</v>
      </c>
      <c r="H9664">
        <f>VLOOKUP(D9664,Товар!A:F,5,0)</f>
        <v>750</v>
      </c>
      <c r="I9664" t="str">
        <f>VLOOKUP(D9664,Товар!A:F,4,0)</f>
        <v xml:space="preserve">мл </v>
      </c>
      <c r="J9664" t="str">
        <f>VLOOKUP(C9664,Магазин!A:C,3,0)</f>
        <v>ул. Достоевского, 7</v>
      </c>
    </row>
    <row r="9665" spans="1:10" hidden="1" x14ac:dyDescent="0.35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VLOOKUP(D9665,Товар!A:F,3,0)</f>
        <v>Ополаскиватель для белья лаванда</v>
      </c>
      <c r="H9665">
        <f>VLOOKUP(D9665,Товар!A:F,5,0)</f>
        <v>2000</v>
      </c>
      <c r="I9665" t="str">
        <f>VLOOKUP(D9665,Товар!A:F,4,0)</f>
        <v xml:space="preserve">мл </v>
      </c>
      <c r="J9665" t="str">
        <f>VLOOKUP(C9665,Магазин!A:C,3,0)</f>
        <v>ул. Достоевского, 7</v>
      </c>
    </row>
    <row r="9666" spans="1:10" hidden="1" x14ac:dyDescent="0.35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VLOOKUP(D9666,Товар!A:F,3,0)</f>
        <v>Ополаскиватель для белья хвойный</v>
      </c>
      <c r="H9666">
        <f>VLOOKUP(D9666,Товар!A:F,5,0)</f>
        <v>1000</v>
      </c>
      <c r="I9666" t="str">
        <f>VLOOKUP(D9666,Товар!A:F,4,0)</f>
        <v xml:space="preserve">мл </v>
      </c>
      <c r="J9666" t="str">
        <f>VLOOKUP(C9666,Магазин!A:C,3,0)</f>
        <v>ул. Достоевского, 7</v>
      </c>
    </row>
    <row r="9667" spans="1:10" hidden="1" x14ac:dyDescent="0.35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VLOOKUP(D9667,Товар!A:F,3,0)</f>
        <v xml:space="preserve">Освежитель воздуха </v>
      </c>
      <c r="H9667">
        <f>VLOOKUP(D9667,Товар!A:F,5,0)</f>
        <v>250</v>
      </c>
      <c r="I9667" t="str">
        <f>VLOOKUP(D9667,Товар!A:F,4,0)</f>
        <v xml:space="preserve">мл </v>
      </c>
      <c r="J9667" t="str">
        <f>VLOOKUP(C9667,Магазин!A:C,3,0)</f>
        <v>ул. Достоевского, 7</v>
      </c>
    </row>
    <row r="9668" spans="1:10" hidden="1" x14ac:dyDescent="0.35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VLOOKUP(D9668,Товар!A:F,3,0)</f>
        <v>Отбеливатель</v>
      </c>
      <c r="H9668">
        <f>VLOOKUP(D9668,Товар!A:F,5,0)</f>
        <v>1000</v>
      </c>
      <c r="I9668" t="str">
        <f>VLOOKUP(D9668,Товар!A:F,4,0)</f>
        <v xml:space="preserve">мл </v>
      </c>
      <c r="J9668" t="str">
        <f>VLOOKUP(C9668,Магазин!A:C,3,0)</f>
        <v>ул. Достоевского, 7</v>
      </c>
    </row>
    <row r="9669" spans="1:10" hidden="1" x14ac:dyDescent="0.35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VLOOKUP(D9669,Товар!A:F,3,0)</f>
        <v>Порошок стиральный детский</v>
      </c>
      <c r="H9669">
        <f>VLOOKUP(D9669,Товар!A:F,5,0)</f>
        <v>900</v>
      </c>
      <c r="I9669" t="str">
        <f>VLOOKUP(D9669,Товар!A:F,4,0)</f>
        <v>грамм</v>
      </c>
      <c r="J9669" t="str">
        <f>VLOOKUP(C9669,Магазин!A:C,3,0)</f>
        <v>ул. Достоевского, 7</v>
      </c>
    </row>
    <row r="9670" spans="1:10" hidden="1" x14ac:dyDescent="0.35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VLOOKUP(D9670,Товар!A:F,3,0)</f>
        <v>Порошок стиральный для белого</v>
      </c>
      <c r="H9670">
        <f>VLOOKUP(D9670,Товар!A:F,5,0)</f>
        <v>3000</v>
      </c>
      <c r="I9670" t="str">
        <f>VLOOKUP(D9670,Товар!A:F,4,0)</f>
        <v>грамм</v>
      </c>
      <c r="J9670" t="str">
        <f>VLOOKUP(C9670,Магазин!A:C,3,0)</f>
        <v>ул. Достоевского, 7</v>
      </c>
    </row>
    <row r="9671" spans="1:10" hidden="1" x14ac:dyDescent="0.35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VLOOKUP(D9671,Товар!A:F,3,0)</f>
        <v>Порошок стиральный для цветного</v>
      </c>
      <c r="H9671">
        <f>VLOOKUP(D9671,Товар!A:F,5,0)</f>
        <v>3000</v>
      </c>
      <c r="I9671" t="str">
        <f>VLOOKUP(D9671,Товар!A:F,4,0)</f>
        <v>грамм</v>
      </c>
      <c r="J9671" t="str">
        <f>VLOOKUP(C9671,Магазин!A:C,3,0)</f>
        <v>ул. Достоевского, 7</v>
      </c>
    </row>
    <row r="9672" spans="1:10" hidden="1" x14ac:dyDescent="0.35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VLOOKUP(D9672,Товар!A:F,3,0)</f>
        <v>Пятновыводитель для ковров</v>
      </c>
      <c r="H9672">
        <f>VLOOKUP(D9672,Товар!A:F,5,0)</f>
        <v>1000</v>
      </c>
      <c r="I9672" t="str">
        <f>VLOOKUP(D9672,Товар!A:F,4,0)</f>
        <v xml:space="preserve">мл </v>
      </c>
      <c r="J9672" t="str">
        <f>VLOOKUP(C9672,Магазин!A:C,3,0)</f>
        <v>ул. Достоевского, 7</v>
      </c>
    </row>
    <row r="9673" spans="1:10" hidden="1" x14ac:dyDescent="0.35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VLOOKUP(D9673,Товар!A:F,3,0)</f>
        <v>Пятновыводитель для мебели</v>
      </c>
      <c r="H9673">
        <f>VLOOKUP(D9673,Товар!A:F,5,0)</f>
        <v>750</v>
      </c>
      <c r="I9673" t="str">
        <f>VLOOKUP(D9673,Товар!A:F,4,0)</f>
        <v xml:space="preserve">мл </v>
      </c>
      <c r="J9673" t="str">
        <f>VLOOKUP(C9673,Магазин!A:C,3,0)</f>
        <v>ул. Достоевского, 7</v>
      </c>
    </row>
    <row r="9674" spans="1:10" hidden="1" x14ac:dyDescent="0.35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VLOOKUP(D9674,Товар!A:F,3,0)</f>
        <v>Пятновыводитель для стирки</v>
      </c>
      <c r="H9674">
        <f>VLOOKUP(D9674,Товар!A:F,5,0)</f>
        <v>1000</v>
      </c>
      <c r="I9674" t="str">
        <f>VLOOKUP(D9674,Товар!A:F,4,0)</f>
        <v xml:space="preserve">мл </v>
      </c>
      <c r="J9674" t="str">
        <f>VLOOKUP(C9674,Магазин!A:C,3,0)</f>
        <v>ул. Достоевского, 7</v>
      </c>
    </row>
    <row r="9675" spans="1:10" hidden="1" x14ac:dyDescent="0.35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VLOOKUP(D9675,Товар!A:F,3,0)</f>
        <v>Спрей для дезинфекции поверхностей</v>
      </c>
      <c r="H9675">
        <f>VLOOKUP(D9675,Товар!A:F,5,0)</f>
        <v>500</v>
      </c>
      <c r="I9675" t="str">
        <f>VLOOKUP(D9675,Товар!A:F,4,0)</f>
        <v xml:space="preserve">мл </v>
      </c>
      <c r="J9675" t="str">
        <f>VLOOKUP(C9675,Магазин!A:C,3,0)</f>
        <v>ул. Достоевского, 7</v>
      </c>
    </row>
    <row r="9676" spans="1:10" hidden="1" x14ac:dyDescent="0.35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VLOOKUP(D9676,Товар!A:F,3,0)</f>
        <v>Спрей для мытья окон и зеркал</v>
      </c>
      <c r="H9676">
        <f>VLOOKUP(D9676,Товар!A:F,5,0)</f>
        <v>500</v>
      </c>
      <c r="I9676" t="str">
        <f>VLOOKUP(D9676,Товар!A:F,4,0)</f>
        <v xml:space="preserve">мл </v>
      </c>
      <c r="J9676" t="str">
        <f>VLOOKUP(C9676,Магазин!A:C,3,0)</f>
        <v>ул. Достоевского, 7</v>
      </c>
    </row>
    <row r="9677" spans="1:10" hidden="1" x14ac:dyDescent="0.35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VLOOKUP(D9677,Товар!A:F,3,0)</f>
        <v>Средство для мытья посуды лимон</v>
      </c>
      <c r="H9677">
        <f>VLOOKUP(D9677,Товар!A:F,5,0)</f>
        <v>900</v>
      </c>
      <c r="I9677" t="str">
        <f>VLOOKUP(D9677,Товар!A:F,4,0)</f>
        <v xml:space="preserve">мл </v>
      </c>
      <c r="J9677" t="str">
        <f>VLOOKUP(C9677,Магазин!A:C,3,0)</f>
        <v>ул. Достоевского, 7</v>
      </c>
    </row>
    <row r="9678" spans="1:10" hidden="1" x14ac:dyDescent="0.35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VLOOKUP(D9678,Товар!A:F,3,0)</f>
        <v>Средство для мытья полов</v>
      </c>
      <c r="H9678">
        <f>VLOOKUP(D9678,Товар!A:F,5,0)</f>
        <v>750</v>
      </c>
      <c r="I9678" t="str">
        <f>VLOOKUP(D9678,Товар!A:F,4,0)</f>
        <v xml:space="preserve">мл </v>
      </c>
      <c r="J9678" t="str">
        <f>VLOOKUP(C9678,Магазин!A:C,3,0)</f>
        <v>ул. Достоевского, 7</v>
      </c>
    </row>
    <row r="9679" spans="1:10" hidden="1" x14ac:dyDescent="0.35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VLOOKUP(D9679,Товар!A:F,3,0)</f>
        <v>Средство для мытья сантехники</v>
      </c>
      <c r="H9679">
        <f>VLOOKUP(D9679,Товар!A:F,5,0)</f>
        <v>750</v>
      </c>
      <c r="I9679" t="str">
        <f>VLOOKUP(D9679,Товар!A:F,4,0)</f>
        <v xml:space="preserve">мл </v>
      </c>
      <c r="J9679" t="str">
        <f>VLOOKUP(C9679,Магазин!A:C,3,0)</f>
        <v>ул. Достоевского, 7</v>
      </c>
    </row>
    <row r="9680" spans="1:10" hidden="1" x14ac:dyDescent="0.35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VLOOKUP(D9680,Товар!A:F,3,0)</f>
        <v>Средство для чистки металла</v>
      </c>
      <c r="H9680">
        <f>VLOOKUP(D9680,Товар!A:F,5,0)</f>
        <v>250</v>
      </c>
      <c r="I9680" t="str">
        <f>VLOOKUP(D9680,Товар!A:F,4,0)</f>
        <v xml:space="preserve">мл </v>
      </c>
      <c r="J9680" t="str">
        <f>VLOOKUP(C9680,Магазин!A:C,3,0)</f>
        <v>ул. Достоевского, 7</v>
      </c>
    </row>
    <row r="9681" spans="1:10" hidden="1" x14ac:dyDescent="0.35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VLOOKUP(D9681,Товар!A:F,3,0)</f>
        <v xml:space="preserve">Таблетки для посудомоечных машин </v>
      </c>
      <c r="H9681">
        <f>VLOOKUP(D9681,Товар!A:F,5,0)</f>
        <v>60</v>
      </c>
      <c r="I9681" t="str">
        <f>VLOOKUP(D9681,Товар!A:F,4,0)</f>
        <v>шт</v>
      </c>
      <c r="J9681" t="str">
        <f>VLOOKUP(C9681,Магазин!A:C,3,0)</f>
        <v>ул. Достоевского, 7</v>
      </c>
    </row>
    <row r="9682" spans="1:10" hidden="1" x14ac:dyDescent="0.35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VLOOKUP(D9682,Товар!A:F,3,0)</f>
        <v>Антиперспирант шариковый</v>
      </c>
      <c r="H9682">
        <f>VLOOKUP(D9682,Товар!A:F,5,0)</f>
        <v>50</v>
      </c>
      <c r="I9682" t="str">
        <f>VLOOKUP(D9682,Товар!A:F,4,0)</f>
        <v xml:space="preserve">мл </v>
      </c>
      <c r="J9682" t="str">
        <f>VLOOKUP(C9682,Магазин!A:C,3,0)</f>
        <v>ул. Достоевского, 7</v>
      </c>
    </row>
    <row r="9683" spans="1:10" hidden="1" x14ac:dyDescent="0.35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VLOOKUP(D9683,Товар!A:F,3,0)</f>
        <v>Антисептик для рук гель</v>
      </c>
      <c r="H9683">
        <f>VLOOKUP(D9683,Товар!A:F,5,0)</f>
        <v>500</v>
      </c>
      <c r="I9683" t="str">
        <f>VLOOKUP(D9683,Товар!A:F,4,0)</f>
        <v xml:space="preserve">мл </v>
      </c>
      <c r="J9683" t="str">
        <f>VLOOKUP(C9683,Магазин!A:C,3,0)</f>
        <v>ул. Достоевского, 7</v>
      </c>
    </row>
    <row r="9684" spans="1:10" hidden="1" x14ac:dyDescent="0.35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VLOOKUP(D9684,Товар!A:F,3,0)</f>
        <v>Гель для бритья</v>
      </c>
      <c r="H9684">
        <f>VLOOKUP(D9684,Товар!A:F,5,0)</f>
        <v>200</v>
      </c>
      <c r="I9684" t="str">
        <f>VLOOKUP(D9684,Товар!A:F,4,0)</f>
        <v xml:space="preserve">мл </v>
      </c>
      <c r="J9684" t="str">
        <f>VLOOKUP(C9684,Магазин!A:C,3,0)</f>
        <v>ул. Достоевского, 7</v>
      </c>
    </row>
    <row r="9685" spans="1:10" hidden="1" x14ac:dyDescent="0.35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VLOOKUP(D9685,Товар!A:F,3,0)</f>
        <v>Гель для душа тонизирующий</v>
      </c>
      <c r="H9685">
        <f>VLOOKUP(D9685,Товар!A:F,5,0)</f>
        <v>350</v>
      </c>
      <c r="I9685" t="str">
        <f>VLOOKUP(D9685,Товар!A:F,4,0)</f>
        <v xml:space="preserve">мл </v>
      </c>
      <c r="J9685" t="str">
        <f>VLOOKUP(C9685,Магазин!A:C,3,0)</f>
        <v>ул. Достоевского, 7</v>
      </c>
    </row>
    <row r="9686" spans="1:10" hidden="1" x14ac:dyDescent="0.35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VLOOKUP(D9686,Товар!A:F,3,0)</f>
        <v>Гель для душа успокаивающий</v>
      </c>
      <c r="H9686">
        <f>VLOOKUP(D9686,Товар!A:F,5,0)</f>
        <v>350</v>
      </c>
      <c r="I9686" t="str">
        <f>VLOOKUP(D9686,Товар!A:F,4,0)</f>
        <v xml:space="preserve">мл </v>
      </c>
      <c r="J9686" t="str">
        <f>VLOOKUP(C9686,Магазин!A:C,3,0)</f>
        <v>ул. Достоевского, 7</v>
      </c>
    </row>
    <row r="9687" spans="1:10" hidden="1" x14ac:dyDescent="0.35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VLOOKUP(D9687,Товар!A:F,3,0)</f>
        <v>Дезодорант  спрей</v>
      </c>
      <c r="H9687">
        <f>VLOOKUP(D9687,Товар!A:F,5,0)</f>
        <v>150</v>
      </c>
      <c r="I9687" t="str">
        <f>VLOOKUP(D9687,Товар!A:F,4,0)</f>
        <v xml:space="preserve">мл </v>
      </c>
      <c r="J9687" t="str">
        <f>VLOOKUP(C9687,Магазин!A:C,3,0)</f>
        <v>ул. Достоевского, 7</v>
      </c>
    </row>
    <row r="9688" spans="1:10" hidden="1" x14ac:dyDescent="0.35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VLOOKUP(D9688,Товар!A:F,3,0)</f>
        <v>Жидкое антибактериальное мыло</v>
      </c>
      <c r="H9688">
        <f>VLOOKUP(D9688,Товар!A:F,5,0)</f>
        <v>250</v>
      </c>
      <c r="I9688" t="str">
        <f>VLOOKUP(D9688,Товар!A:F,4,0)</f>
        <v xml:space="preserve">мл </v>
      </c>
      <c r="J9688" t="str">
        <f>VLOOKUP(C9688,Магазин!A:C,3,0)</f>
        <v>ул. Достоевского, 7</v>
      </c>
    </row>
    <row r="9689" spans="1:10" hidden="1" x14ac:dyDescent="0.35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VLOOKUP(D9689,Товар!A:F,3,0)</f>
        <v xml:space="preserve">Кондиционер-ополаскиватель для волос </v>
      </c>
      <c r="H9689">
        <f>VLOOKUP(D9689,Товар!A:F,5,0)</f>
        <v>300</v>
      </c>
      <c r="I9689" t="str">
        <f>VLOOKUP(D9689,Товар!A:F,4,0)</f>
        <v xml:space="preserve">мл </v>
      </c>
      <c r="J9689" t="str">
        <f>VLOOKUP(C9689,Магазин!A:C,3,0)</f>
        <v>ул. Достоевского, 7</v>
      </c>
    </row>
    <row r="9690" spans="1:10" hidden="1" x14ac:dyDescent="0.35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VLOOKUP(D9690,Товар!A:F,3,0)</f>
        <v>Крем для лица увлажняющий</v>
      </c>
      <c r="H9690">
        <f>VLOOKUP(D9690,Товар!A:F,5,0)</f>
        <v>75</v>
      </c>
      <c r="I9690" t="str">
        <f>VLOOKUP(D9690,Товар!A:F,4,0)</f>
        <v xml:space="preserve">мл </v>
      </c>
      <c r="J9690" t="str">
        <f>VLOOKUP(C9690,Магазин!A:C,3,0)</f>
        <v>ул. Достоевского, 7</v>
      </c>
    </row>
    <row r="9691" spans="1:10" hidden="1" x14ac:dyDescent="0.35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VLOOKUP(D9691,Товар!A:F,3,0)</f>
        <v>Крем-масло для рук и тела</v>
      </c>
      <c r="H9691">
        <f>VLOOKUP(D9691,Товар!A:F,5,0)</f>
        <v>75</v>
      </c>
      <c r="I9691" t="str">
        <f>VLOOKUP(D9691,Товар!A:F,4,0)</f>
        <v xml:space="preserve">мл </v>
      </c>
      <c r="J9691" t="str">
        <f>VLOOKUP(C9691,Магазин!A:C,3,0)</f>
        <v>ул. Достоевского, 7</v>
      </c>
    </row>
    <row r="9692" spans="1:10" hidden="1" x14ac:dyDescent="0.35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VLOOKUP(D9692,Товар!A:F,3,0)</f>
        <v>Крем-мыло для лица и тела</v>
      </c>
      <c r="H9692">
        <f>VLOOKUP(D9692,Товар!A:F,5,0)</f>
        <v>150</v>
      </c>
      <c r="I9692" t="str">
        <f>VLOOKUP(D9692,Товар!A:F,4,0)</f>
        <v>грамм</v>
      </c>
      <c r="J9692" t="str">
        <f>VLOOKUP(C9692,Магазин!A:C,3,0)</f>
        <v>ул. Достоевского, 7</v>
      </c>
    </row>
    <row r="9693" spans="1:10" hidden="1" x14ac:dyDescent="0.35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VLOOKUP(D9693,Товар!A:F,3,0)</f>
        <v>Лосьон для лица после бритья</v>
      </c>
      <c r="H9693">
        <f>VLOOKUP(D9693,Товар!A:F,5,0)</f>
        <v>100</v>
      </c>
      <c r="I9693" t="str">
        <f>VLOOKUP(D9693,Товар!A:F,4,0)</f>
        <v xml:space="preserve">мл </v>
      </c>
      <c r="J9693" t="str">
        <f>VLOOKUP(C9693,Магазин!A:C,3,0)</f>
        <v>ул. Достоевского, 7</v>
      </c>
    </row>
    <row r="9694" spans="1:10" hidden="1" x14ac:dyDescent="0.35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VLOOKUP(D9694,Товар!A:F,3,0)</f>
        <v>Мусс для умывания</v>
      </c>
      <c r="H9694">
        <f>VLOOKUP(D9694,Товар!A:F,5,0)</f>
        <v>150</v>
      </c>
      <c r="I9694" t="str">
        <f>VLOOKUP(D9694,Товар!A:F,4,0)</f>
        <v xml:space="preserve">мл </v>
      </c>
      <c r="J9694" t="str">
        <f>VLOOKUP(C9694,Магазин!A:C,3,0)</f>
        <v>ул. Достоевского, 7</v>
      </c>
    </row>
    <row r="9695" spans="1:10" hidden="1" x14ac:dyDescent="0.35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VLOOKUP(D9695,Товар!A:F,3,0)</f>
        <v>Мыло детское</v>
      </c>
      <c r="H9695">
        <f>VLOOKUP(D9695,Товар!A:F,5,0)</f>
        <v>100</v>
      </c>
      <c r="I9695" t="str">
        <f>VLOOKUP(D9695,Товар!A:F,4,0)</f>
        <v>грамм</v>
      </c>
      <c r="J9695" t="str">
        <f>VLOOKUP(C9695,Магазин!A:C,3,0)</f>
        <v>ул. Достоевского, 7</v>
      </c>
    </row>
    <row r="9696" spans="1:10" hidden="1" x14ac:dyDescent="0.35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VLOOKUP(D9696,Товар!A:F,3,0)</f>
        <v>Мыло туалетное земляничное</v>
      </c>
      <c r="H9696">
        <f>VLOOKUP(D9696,Товар!A:F,5,0)</f>
        <v>150</v>
      </c>
      <c r="I9696" t="str">
        <f>VLOOKUP(D9696,Товар!A:F,4,0)</f>
        <v>грамм</v>
      </c>
      <c r="J9696" t="str">
        <f>VLOOKUP(C9696,Магазин!A:C,3,0)</f>
        <v>ул. Достоевского, 7</v>
      </c>
    </row>
    <row r="9697" spans="1:10" hidden="1" x14ac:dyDescent="0.35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VLOOKUP(D9697,Товар!A:F,3,0)</f>
        <v>Пена для бритья</v>
      </c>
      <c r="H9697">
        <f>VLOOKUP(D9697,Товар!A:F,5,0)</f>
        <v>200</v>
      </c>
      <c r="I9697" t="str">
        <f>VLOOKUP(D9697,Товар!A:F,4,0)</f>
        <v xml:space="preserve">мл </v>
      </c>
      <c r="J9697" t="str">
        <f>VLOOKUP(C9697,Магазин!A:C,3,0)</f>
        <v>ул. Достоевского, 7</v>
      </c>
    </row>
    <row r="9698" spans="1:10" hidden="1" x14ac:dyDescent="0.35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VLOOKUP(D9698,Товар!A:F,3,0)</f>
        <v xml:space="preserve">Пена для ванн </v>
      </c>
      <c r="H9698">
        <f>VLOOKUP(D9698,Товар!A:F,5,0)</f>
        <v>500</v>
      </c>
      <c r="I9698" t="str">
        <f>VLOOKUP(D9698,Товар!A:F,4,0)</f>
        <v xml:space="preserve">мл </v>
      </c>
      <c r="J9698" t="str">
        <f>VLOOKUP(C9698,Магазин!A:C,3,0)</f>
        <v>ул. Достоевского, 7</v>
      </c>
    </row>
    <row r="9699" spans="1:10" hidden="1" x14ac:dyDescent="0.35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VLOOKUP(D9699,Товар!A:F,3,0)</f>
        <v>Шампунь для жирных волос</v>
      </c>
      <c r="H9699">
        <f>VLOOKUP(D9699,Товар!A:F,5,0)</f>
        <v>300</v>
      </c>
      <c r="I9699" t="str">
        <f>VLOOKUP(D9699,Товар!A:F,4,0)</f>
        <v xml:space="preserve">мл </v>
      </c>
      <c r="J9699" t="str">
        <f>VLOOKUP(C9699,Магазин!A:C,3,0)</f>
        <v>ул. Достоевского, 7</v>
      </c>
    </row>
    <row r="9700" spans="1:10" hidden="1" x14ac:dyDescent="0.35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VLOOKUP(D9700,Товар!A:F,3,0)</f>
        <v>Шампунь для нормальных волос</v>
      </c>
      <c r="H9700">
        <f>VLOOKUP(D9700,Товар!A:F,5,0)</f>
        <v>300</v>
      </c>
      <c r="I9700" t="str">
        <f>VLOOKUP(D9700,Товар!A:F,4,0)</f>
        <v xml:space="preserve">мл </v>
      </c>
      <c r="J9700" t="str">
        <f>VLOOKUP(C9700,Магазин!A:C,3,0)</f>
        <v>ул. Достоевского, 7</v>
      </c>
    </row>
    <row r="9701" spans="1:10" hidden="1" x14ac:dyDescent="0.35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VLOOKUP(D9701,Товар!A:F,3,0)</f>
        <v>Шампунь для сухих волос</v>
      </c>
      <c r="H9701">
        <f>VLOOKUP(D9701,Товар!A:F,5,0)</f>
        <v>300</v>
      </c>
      <c r="I9701" t="str">
        <f>VLOOKUP(D9701,Товар!A:F,4,0)</f>
        <v xml:space="preserve">мл </v>
      </c>
      <c r="J9701" t="str">
        <f>VLOOKUP(C9701,Магазин!A:C,3,0)</f>
        <v>ул. Достоевского, 7</v>
      </c>
    </row>
    <row r="9702" spans="1:10" hidden="1" x14ac:dyDescent="0.35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VLOOKUP(D9702,Товар!A:F,3,0)</f>
        <v>Бумага туалетная двухслойная</v>
      </c>
      <c r="H9702">
        <f>VLOOKUP(D9702,Товар!A:F,5,0)</f>
        <v>4</v>
      </c>
      <c r="I9702" t="str">
        <f>VLOOKUP(D9702,Товар!A:F,4,0)</f>
        <v>шт</v>
      </c>
      <c r="J9702" t="str">
        <f>VLOOKUP(C9702,Магазин!A:C,3,0)</f>
        <v>ул. Достоевского, 7</v>
      </c>
    </row>
    <row r="9703" spans="1:10" hidden="1" x14ac:dyDescent="0.35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VLOOKUP(D9703,Товар!A:F,3,0)</f>
        <v>Бумага туалетная однослойная</v>
      </c>
      <c r="H9703">
        <f>VLOOKUP(D9703,Товар!A:F,5,0)</f>
        <v>1</v>
      </c>
      <c r="I9703" t="str">
        <f>VLOOKUP(D9703,Товар!A:F,4,0)</f>
        <v>шт</v>
      </c>
      <c r="J9703" t="str">
        <f>VLOOKUP(C9703,Магазин!A:C,3,0)</f>
        <v>ул. Достоевского, 7</v>
      </c>
    </row>
    <row r="9704" spans="1:10" hidden="1" x14ac:dyDescent="0.35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VLOOKUP(D9704,Товар!A:F,3,0)</f>
        <v>Бумажные полотенца в рулоне</v>
      </c>
      <c r="H9704">
        <f>VLOOKUP(D9704,Товар!A:F,5,0)</f>
        <v>2</v>
      </c>
      <c r="I9704" t="str">
        <f>VLOOKUP(D9704,Товар!A:F,4,0)</f>
        <v>шт</v>
      </c>
      <c r="J9704" t="str">
        <f>VLOOKUP(C9704,Магазин!A:C,3,0)</f>
        <v>ул. Достоевского, 7</v>
      </c>
    </row>
    <row r="9705" spans="1:10" hidden="1" x14ac:dyDescent="0.35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VLOOKUP(D9705,Товар!A:F,3,0)</f>
        <v>Ватные диски 120 шт в полиэтилене</v>
      </c>
      <c r="H9705">
        <f>VLOOKUP(D9705,Товар!A:F,5,0)</f>
        <v>1</v>
      </c>
      <c r="I9705" t="str">
        <f>VLOOKUP(D9705,Товар!A:F,4,0)</f>
        <v>шт</v>
      </c>
      <c r="J9705" t="str">
        <f>VLOOKUP(C9705,Магазин!A:C,3,0)</f>
        <v>ул. Достоевского, 7</v>
      </c>
    </row>
    <row r="9706" spans="1:10" hidden="1" x14ac:dyDescent="0.35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VLOOKUP(D9706,Товар!A:F,3,0)</f>
        <v>Ватные палочки 100 шт банка</v>
      </c>
      <c r="H9706">
        <f>VLOOKUP(D9706,Товар!A:F,5,0)</f>
        <v>1</v>
      </c>
      <c r="I9706" t="str">
        <f>VLOOKUP(D9706,Товар!A:F,4,0)</f>
        <v>шт</v>
      </c>
      <c r="J9706" t="str">
        <f>VLOOKUP(C9706,Магазин!A:C,3,0)</f>
        <v>ул. Достоевского, 7</v>
      </c>
    </row>
    <row r="9707" spans="1:10" hidden="1" x14ac:dyDescent="0.35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VLOOKUP(D9707,Товар!A:F,3,0)</f>
        <v>Губка банная для тела</v>
      </c>
      <c r="H9707">
        <f>VLOOKUP(D9707,Товар!A:F,5,0)</f>
        <v>1</v>
      </c>
      <c r="I9707" t="str">
        <f>VLOOKUP(D9707,Товар!A:F,4,0)</f>
        <v>шт</v>
      </c>
      <c r="J9707" t="str">
        <f>VLOOKUP(C9707,Магазин!A:C,3,0)</f>
        <v>ул. Достоевского, 7</v>
      </c>
    </row>
    <row r="9708" spans="1:10" hidden="1" x14ac:dyDescent="0.35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VLOOKUP(D9708,Товар!A:F,3,0)</f>
        <v>Губки для мытья посуды 5 шт</v>
      </c>
      <c r="H9708">
        <f>VLOOKUP(D9708,Товар!A:F,5,0)</f>
        <v>1</v>
      </c>
      <c r="I9708" t="str">
        <f>VLOOKUP(D9708,Товар!A:F,4,0)</f>
        <v>шт</v>
      </c>
      <c r="J9708" t="str">
        <f>VLOOKUP(C9708,Магазин!A:C,3,0)</f>
        <v>ул. Достоевского, 7</v>
      </c>
    </row>
    <row r="9709" spans="1:10" hidden="1" x14ac:dyDescent="0.35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VLOOKUP(D9709,Товар!A:F,3,0)</f>
        <v>Мочалка для тела массажная</v>
      </c>
      <c r="H9709">
        <f>VLOOKUP(D9709,Товар!A:F,5,0)</f>
        <v>1</v>
      </c>
      <c r="I9709" t="str">
        <f>VLOOKUP(D9709,Товар!A:F,4,0)</f>
        <v>шт</v>
      </c>
      <c r="J9709" t="str">
        <f>VLOOKUP(C9709,Магазин!A:C,3,0)</f>
        <v>ул. Достоевского, 7</v>
      </c>
    </row>
    <row r="9710" spans="1:10" hidden="1" x14ac:dyDescent="0.35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VLOOKUP(D9710,Товар!A:F,3,0)</f>
        <v>Расческа</v>
      </c>
      <c r="H9710">
        <f>VLOOKUP(D9710,Товар!A:F,5,0)</f>
        <v>1</v>
      </c>
      <c r="I9710" t="str">
        <f>VLOOKUP(D9710,Товар!A:F,4,0)</f>
        <v>шт</v>
      </c>
      <c r="J9710" t="str">
        <f>VLOOKUP(C9710,Магазин!A:C,3,0)</f>
        <v>ул. Достоевского, 7</v>
      </c>
    </row>
    <row r="9711" spans="1:10" hidden="1" x14ac:dyDescent="0.35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VLOOKUP(D9711,Товар!A:F,3,0)</f>
        <v>Салфетки бумажные сервировочные</v>
      </c>
      <c r="H9711">
        <f>VLOOKUP(D9711,Товар!A:F,5,0)</f>
        <v>1</v>
      </c>
      <c r="I9711" t="str">
        <f>VLOOKUP(D9711,Товар!A:F,4,0)</f>
        <v>шт</v>
      </c>
      <c r="J9711" t="str">
        <f>VLOOKUP(C9711,Магазин!A:C,3,0)</f>
        <v>ул. Достоевского, 7</v>
      </c>
    </row>
    <row r="9712" spans="1:10" hidden="1" x14ac:dyDescent="0.35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VLOOKUP(D9712,Товар!A:F,3,0)</f>
        <v>Салфетки влажные антибактериальные</v>
      </c>
      <c r="H9712">
        <f>VLOOKUP(D9712,Товар!A:F,5,0)</f>
        <v>1</v>
      </c>
      <c r="I9712" t="str">
        <f>VLOOKUP(D9712,Товар!A:F,4,0)</f>
        <v>шт</v>
      </c>
      <c r="J9712" t="str">
        <f>VLOOKUP(C9712,Магазин!A:C,3,0)</f>
        <v>ул. Достоевского, 7</v>
      </c>
    </row>
    <row r="9713" spans="1:10" hidden="1" x14ac:dyDescent="0.35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VLOOKUP(D9713,Товар!A:F,3,0)</f>
        <v>Салфетки косметические в коробке</v>
      </c>
      <c r="H9713">
        <f>VLOOKUP(D9713,Товар!A:F,5,0)</f>
        <v>1</v>
      </c>
      <c r="I9713" t="str">
        <f>VLOOKUP(D9713,Товар!A:F,4,0)</f>
        <v>шт</v>
      </c>
      <c r="J9713" t="str">
        <f>VLOOKUP(C9713,Магазин!A:C,3,0)</f>
        <v>ул. Достоевского, 7</v>
      </c>
    </row>
    <row r="9714" spans="1:10" hidden="1" x14ac:dyDescent="0.35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VLOOKUP(D9714,Товар!A:F,3,0)</f>
        <v xml:space="preserve">Тряпка для пола </v>
      </c>
      <c r="H9714">
        <f>VLOOKUP(D9714,Товар!A:F,5,0)</f>
        <v>2</v>
      </c>
      <c r="I9714" t="str">
        <f>VLOOKUP(D9714,Товар!A:F,4,0)</f>
        <v>шт</v>
      </c>
      <c r="J9714" t="str">
        <f>VLOOKUP(C9714,Магазин!A:C,3,0)</f>
        <v>ул. Достоевского, 7</v>
      </c>
    </row>
    <row r="9715" spans="1:10" hidden="1" x14ac:dyDescent="0.35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VLOOKUP(D9715,Товар!A:F,3,0)</f>
        <v>Тряпки для влажной уборки рулон</v>
      </c>
      <c r="H9715">
        <f>VLOOKUP(D9715,Товар!A:F,5,0)</f>
        <v>1</v>
      </c>
      <c r="I9715" t="str">
        <f>VLOOKUP(D9715,Товар!A:F,4,0)</f>
        <v>шт</v>
      </c>
      <c r="J9715" t="str">
        <f>VLOOKUP(C9715,Магазин!A:C,3,0)</f>
        <v>ул. Достоевского, 7</v>
      </c>
    </row>
    <row r="9716" spans="1:10" hidden="1" x14ac:dyDescent="0.35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VLOOKUP(D9716,Товар!A:F,3,0)</f>
        <v>Тряпки из микрофибры</v>
      </c>
      <c r="H9716">
        <f>VLOOKUP(D9716,Товар!A:F,5,0)</f>
        <v>2</v>
      </c>
      <c r="I9716" t="str">
        <f>VLOOKUP(D9716,Товар!A:F,4,0)</f>
        <v>шт</v>
      </c>
      <c r="J9716" t="str">
        <f>VLOOKUP(C9716,Магазин!A:C,3,0)</f>
        <v>ул. Достоевского, 7</v>
      </c>
    </row>
    <row r="9717" spans="1:10" hidden="1" x14ac:dyDescent="0.35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VLOOKUP(D9717,Товар!A:F,3,0)</f>
        <v>Швабра для мытья полов</v>
      </c>
      <c r="H9717">
        <f>VLOOKUP(D9717,Товар!A:F,5,0)</f>
        <v>1</v>
      </c>
      <c r="I9717" t="str">
        <f>VLOOKUP(D9717,Товар!A:F,4,0)</f>
        <v>шт</v>
      </c>
      <c r="J9717" t="str">
        <f>VLOOKUP(C9717,Магазин!A:C,3,0)</f>
        <v>ул. Достоевского, 7</v>
      </c>
    </row>
    <row r="9718" spans="1:10" hidden="1" x14ac:dyDescent="0.35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VLOOKUP(D9718,Товар!A:F,3,0)</f>
        <v>Щетка - сметка с совочком</v>
      </c>
      <c r="H9718">
        <f>VLOOKUP(D9718,Товар!A:F,5,0)</f>
        <v>1</v>
      </c>
      <c r="I9718" t="str">
        <f>VLOOKUP(D9718,Товар!A:F,4,0)</f>
        <v>шт</v>
      </c>
      <c r="J9718" t="str">
        <f>VLOOKUP(C9718,Магазин!A:C,3,0)</f>
        <v>ул. Достоевского, 7</v>
      </c>
    </row>
    <row r="9719" spans="1:10" hidden="1" x14ac:dyDescent="0.35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VLOOKUP(D9719,Товар!A:F,3,0)</f>
        <v>Щетка для волос массажная</v>
      </c>
      <c r="H9719">
        <f>VLOOKUP(D9719,Товар!A:F,5,0)</f>
        <v>1</v>
      </c>
      <c r="I9719" t="str">
        <f>VLOOKUP(D9719,Товар!A:F,4,0)</f>
        <v>шт</v>
      </c>
      <c r="J9719" t="str">
        <f>VLOOKUP(C9719,Магазин!A:C,3,0)</f>
        <v>ул. Достоевского, 7</v>
      </c>
    </row>
    <row r="9720" spans="1:10" hidden="1" x14ac:dyDescent="0.35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VLOOKUP(D9720,Товар!A:F,3,0)</f>
        <v>Щетка для обуви</v>
      </c>
      <c r="H9720">
        <f>VLOOKUP(D9720,Товар!A:F,5,0)</f>
        <v>1</v>
      </c>
      <c r="I9720" t="str">
        <f>VLOOKUP(D9720,Товар!A:F,4,0)</f>
        <v>шт</v>
      </c>
      <c r="J9720" t="str">
        <f>VLOOKUP(C9720,Магазин!A:C,3,0)</f>
        <v>ул. Достоевского, 7</v>
      </c>
    </row>
    <row r="9721" spans="1:10" hidden="1" x14ac:dyDescent="0.35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VLOOKUP(D9721,Товар!A:F,3,0)</f>
        <v>Щетка для одежды</v>
      </c>
      <c r="H9721">
        <f>VLOOKUP(D9721,Товар!A:F,5,0)</f>
        <v>1</v>
      </c>
      <c r="I9721" t="str">
        <f>VLOOKUP(D9721,Товар!A:F,4,0)</f>
        <v>шт</v>
      </c>
      <c r="J9721" t="str">
        <f>VLOOKUP(C9721,Магазин!A:C,3,0)</f>
        <v>ул. Достоевского, 7</v>
      </c>
    </row>
  </sheetData>
  <autoFilter ref="A1:J9721" xr:uid="{00000000-0001-0000-0000-000000000000}">
    <filterColumn colId="1">
      <filters>
        <dateGroupItem year="2023" month="7" day="22" dateTimeGrouping="day"/>
        <dateGroupItem year="2023" month="7" day="29" dateTimeGrouping="day"/>
      </filters>
    </filterColumn>
    <filterColumn colId="5">
      <filters>
        <filter val="Поступление"/>
      </filters>
    </filterColumn>
    <filterColumn colId="6">
      <filters>
        <filter val="Ополаскиватель для белья лаванда"/>
        <filter val="Ополаскиватель для белья хвойный"/>
      </filters>
    </filterColumn>
    <filterColumn colId="9">
      <filters>
        <filter val="Мартеновская, 2"/>
        <filter val="Мартеновская, 36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5" x14ac:dyDescent="0.35"/>
  <cols>
    <col min="1" max="1" width="9.1796875" customWidth="1"/>
    <col min="2" max="2" width="20.81640625" customWidth="1"/>
    <col min="3" max="3" width="38.26953125" customWidth="1"/>
    <col min="4" max="4" width="9.54296875" customWidth="1"/>
    <col min="5" max="5" width="12.81640625" customWidth="1"/>
    <col min="6" max="6" width="11" customWidth="1"/>
  </cols>
  <sheetData>
    <row r="1" spans="1:6" ht="29" x14ac:dyDescent="0.3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3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3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3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3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3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3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3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3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3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3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3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3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3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3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3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3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3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3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3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3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3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3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3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3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3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3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3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3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3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3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3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3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3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3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3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3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3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3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3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3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3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3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3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3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3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3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3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3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3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3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3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3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3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3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3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3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3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3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3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3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3" t="s">
        <v>3</v>
      </c>
      <c r="B2" s="4" t="s">
        <v>111</v>
      </c>
      <c r="C2" s="4" t="s">
        <v>19</v>
      </c>
    </row>
    <row r="3" spans="1:3" x14ac:dyDescent="0.35">
      <c r="A3" s="3" t="s">
        <v>4</v>
      </c>
      <c r="B3" s="4" t="s">
        <v>118</v>
      </c>
      <c r="C3" s="4" t="s">
        <v>33</v>
      </c>
    </row>
    <row r="4" spans="1:3" x14ac:dyDescent="0.35">
      <c r="A4" s="3" t="s">
        <v>5</v>
      </c>
      <c r="B4" s="4" t="s">
        <v>40</v>
      </c>
      <c r="C4" s="4" t="s">
        <v>112</v>
      </c>
    </row>
    <row r="5" spans="1:3" x14ac:dyDescent="0.35">
      <c r="A5" s="3" t="s">
        <v>6</v>
      </c>
      <c r="B5" s="4" t="s">
        <v>118</v>
      </c>
      <c r="C5" s="4" t="s">
        <v>23</v>
      </c>
    </row>
    <row r="6" spans="1:3" x14ac:dyDescent="0.35">
      <c r="A6" s="3" t="s">
        <v>7</v>
      </c>
      <c r="B6" s="4" t="s">
        <v>111</v>
      </c>
      <c r="C6" s="4" t="s">
        <v>21</v>
      </c>
    </row>
    <row r="7" spans="1:3" x14ac:dyDescent="0.35">
      <c r="A7" s="3" t="s">
        <v>8</v>
      </c>
      <c r="B7" s="4" t="s">
        <v>111</v>
      </c>
      <c r="C7" s="4" t="s">
        <v>20</v>
      </c>
    </row>
    <row r="8" spans="1:3" x14ac:dyDescent="0.35">
      <c r="A8" s="3" t="s">
        <v>9</v>
      </c>
      <c r="B8" s="4" t="s">
        <v>118</v>
      </c>
      <c r="C8" s="4" t="s">
        <v>24</v>
      </c>
    </row>
    <row r="9" spans="1:3" x14ac:dyDescent="0.35">
      <c r="A9" s="3" t="s">
        <v>10</v>
      </c>
      <c r="B9" s="4" t="s">
        <v>118</v>
      </c>
      <c r="C9" s="4" t="s">
        <v>25</v>
      </c>
    </row>
    <row r="10" spans="1:3" x14ac:dyDescent="0.35">
      <c r="A10" s="3" t="s">
        <v>11</v>
      </c>
      <c r="B10" s="4" t="s">
        <v>40</v>
      </c>
      <c r="C10" s="4" t="s">
        <v>113</v>
      </c>
    </row>
    <row r="11" spans="1:3" x14ac:dyDescent="0.35">
      <c r="A11" s="3" t="s">
        <v>12</v>
      </c>
      <c r="B11" s="4" t="s">
        <v>111</v>
      </c>
      <c r="C11" s="4" t="s">
        <v>117</v>
      </c>
    </row>
    <row r="12" spans="1:3" x14ac:dyDescent="0.35">
      <c r="A12" s="3" t="s">
        <v>13</v>
      </c>
      <c r="B12" s="4" t="s">
        <v>40</v>
      </c>
      <c r="C12" s="4" t="s">
        <v>119</v>
      </c>
    </row>
    <row r="13" spans="1:3" x14ac:dyDescent="0.35">
      <c r="A13" s="3" t="s">
        <v>14</v>
      </c>
      <c r="B13" s="4" t="s">
        <v>118</v>
      </c>
      <c r="C13" s="4" t="s">
        <v>26</v>
      </c>
    </row>
    <row r="14" spans="1:3" x14ac:dyDescent="0.35">
      <c r="A14" s="3" t="s">
        <v>15</v>
      </c>
      <c r="B14" s="4" t="s">
        <v>118</v>
      </c>
      <c r="C14" s="4" t="s">
        <v>27</v>
      </c>
    </row>
    <row r="15" spans="1:3" x14ac:dyDescent="0.35">
      <c r="A15" s="3" t="s">
        <v>16</v>
      </c>
      <c r="B15" s="4" t="s">
        <v>40</v>
      </c>
      <c r="C15" s="4" t="s">
        <v>114</v>
      </c>
    </row>
    <row r="16" spans="1:3" x14ac:dyDescent="0.35">
      <c r="A16" s="3" t="s">
        <v>17</v>
      </c>
      <c r="B16" s="4" t="s">
        <v>111</v>
      </c>
      <c r="C16" s="4" t="s">
        <v>22</v>
      </c>
    </row>
    <row r="17" spans="1:3" x14ac:dyDescent="0.35">
      <c r="A17" s="3" t="s">
        <v>18</v>
      </c>
      <c r="B17" s="4" t="s">
        <v>118</v>
      </c>
      <c r="C17" s="4" t="s">
        <v>28</v>
      </c>
    </row>
    <row r="18" spans="1:3" x14ac:dyDescent="0.35">
      <c r="A18" s="3" t="s">
        <v>41</v>
      </c>
      <c r="B18" s="4" t="s">
        <v>40</v>
      </c>
      <c r="C18" s="4" t="s">
        <v>115</v>
      </c>
    </row>
    <row r="19" spans="1:3" x14ac:dyDescent="0.35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Student-14</cp:lastModifiedBy>
  <dcterms:created xsi:type="dcterms:W3CDTF">2021-07-09T17:04:06Z</dcterms:created>
  <dcterms:modified xsi:type="dcterms:W3CDTF">2025-06-02T12:52:05Z</dcterms:modified>
</cp:coreProperties>
</file>