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MCom\rew\Web4\BlendedAPI\vyzva\Server\Excels\"/>
    </mc:Choice>
  </mc:AlternateContent>
  <bookViews>
    <workbookView xWindow="0" yWindow="0" windowWidth="28800" windowHeight="12435" tabRatio="1000" firstSheet="2" activeTab="7"/>
  </bookViews>
  <sheets>
    <sheet name="studydetails" sheetId="1" state="hidden" r:id="rId1"/>
    <sheet name="studyblocks" sheetId="3" state="hidden" r:id="rId2"/>
    <sheet name="Úvod" sheetId="8" r:id="rId3"/>
    <sheet name="Přehled Studijních bloků" sheetId="4" r:id="rId4"/>
    <sheet name="Přehled Studijních bloků v %" sheetId="6" r:id="rId5"/>
    <sheet name="Detaily dle Studentů" sheetId="7" r:id="rId6"/>
    <sheet name="Přehled Studijních skupin" sheetId="2" r:id="rId7"/>
    <sheet name="Detaily dle Studijních skupin" sheetId="5" r:id="rId8"/>
  </sheets>
  <definedNames>
    <definedName name="studyblocks" localSheetId="1">studyblocks!$A$1:$D$2</definedName>
    <definedName name="studydetails" localSheetId="0">studydetails!$A$1:$M$3</definedName>
  </definedNames>
  <calcPr calcId="152511"/>
  <pivotCaches>
    <pivotCache cacheId="1" r:id="rId9"/>
    <pivotCache cacheId="6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<sst xmlns="http://schemas.openxmlformats.org/spreadsheetml/2006/main" count="124" uniqueCount="61">
  <si>
    <t>Celkový součet</t>
  </si>
  <si>
    <t>_student</t>
  </si>
  <si>
    <t>_studyGroup</t>
  </si>
  <si>
    <t>_course</t>
  </si>
  <si>
    <t>_level</t>
  </si>
  <si>
    <t>_lesson</t>
  </si>
  <si>
    <t>_maxScore</t>
  </si>
  <si>
    <t>_score</t>
  </si>
  <si>
    <t>_elapsed</t>
  </si>
  <si>
    <t>_recording</t>
  </si>
  <si>
    <t>_playRecording</t>
  </si>
  <si>
    <t>_play</t>
  </si>
  <si>
    <t>Čas výuky</t>
  </si>
  <si>
    <t>_learnphase</t>
  </si>
  <si>
    <t>Vlastní nahrávky</t>
  </si>
  <si>
    <t>Přehráno nahrávek</t>
  </si>
  <si>
    <t>Přehráno zvuku</t>
  </si>
  <si>
    <t>Skóre</t>
  </si>
  <si>
    <t>.</t>
  </si>
  <si>
    <t>Průběžné výsledky studia</t>
  </si>
  <si>
    <t>Přehled Studijních skupin</t>
  </si>
  <si>
    <t>a</t>
  </si>
  <si>
    <t>_exerciseCount</t>
  </si>
  <si>
    <t>_exerciseSum</t>
  </si>
  <si>
    <t>YYY</t>
  </si>
  <si>
    <t>Pokročilí1 - 3.A (2015/2016) (učitel Honza Medvěd)</t>
  </si>
  <si>
    <t>Angličtina</t>
  </si>
  <si>
    <t>A1</t>
  </si>
  <si>
    <t xml:space="preserve">  Rozřazovací test, část A2</t>
  </si>
  <si>
    <t>XXX</t>
  </si>
  <si>
    <t>A2</t>
  </si>
  <si>
    <t>Odstudovaných cvičení</t>
  </si>
  <si>
    <t>Odstudováno</t>
  </si>
  <si>
    <t>Důležité upozornění: Před započetím práce s tímto souborem je potřeba kliknout na tlačítko "Povolit úpravy" nahoře na obrazovce.</t>
  </si>
  <si>
    <t>V tomto souboru naleznete aktuální přehledné i detailní informace o průběhu studia.</t>
  </si>
  <si>
    <t>TIP: rozbalte x sbalte údaje pomocí malých tlačítek + nebo -. Získáte tak kumulované x detailní informace.</t>
  </si>
  <si>
    <t>TIP: dvojklikem (poklepáním) na čísla v tabulce se vám na novém listu ukáže detailní seznam údajů, na základě kterých bylo číslo vypočítáno</t>
  </si>
  <si>
    <t>Význam některých sloupců v poskytnutých tabulkách</t>
  </si>
  <si>
    <t>Název sloupce</t>
  </si>
  <si>
    <t>Význam</t>
  </si>
  <si>
    <t>Skore</t>
  </si>
  <si>
    <t>Průměrné skore za všechna vyhodnotitelná cvičení.</t>
  </si>
  <si>
    <t>Celkový čas, strávený výukou</t>
  </si>
  <si>
    <t>Celková délka nahrávek studenta do mikrofonu</t>
  </si>
  <si>
    <t>Celková délka poslechu vlastních nahrávek (důležitý ukazatel při používání audio-orální metody)</t>
  </si>
  <si>
    <t>Celková délka poslechu nahrávek rodilých mluvčích</t>
  </si>
  <si>
    <t>Kolik cvičení (stránek výuky) student odstudoval</t>
  </si>
  <si>
    <t>Pokrok ve studiu</t>
  </si>
  <si>
    <t>1. čeká se na rozřazovací test =&gt; 2. rozřazovací test hotov =&gt; 3. vstupní test hotov =&gt; 4. hotov Studijní blok 1 =&gt; 5. hotov Studijní blok 2  =&gt; ... =&gt; 7. kurz hotov</t>
  </si>
  <si>
    <t>Pro každého studenta se zaznamenává pouze nejvyšší dosažený pokrok, z tabulky je proto vidět, kolik studentů ve výuce zaostává, kolik je jich hodně vepředu apod.</t>
  </si>
  <si>
    <t>TIP: dvojklikem (poklepáním) na číslo v tabulce se vám v novém listu ukáže seznam studentů, kteří dosáhli požadovaného pokroku.</t>
  </si>
  <si>
    <t>Pokrok ve studiu v %</t>
  </si>
  <si>
    <t>Tabulka měří procento studetnů, kteří dosáhli určitého pokroku v této sedmiprvkové posloupnosti:</t>
  </si>
  <si>
    <t>Pro každého studenta se zaznamenává pouze nejvyšší dosažený pokrok, z tabulky je proto vidět, kolik procent studentů ve výuce zaostává, kolik je jich hodně vepředu apod.</t>
  </si>
  <si>
    <t>Detaily dle studentů</t>
  </si>
  <si>
    <t>Tabulka poskytuje podrobné údaje o studiu</t>
  </si>
  <si>
    <t>Údaje jsou seskupeny dle Kurzu =&gt; jazykové úrovně =&gt; studenta.</t>
  </si>
  <si>
    <t>Údaje jsou seskupeny dle Kurzu =&gt; Studijní skupiny</t>
  </si>
  <si>
    <t>Údaje jsou seskupeny dle Kurzu =&gt; Studijní skupiny =&gt; Kurzu =&gt; Jazykové úrovně =&gt; Studenta</t>
  </si>
  <si>
    <t>Kolik procent cvičení z celého kurzu student odstudoval</t>
  </si>
  <si>
    <t>Tabulka ukazuje  počet studetnů, kteří dosáhli určitého pokroku. Pokrok při studiu kurzu se ukazuje v této posloupnosti: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</si>
</sst>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6"/>
      <color theme="5" tint="-0.499984740745262"/>
      <name val="Calibri"/>
      <family val="2"/>
      <charset val="238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auto="1"/>
      </patternFill>
    </fill>
  </fills>
  <borders count="19">
    <border>
      <left/>
      <right/>
      <top/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medium">
        <color theme="0" tint="-0.34998626667073579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0" tint="-0.34998626667073579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medium">
        <color theme="0" tint="-0.34998626667073579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0" tint="-0.34998626667073579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0" tint="-0.34998626667073579"/>
      </bottom>
      <diagonal/>
    </border>
    <border>
      <left style="hair">
        <color theme="0" tint="-0.24994659260841701"/>
      </left>
      <right style="medium">
        <color theme="0" tint="-0.34998626667073579"/>
      </right>
      <top style="hair">
        <color theme="0" tint="-0.24994659260841701"/>
      </top>
      <bottom style="medium">
        <color theme="0" tint="-0.34998626667073579"/>
      </bottom>
      <diagonal/>
    </border>
  </borders>
  <cellStyleXfs count="2">
    <xf numFmtId="0" fontId="0" fillId="0" borderId="0"/>
    <xf numFmtId="0" fontId="7" fillId="2" borderId="1" applyProtection="0"/>
  </cellStyleXfs>
  <cellXfs count="64">
    <xf numFmtId="0" fontId="0" fillId="0" borderId="0" xfId="0"/>
    <xf numFmtId="49" fontId="1" fillId="0" borderId="0" xfId="0" applyNumberFormat="1" applyFont="1"/>
    <xf numFmtId="0" fontId="0" fillId="0" borderId="0" xfId="0" applyFont="1" applyFill="1" applyBorder="1"/>
    <xf numFmtId="1" fontId="0" fillId="0" borderId="0" xfId="0" applyNumberFormat="1" applyFont="1" applyFill="1" applyBorder="1"/>
    <xf numFmtId="46" fontId="0" fillId="0" borderId="0" xfId="0" applyNumberFormat="1" applyFont="1" applyFill="1" applyBorder="1"/>
    <xf numFmtId="0" fontId="0" fillId="0" borderId="0" xfId="0" applyAlignment="1">
      <alignment horizontal="left"/>
    </xf>
    <xf numFmtId="46" fontId="0" fillId="0" borderId="0" xfId="0" applyNumberFormat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pivotButton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Font="1" applyFill="1" applyBorder="1" applyAlignmen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4"/>
    </xf>
    <xf numFmtId="0" fontId="4" fillId="0" borderId="0" xfId="0" applyFont="1" applyAlignment="1">
      <alignment horizontal="left" indent="2"/>
    </xf>
    <xf numFmtId="0" fontId="0" fillId="0" borderId="0" xfId="0"/>
    <xf numFmtId="0" fontId="8" fillId="2" borderId="1" xfId="0" applyNumberFormat="1" applyFont="1" applyFill="1" applyBorder="1" applyAlignment="1"/>
    <xf numFmtId="0" fontId="0" fillId="0" borderId="0" xfId="0"/>
    <xf numFmtId="0" fontId="6" fillId="0" borderId="0" xfId="0" applyFont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Alignment="1"/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6" fillId="0" borderId="3" xfId="0" applyFont="1" applyBorder="1" applyAlignment="1"/>
    <xf numFmtId="0" fontId="6" fillId="0" borderId="4" xfId="0" applyFont="1" applyBorder="1" applyAlignment="1"/>
    <xf numFmtId="0" fontId="6" fillId="2" borderId="1" xfId="1" applyFont="1" applyAlignment="1"/>
    <xf numFmtId="0" fontId="7" fillId="2" borderId="1" xfId="1" applyAlignment="1"/>
    <xf numFmtId="0" fontId="6" fillId="2" borderId="10" xfId="1" applyFont="1" applyBorder="1" applyAlignment="1"/>
    <xf numFmtId="0" fontId="7" fillId="2" borderId="10" xfId="1" applyBorder="1" applyAlignment="1"/>
    <xf numFmtId="0" fontId="6" fillId="2" borderId="12" xfId="1" applyFont="1" applyBorder="1" applyAlignment="1"/>
    <xf numFmtId="0" fontId="6" fillId="2" borderId="13" xfId="1" applyFont="1" applyBorder="1" applyAlignment="1"/>
    <xf numFmtId="0" fontId="7" fillId="2" borderId="14" xfId="1" applyBorder="1" applyAlignment="1"/>
    <xf numFmtId="0" fontId="7" fillId="2" borderId="1" xfId="1" applyBorder="1" applyAlignment="1"/>
    <xf numFmtId="0" fontId="7" fillId="2" borderId="15" xfId="1" applyBorder="1" applyAlignment="1"/>
    <xf numFmtId="0" fontId="5" fillId="0" borderId="0" xfId="0" applyFont="1"/>
    <xf numFmtId="0" fontId="9" fillId="0" borderId="5" xfId="0" applyFont="1" applyBorder="1" applyAlignment="1"/>
    <xf numFmtId="0" fontId="9" fillId="0" borderId="0" xfId="0" applyFont="1" applyBorder="1" applyAlignment="1"/>
    <xf numFmtId="0" fontId="9" fillId="0" borderId="6" xfId="0" applyFont="1" applyBorder="1" applyAlignment="1"/>
    <xf numFmtId="0" fontId="9" fillId="0" borderId="7" xfId="0" applyFont="1" applyBorder="1" applyAlignment="1"/>
    <xf numFmtId="0" fontId="9" fillId="0" borderId="8" xfId="0" applyFont="1" applyBorder="1" applyAlignment="1"/>
    <xf numFmtId="0" fontId="9" fillId="0" borderId="9" xfId="0" applyFont="1" applyBorder="1" applyAlignment="1"/>
    <xf numFmtId="0" fontId="9" fillId="2" borderId="14" xfId="1" applyFont="1" applyBorder="1" applyAlignment="1"/>
    <xf numFmtId="0" fontId="9" fillId="2" borderId="1" xfId="1" applyFont="1" applyBorder="1" applyAlignment="1"/>
    <xf numFmtId="0" fontId="9" fillId="2" borderId="15" xfId="1" applyFont="1" applyBorder="1" applyAlignment="1"/>
    <xf numFmtId="0" fontId="9" fillId="2" borderId="16" xfId="1" applyFont="1" applyBorder="1" applyAlignment="1"/>
    <xf numFmtId="0" fontId="9" fillId="2" borderId="17" xfId="1" applyFont="1" applyBorder="1" applyAlignment="1"/>
    <xf numFmtId="0" fontId="9" fillId="2" borderId="18" xfId="1" applyFont="1" applyBorder="1" applyAlignment="1"/>
    <xf numFmtId="0" fontId="10" fillId="0" borderId="7" xfId="0" applyFont="1" applyFill="1" applyBorder="1" applyAlignment="1"/>
    <xf numFmtId="0" fontId="10" fillId="0" borderId="8" xfId="0" applyFont="1" applyFill="1" applyBorder="1" applyAlignment="1"/>
    <xf numFmtId="0" fontId="11" fillId="0" borderId="2" xfId="0" applyFont="1" applyBorder="1" applyAlignment="1"/>
    <xf numFmtId="0" fontId="11" fillId="2" borderId="11" xfId="1" applyFont="1" applyBorder="1" applyAlignment="1"/>
  </cellXfs>
  <cellStyles count="2">
    <cellStyle name="LM Normální" xfId="1"/>
    <cellStyle name="Normální" xfId="0" builtinId="0"/>
  </cellStyles>
  <dxfs count="30">
    <dxf>
      <font>
        <b/>
      </font>
    </dxf>
    <dxf>
      <font>
        <b/>
      </font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auto="1"/>
          <bgColor theme="0"/>
        </patternFill>
      </fill>
      <alignment horizontal="general" vertical="bottom" textRotation="0" wrapText="0" indent="0" justifyLastLine="0" shrinkToFit="0" readingOrder="0"/>
      <border diagonalUp="0" diagonalDown="0" outline="0">
        <left style="hair">
          <color theme="0" tint="-0.24994659260841701"/>
        </left>
        <right style="hair">
          <color theme="0" tint="-0.24994659260841701"/>
        </right>
        <top style="hair">
          <color theme="0" tint="-0.24994659260841701"/>
        </top>
        <bottom style="hair">
          <color theme="0" tint="-0.24994659260841701"/>
        </bottom>
      </border>
    </dxf>
    <dxf>
      <numFmt numFmtId="164" formatCode="0.0%"/>
    </dxf>
    <dxf>
      <numFmt numFmtId="164" formatCode="0.0%"/>
    </dxf>
    <dxf>
      <numFmt numFmtId="31" formatCode="[h]:mm:ss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[studyall.xlsx]Přehled Studijních bloků!Kontingenční tabulka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 </a:t>
            </a:r>
            <a:r>
              <a:rPr lang="cs-CZ" b="1"/>
              <a:t>Studijních</a:t>
            </a:r>
            <a:r>
              <a:rPr lang="cs-CZ" b="1" baseline="0"/>
              <a:t> bloků</a:t>
            </a:r>
            <a:endParaRPr lang="cs-CZ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'Přehled Studijních bloků'!$C$10:$C$11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'Přehled Studijních bloků'!$B$12:$B$14</c:f>
              <c:multiLvlStrCache>
                <c:ptCount val="1"/>
                <c:lvl>
                  <c:pt idx="0">
                    <c:v>a</c:v>
                  </c:pt>
                </c:lvl>
                <c:lvl>
                  <c:pt idx="0">
                    <c:v>a</c:v>
                  </c:pt>
                </c:lvl>
              </c:multiLvlStrCache>
            </c:multiLvlStrRef>
          </c:cat>
          <c:val>
            <c:numRef>
              <c:f>'Přehled Studijních bloků'!$C$12:$C$14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86800"/>
        <c:axId val="334588368"/>
      </c:barChart>
      <c:catAx>
        <c:axId val="33458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88368"/>
        <c:crosses val="autoZero"/>
        <c:auto val="1"/>
        <c:lblAlgn val="ctr"/>
        <c:lblOffset val="100"/>
        <c:noMultiLvlLbl val="0"/>
      </c:catAx>
      <c:valAx>
        <c:axId val="3345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8680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Graf k přehledu</a:t>
            </a:r>
            <a:r>
              <a:rPr lang="cs-CZ" baseline="0"/>
              <a:t> Studijních bloků v procentech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 a</c:v>
              </c:pt>
            </c:str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74256"/>
        <c:axId val="334577784"/>
      </c:barChart>
      <c:catAx>
        <c:axId val="3345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77784"/>
        <c:crosses val="autoZero"/>
        <c:auto val="1"/>
        <c:lblAlgn val="ctr"/>
        <c:lblOffset val="100"/>
        <c:noMultiLvlLbl val="0"/>
      </c:catAx>
      <c:valAx>
        <c:axId val="334577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Skóre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1"/>
          <c:order val="1"/>
          <c:tx>
            <c:v>Čas výuky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2.5462962962962961E-4</c:v>
              </c:pt>
            </c:numLit>
          </c:val>
        </c:ser>
        <c:ser>
          <c:idx val="2"/>
          <c:order val="2"/>
          <c:tx>
            <c:v>Vlastní nahrávky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ser>
          <c:idx val="3"/>
          <c:order val="3"/>
          <c:tx>
            <c:v>Přehráno nahrávek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Angličtina Pokročilí1 - 3.A (2015/2016) (učitel Honza Medvěd)</c:v>
              </c:pt>
            </c:str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575040"/>
        <c:axId val="334578176"/>
      </c:barChart>
      <c:catAx>
        <c:axId val="3345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78176"/>
        <c:crosses val="autoZero"/>
        <c:auto val="1"/>
        <c:lblAlgn val="ctr"/>
        <c:lblOffset val="100"/>
        <c:noMultiLvlLbl val="0"/>
      </c:catAx>
      <c:valAx>
        <c:axId val="33457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16</xdr:row>
      <xdr:rowOff>14287</xdr:rowOff>
    </xdr:from>
    <xdr:to>
      <xdr:col>5</xdr:col>
      <xdr:colOff>985837</xdr:colOff>
      <xdr:row>30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16</xdr:row>
      <xdr:rowOff>4762</xdr:rowOff>
    </xdr:from>
    <xdr:to>
      <xdr:col>5</xdr:col>
      <xdr:colOff>366712</xdr:colOff>
      <xdr:row>30</xdr:row>
      <xdr:rowOff>80962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15</xdr:row>
      <xdr:rowOff>14287</xdr:rowOff>
    </xdr:from>
    <xdr:to>
      <xdr:col>6</xdr:col>
      <xdr:colOff>338137</xdr:colOff>
      <xdr:row>29</xdr:row>
      <xdr:rowOff>90487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vel pz." refreshedDate="42264.535104861112" createdVersion="5" refreshedVersion="5" minRefreshableVersion="3" recordCount="2">
  <cacheSource type="worksheet">
    <worksheetSource name="studydetails" sheet="studydetails"/>
  </cacheSource>
  <cacheFields count="15">
    <cacheField name="_student" numFmtId="0">
      <sharedItems count="2">
        <s v="YYY"/>
        <s v="XXX"/>
      </sharedItems>
    </cacheField>
    <cacheField name="_studyGroup" numFmtId="0">
      <sharedItems count="1">
        <s v="Pokročilí1 - 3.A (2015/2016) (učitel Honza Medvěd)"/>
      </sharedItems>
    </cacheField>
    <cacheField name="_course" numFmtId="0">
      <sharedItems count="1">
        <s v="Angličtina"/>
      </sharedItems>
    </cacheField>
    <cacheField name="_level" numFmtId="0">
      <sharedItems count="2">
        <s v="A1"/>
        <s v="A2"/>
      </sharedItems>
    </cacheField>
    <cacheField name="_exerciseCount" numFmtId="1">
      <sharedItems containsSemiMixedTypes="0" containsString="0" containsNumber="1" containsInteger="1" minValue="10" maxValue="10"/>
    </cacheField>
    <cacheField name="_lesson" numFmtId="0">
      <sharedItems count="1">
        <s v="  Rozřazovací test, část A2"/>
      </sharedItems>
    </cacheField>
    <cacheField name="_maxScore" numFmtId="1">
      <sharedItems containsSemiMixedTypes="0" containsString="0" containsNumber="1" containsInteger="1" minValue="1400" maxValue="1400"/>
    </cacheField>
    <cacheField name="_score" numFmtId="1">
      <sharedItems containsSemiMixedTypes="0" containsString="0" containsNumber="1" containsInteger="1" minValue="0" maxValue="0"/>
    </cacheField>
    <cacheField name="_elapsed" numFmtId="46">
      <sharedItems containsSemiMixedTypes="0" containsNonDate="0" containsDate="1" containsString="0" minDate="1899-12-30T00:00:11" maxDate="1899-12-30T00:00:11"/>
    </cacheField>
    <cacheField name="_recording" numFmtId="46">
      <sharedItems containsSemiMixedTypes="0" containsNonDate="0" containsDate="1" containsString="0" minDate="1899-12-30T00:00:00" maxDate="1899-12-31T00:00:00"/>
    </cacheField>
    <cacheField name="_playRecording" numFmtId="46">
      <sharedItems containsSemiMixedTypes="0" containsNonDate="0" containsDate="1" containsString="0" minDate="1899-12-30T00:00:00" maxDate="1899-12-31T00:00:00"/>
    </cacheField>
    <cacheField name="_play" numFmtId="46">
      <sharedItems containsSemiMixedTypes="0" containsNonDate="0" containsDate="1" containsString="0" minDate="1899-12-30T00:00:00" maxDate="1899-12-31T00:00:00"/>
    </cacheField>
    <cacheField name="_exerciseSum" numFmtId="1">
      <sharedItems containsSemiMixedTypes="0" containsString="0" containsNumber="1" containsInteger="1" minValue="100" maxValue="200"/>
    </cacheField>
    <cacheField name="_countSkore" numFmtId="0" formula="IF(_maxScore=0,0,SUM(_score)/SUM(_maxScore))" databaseField="0"/>
    <cacheField name="_doneExsPercent" numFmtId="0" formula="_exerciseCount/_exerciseSum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pavel pz." refreshedDate="42264.535857175928" createdVersion="5" refreshedVersion="5" minRefreshableVersion="3" recordCount="1">
  <cacheSource type="worksheet">
    <worksheetSource name="studyblocks" sheet="studyblocks"/>
  </cacheSource>
  <cacheFields count="5">
    <cacheField name="_student" numFmtId="0">
      <sharedItems/>
    </cacheField>
    <cacheField name="_studyGroup" numFmtId="0">
      <sharedItems containsBlank="1" count="3">
        <s v="a"/>
        <m u="1"/>
        <s v="sss" u="1"/>
      </sharedItems>
    </cacheField>
    <cacheField name="_course" numFmtId="0">
      <sharedItems containsBlank="1" count="3">
        <s v="a"/>
        <m u="1"/>
        <s v="sss" u="1"/>
      </sharedItems>
    </cacheField>
    <cacheField name="_learnphase" numFmtId="0">
      <sharedItems containsBlank="1" count="3">
        <s v="a"/>
        <m u="1"/>
        <s v="sss" u="1"/>
      </sharedItems>
    </cacheField>
    <cacheField name="_countSkore" numFmtId="0" formula="IF(#NAME?=0,0,SUM(#NAME?)/SUM(#NAME?)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n v="10"/>
    <x v="0"/>
    <n v="1400"/>
    <n v="0"/>
    <d v="1899-12-30T00:00:11"/>
    <d v="1899-12-30T00:00:00"/>
    <d v="1899-12-30T00:00:00"/>
    <d v="1899-12-30T00:00:00"/>
    <n v="200"/>
  </r>
  <r>
    <x v="1"/>
    <x v="0"/>
    <x v="0"/>
    <x v="1"/>
    <n v="10"/>
    <x v="0"/>
    <n v="1400"/>
    <n v="0"/>
    <d v="1899-12-30T00:00:11"/>
    <d v="1899-12-30T00:00:00"/>
    <d v="1899-12-30T00:00:00"/>
    <d v="1899-12-30T00:00:00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s v="a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 1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x="0"/>
        <item m="1" x="1"/>
        <item m="1" x="2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baseField="0" baseItem="0"/>
  </dataFields>
  <chartFormats count="1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Kontingenční tabulka 2" cacheId="6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D14" firstHeaderRow="1" firstDataRow="2" firstDataCol="1"/>
  <pivotFields count="5">
    <pivotField dataField="1" showAll="0" defaultSubtotal="0"/>
    <pivotField axis="axisRow" showAll="0" defaultSubtotal="0">
      <items count="3">
        <item m="1" x="2"/>
        <item m="1" x="1"/>
        <item x="0"/>
      </items>
    </pivotField>
    <pivotField axis="axisRow" showAll="0" sortType="ascending" defaultSubtotal="0">
      <items count="3">
        <item x="0"/>
        <item m="1" x="2"/>
        <item m="1" x="1"/>
      </items>
    </pivotField>
    <pivotField axis="axisCol" showAll="0" sortType="ascending" defaultSubtotal="0">
      <items count="3">
        <item x="0"/>
        <item m="1" x="2"/>
        <item m="1" x="1"/>
      </items>
    </pivotField>
    <pivotField dragToRow="0" dragToCol="0" dragToPage="0" showAll="0" defaultSubtotal="0"/>
  </pivotFields>
  <rowFields count="2">
    <field x="2"/>
    <field x="1"/>
  </rowFields>
  <rowItems count="3">
    <i>
      <x/>
    </i>
    <i r="1">
      <x v="2"/>
    </i>
    <i t="grand">
      <x/>
    </i>
  </rowItems>
  <colFields count="1">
    <field x="3"/>
  </colFields>
  <colItems count="2">
    <i>
      <x/>
    </i>
    <i t="grand">
      <x/>
    </i>
  </colItems>
  <dataFields count="1">
    <dataField name="." fld="0" subtotal="count" showDataAs="percentOfRow" baseField="2" baseItem="0" numFmtId="1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Kontingenční tabulka 3" cacheId="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6" firstHeaderRow="0" firstDataRow="1" firstDataCol="1"/>
  <pivotFields count="15">
    <pivotField axis="axisRow" showAll="0" defaultSubtotal="0">
      <items count="2">
        <item x="0"/>
        <item x="1"/>
      </items>
    </pivotField>
    <pivotField showAll="0" sortType="ascending" defaultSubtotal="0"/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showAll="0" sortType="ascending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2"/>
    <field x="3"/>
    <field x="0"/>
  </rowFields>
  <rowItems count="6">
    <i>
      <x/>
    </i>
    <i r="1">
      <x/>
    </i>
    <i r="2">
      <x v="1"/>
    </i>
    <i r="1">
      <x v="1"/>
    </i>
    <i r="2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20">
    <format dxfId="2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27">
      <pivotArea collapsedLevelsAreSubtotals="1" fieldPosition="0">
        <references count="4">
          <reference field="4294967294" count="1" selected="0">
            <x v="6"/>
          </reference>
          <reference field="0" count="0"/>
          <reference field="2" count="0" selected="0"/>
          <reference field="3" count="0" selected="0"/>
        </references>
      </pivotArea>
    </format>
    <format dxfId="2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25">
      <pivotArea collapsedLevelsAreSubtotals="1" fieldPosition="0">
        <references count="1">
          <reference field="2" count="0"/>
        </references>
      </pivotArea>
    </format>
    <format dxfId="24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23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22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21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20">
      <pivotArea dataOnly="0" labelOnly="1" fieldPosition="0">
        <references count="1">
          <reference field="2" count="0"/>
        </references>
      </pivotArea>
    </format>
    <format dxfId="19">
      <pivotArea dataOnly="0" labelOnly="1" fieldPosition="0">
        <references count="2">
          <reference field="2" count="0" selected="0"/>
          <reference field="3" count="0"/>
        </references>
      </pivotArea>
    </format>
    <format dxfId="18">
      <pivotArea collapsedLevelsAreSubtotals="1" fieldPosition="0">
        <references count="1">
          <reference field="2" count="0"/>
        </references>
      </pivotArea>
    </format>
    <format dxfId="17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16">
      <pivotArea collapsedLevelsAreSubtotals="1" fieldPosition="0">
        <references count="3">
          <reference field="0" count="1">
            <x v="1"/>
          </reference>
          <reference field="2" count="0" selected="0"/>
          <reference field="3" count="1" selected="0">
            <x v="0"/>
          </reference>
        </references>
      </pivotArea>
    </format>
    <format dxfId="15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14">
      <pivotArea collapsedLevelsAreSubtotals="1" fieldPosition="0">
        <references count="3">
          <reference field="0" count="1">
            <x v="0"/>
          </reference>
          <reference field="2" count="0" selected="0"/>
          <reference field="3" count="1" selected="0">
            <x v="1"/>
          </reference>
        </references>
      </pivotArea>
    </format>
    <format dxfId="13">
      <pivotArea dataOnly="0" labelOnly="1" fieldPosition="0">
        <references count="1">
          <reference field="2" count="0"/>
        </references>
      </pivotArea>
    </format>
    <format dxfId="12">
      <pivotArea dataOnly="0" labelOnly="1" fieldPosition="0">
        <references count="2">
          <reference field="2" count="0" selected="0"/>
          <reference field="3" count="0"/>
        </references>
      </pivotArea>
    </format>
    <format dxfId="11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  <format dxfId="10">
      <pivotArea dataOnly="0" labelOnly="1" fieldPosition="0">
        <references count="3">
          <reference field="0" count="0"/>
          <reference field="2" count="0" selected="0"/>
          <reference field="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Kontingenční tabulka 4" cacheId="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chartFormat="2" fieldListSortAscending="1">
  <location ref="B10:I13" firstHeaderRow="0" firstDataRow="1" firstDataCol="1"/>
  <pivotFields count="15">
    <pivotField showAll="0" defaultSubtotal="0"/>
    <pivotField axis="axisRow" showAll="0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showAll="0" defaultSubtotal="0"/>
    <pivotField dataField="1" numFmtId="1" showAll="0" defaultSubtotal="0"/>
    <pivotField showAll="0" defaultSubtotal="0"/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2"/>
    <field x="1"/>
  </rowFields>
  <rowItems count="3">
    <i>
      <x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4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7">
      <pivotArea collapsedLevelsAreSubtotals="1" fieldPosition="0">
        <references count="3">
          <reference field="4294967294" count="1" selected="0">
            <x v="6"/>
          </reference>
          <reference field="1" count="0"/>
          <reference field="2" count="0" selected="0"/>
        </references>
      </pivotArea>
    </format>
    <format dxfId="6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Kontingenční tabulka 5" cacheId="1" applyNumberFormats="0" applyBorderFormats="0" applyFontFormats="0" applyPatternFormats="0" applyAlignmentFormats="0" applyWidthHeightFormats="1" dataCaption="Hodnoty" updatedVersion="5" minRefreshableVersion="3" useAutoFormatting="1" itemPrintTitles="1" createdVersion="5" indent="0" showHeaders="0" outline="1" outlineData="1" multipleFieldFilters="0" fieldListSortAscending="1">
  <location ref="B10:I19" firstHeaderRow="0" firstDataRow="1" firstDataCol="1"/>
  <pivotFields count="15">
    <pivotField axis="axisRow" showAll="0" defaultSubtotal="0">
      <items count="2">
        <item x="1"/>
        <item x="0"/>
      </items>
    </pivotField>
    <pivotField axis="axisRow" showAll="0" sortType="ascending" defaultSubtotal="0">
      <items count="1">
        <item x="0"/>
      </items>
    </pivotField>
    <pivotField axis="axisRow" showAll="0" sortType="ascending" defaultSubtotal="0">
      <items count="1">
        <item x="0"/>
      </items>
    </pivotField>
    <pivotField axis="axisRow" showAll="0" defaultSubtotal="0">
      <items count="2">
        <item x="1"/>
        <item x="0"/>
      </items>
    </pivotField>
    <pivotField dataField="1" numFmtId="1" showAll="0" defaultSubtotal="0"/>
    <pivotField axis="axisRow" showAll="0" sortType="ascending" defaultSubtotal="0">
      <items count="1">
        <item x="0"/>
      </items>
    </pivotField>
    <pivotField numFmtId="1" showAll="0" defaultSubtotal="0"/>
    <pivotField numFmtId="1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dataField="1" numFmtId="46" showAll="0" defaultSubtotal="0"/>
    <pivotField numFmtId="1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5">
    <field x="2"/>
    <field x="1"/>
    <field x="3"/>
    <field x="5"/>
    <field x="0"/>
  </rowFields>
  <rowItems count="9">
    <i>
      <x/>
    </i>
    <i r="1">
      <x/>
    </i>
    <i r="2">
      <x/>
    </i>
    <i r="3">
      <x/>
    </i>
    <i r="4">
      <x/>
    </i>
    <i r="2">
      <x v="1"/>
    </i>
    <i r="3">
      <x/>
    </i>
    <i r="4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óre" fld="13" baseField="0" baseItem="0" numFmtId="9"/>
    <dataField name="Čas výuky" fld="8" baseField="2" baseItem="0" numFmtId="46"/>
    <dataField name="Vlastní nahrávky" fld="9" baseField="2" baseItem="0" numFmtId="46"/>
    <dataField name="Přehráno nahrávek" fld="10" baseField="2" baseItem="0" numFmtId="46"/>
    <dataField name="Přehráno zvuku" fld="11" baseField="2" baseItem="0" numFmtId="46"/>
    <dataField name="Odstudovaných cvičení" fld="4" baseField="0" baseItem="0"/>
    <dataField name="Odstudováno" fld="14" baseField="0" baseItem="0" numFmtId="1"/>
  </dataFields>
  <formats count="6"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4" selected="0">
            <x v="1"/>
            <x v="2"/>
            <x v="3"/>
            <x v="4"/>
          </reference>
        </references>
      </pivotArea>
    </format>
    <format dxfId="3">
      <pivotArea collapsedLevelsAreSubtotals="1" fieldPosition="0">
        <references count="5">
          <reference field="4294967294" count="1" selected="0">
            <x v="6"/>
          </reference>
          <reference field="1" count="0" selected="0"/>
          <reference field="2" count="0" selected="0"/>
          <reference field="3" count="0" selected="0"/>
          <reference field="5" count="0"/>
        </references>
      </pivotArea>
    </format>
    <format dxfId="2">
      <pivotArea field="2" grandRow="1" outline="0" collapsedLevelsAreSubtotals="1" axis="axisRow" fieldPosition="0">
        <references count="1">
          <reference field="4294967294" count="1" selected="0">
            <x v="6"/>
          </reference>
        </references>
      </pivotArea>
    </format>
    <format dxfId="1">
      <pivotArea dataOnly="0" labelOnly="1" fieldPosition="0">
        <references count="3">
          <reference field="1" count="0" selected="0"/>
          <reference field="2" count="0" selected="0"/>
          <reference field="3" count="1">
            <x v="0"/>
          </reference>
        </references>
      </pivotArea>
    </format>
    <format dxfId="0">
      <pivotArea dataOnly="0" labelOnly="1" fieldPosition="0">
        <references count="3">
          <reference field="1" count="0" selected="0"/>
          <reference field="2" count="0" selected="0"/>
          <reference field="3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M3"/>
    </sheetView>
  </sheetViews>
  <sheetFormatPr defaultRowHeight="15" x14ac:dyDescent="0.25"/>
  <cols>
    <col min="1" max="1" width="12.5703125" customWidth="1"/>
    <col min="2" max="3" width="15.7109375" customWidth="1"/>
  </cols>
  <sheetData>
    <row r="1" spans="1:13" s="1" customFormat="1" ht="23.25" x14ac:dyDescent="0.35">
      <c r="A1" s="2" t="s">
        <v>1</v>
      </c>
      <c r="B1" s="2" t="s">
        <v>2</v>
      </c>
      <c r="C1" s="2" t="s">
        <v>3</v>
      </c>
      <c r="D1" s="2" t="s">
        <v>4</v>
      </c>
      <c r="E1" s="2" t="s">
        <v>22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23</v>
      </c>
    </row>
    <row r="2" spans="1:13" x14ac:dyDescent="0.25">
      <c r="A2" s="2" t="s">
        <v>24</v>
      </c>
      <c r="B2" s="2" t="s">
        <v>25</v>
      </c>
      <c r="C2" s="2" t="s">
        <v>26</v>
      </c>
      <c r="D2" s="2" t="s">
        <v>27</v>
      </c>
      <c r="E2" s="3">
        <v>10</v>
      </c>
      <c r="F2" s="2" t="s">
        <v>28</v>
      </c>
      <c r="G2" s="3">
        <v>1400</v>
      </c>
      <c r="H2" s="3">
        <v>0</v>
      </c>
      <c r="I2" s="4">
        <v>1.273148148148148E-4</v>
      </c>
      <c r="J2" s="4">
        <v>0</v>
      </c>
      <c r="K2" s="4">
        <v>0</v>
      </c>
      <c r="L2" s="4">
        <v>0</v>
      </c>
      <c r="M2" s="3">
        <v>200</v>
      </c>
    </row>
    <row r="3" spans="1:13" x14ac:dyDescent="0.25">
      <c r="A3" s="2" t="s">
        <v>29</v>
      </c>
      <c r="B3" s="2" t="s">
        <v>25</v>
      </c>
      <c r="C3" s="2" t="s">
        <v>26</v>
      </c>
      <c r="D3" s="2" t="s">
        <v>30</v>
      </c>
      <c r="E3" s="3">
        <v>10</v>
      </c>
      <c r="F3" s="2" t="s">
        <v>28</v>
      </c>
      <c r="G3" s="3">
        <v>1400</v>
      </c>
      <c r="H3" s="3">
        <v>0</v>
      </c>
      <c r="I3" s="4">
        <v>1.273148148148148E-4</v>
      </c>
      <c r="J3" s="4">
        <v>0</v>
      </c>
      <c r="K3" s="4">
        <v>0</v>
      </c>
      <c r="L3" s="4">
        <v>0</v>
      </c>
      <c r="M3" s="3">
        <v>100</v>
      </c>
    </row>
    <row r="4" spans="1:13" x14ac:dyDescent="0.25">
      <c r="A4" s="2"/>
      <c r="B4" s="2"/>
      <c r="C4" s="2"/>
      <c r="D4" s="2"/>
      <c r="E4" s="2"/>
      <c r="F4" s="3"/>
      <c r="G4" s="3"/>
      <c r="H4" s="4"/>
      <c r="I4" s="4"/>
      <c r="J4" s="4"/>
      <c r="K4" s="4"/>
    </row>
    <row r="5" spans="1:13" x14ac:dyDescent="0.25">
      <c r="A5" s="2"/>
      <c r="B5" s="2"/>
      <c r="C5" s="2"/>
      <c r="D5" s="2"/>
      <c r="E5" s="2"/>
      <c r="F5" s="3"/>
      <c r="G5" s="3"/>
      <c r="H5" s="4"/>
      <c r="I5" s="4"/>
      <c r="J5" s="4"/>
      <c r="K5" s="4"/>
    </row>
    <row r="6" spans="1:13" x14ac:dyDescent="0.25">
      <c r="A6" s="2"/>
      <c r="B6" s="2"/>
      <c r="C6" s="2"/>
      <c r="D6" s="2"/>
      <c r="E6" s="2"/>
      <c r="F6" s="3"/>
      <c r="G6" s="3"/>
      <c r="H6" s="4"/>
      <c r="I6" s="4"/>
      <c r="J6" s="4"/>
      <c r="K6" s="4"/>
    </row>
    <row r="7" spans="1:13" x14ac:dyDescent="0.25">
      <c r="A7" s="2"/>
      <c r="B7" s="2"/>
      <c r="C7" s="2"/>
      <c r="D7" s="2"/>
      <c r="E7" s="2"/>
      <c r="F7" s="3"/>
      <c r="G7" s="3"/>
      <c r="H7" s="4"/>
      <c r="I7" s="4"/>
      <c r="J7" s="4"/>
      <c r="K7" s="4"/>
    </row>
    <row r="8" spans="1:13" x14ac:dyDescent="0.25">
      <c r="A8" s="2"/>
      <c r="B8" s="2"/>
      <c r="C8" s="2"/>
      <c r="D8" s="2"/>
      <c r="E8" s="2"/>
      <c r="F8" s="3"/>
      <c r="G8" s="3"/>
      <c r="H8" s="4"/>
      <c r="I8" s="4"/>
      <c r="J8" s="4"/>
      <c r="K8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 x14ac:dyDescent="0.25"/>
  <cols>
    <col min="1" max="1" width="40.42578125" bestFit="1" customWidth="1"/>
    <col min="2" max="2" width="41.85546875" bestFit="1" customWidth="1"/>
    <col min="3" max="3" width="7.28515625" bestFit="1" customWidth="1"/>
    <col min="4" max="4" width="14.85546875" bestFit="1" customWidth="1"/>
  </cols>
  <sheetData>
    <row r="1" spans="1:4" x14ac:dyDescent="0.25">
      <c r="A1" s="2" t="s">
        <v>1</v>
      </c>
      <c r="B1" s="2" t="s">
        <v>2</v>
      </c>
      <c r="C1" s="2" t="s">
        <v>3</v>
      </c>
      <c r="D1" s="2" t="s">
        <v>13</v>
      </c>
    </row>
    <row r="2" spans="1:4" x14ac:dyDescent="0.25">
      <c r="A2" t="s">
        <v>21</v>
      </c>
      <c r="B2" t="s">
        <v>21</v>
      </c>
      <c r="C2" t="s">
        <v>21</v>
      </c>
      <c r="D2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25"/>
  <sheetViews>
    <sheetView workbookViewId="0">
      <selection activeCell="X25" sqref="X25"/>
    </sheetView>
  </sheetViews>
  <sheetFormatPr defaultRowHeight="15" x14ac:dyDescent="0.25"/>
  <cols>
    <col min="3" max="3" width="17.140625" customWidth="1"/>
  </cols>
  <sheetData>
    <row r="3" spans="2:20" ht="18.75" x14ac:dyDescent="0.3">
      <c r="B3" s="47" t="s">
        <v>33</v>
      </c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5" spans="2:20" ht="15.75" thickBot="1" x14ac:dyDescent="0.3"/>
    <row r="6" spans="2:20" ht="21" x14ac:dyDescent="0.35">
      <c r="B6" s="62" t="s">
        <v>19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7"/>
      <c r="R6" s="24"/>
      <c r="S6" s="24"/>
      <c r="T6" s="24"/>
    </row>
    <row r="7" spans="2:20" x14ac:dyDescent="0.25">
      <c r="B7" s="31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32"/>
      <c r="R7" s="25"/>
      <c r="S7" s="25"/>
      <c r="T7" s="25"/>
    </row>
    <row r="8" spans="2:20" ht="15.75" x14ac:dyDescent="0.25">
      <c r="B8" s="48" t="s">
        <v>34</v>
      </c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50"/>
      <c r="R8" s="25"/>
      <c r="S8" s="25"/>
      <c r="T8" s="25"/>
    </row>
    <row r="9" spans="2:20" ht="15.75" x14ac:dyDescent="0.25">
      <c r="B9" s="48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50"/>
      <c r="R9" s="25"/>
      <c r="S9" s="25"/>
      <c r="T9" s="25"/>
    </row>
    <row r="10" spans="2:20" ht="15.75" x14ac:dyDescent="0.25">
      <c r="B10" s="48" t="s">
        <v>35</v>
      </c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50"/>
      <c r="R10" s="25"/>
      <c r="S10" s="25"/>
      <c r="T10" s="25"/>
    </row>
    <row r="11" spans="2:20" ht="15.75" x14ac:dyDescent="0.25">
      <c r="B11" s="48" t="s">
        <v>36</v>
      </c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50"/>
      <c r="R11" s="25"/>
      <c r="S11" s="25"/>
      <c r="T11" s="25"/>
    </row>
    <row r="12" spans="2:20" ht="15.75" thickBot="1" x14ac:dyDescent="0.3">
      <c r="B12" s="33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5"/>
      <c r="R12" s="25"/>
      <c r="S12" s="25"/>
      <c r="T12" s="25"/>
    </row>
    <row r="13" spans="2:20" x14ac:dyDescent="0.25"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</row>
    <row r="14" spans="2:20" x14ac:dyDescent="0.25"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</row>
    <row r="15" spans="2:20" x14ac:dyDescent="0.25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</row>
    <row r="16" spans="2:20" x14ac:dyDescent="0.25"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</row>
    <row r="17" spans="2:20" ht="15.75" thickBot="1" x14ac:dyDescent="0.3">
      <c r="B17" s="27" t="s">
        <v>37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</row>
    <row r="18" spans="2:20" x14ac:dyDescent="0.25">
      <c r="B18" s="28" t="s">
        <v>38</v>
      </c>
      <c r="C18" s="30"/>
      <c r="D18" s="29" t="s">
        <v>39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30"/>
      <c r="R18" s="27"/>
      <c r="S18" s="27"/>
      <c r="T18" s="27"/>
    </row>
    <row r="19" spans="2:20" x14ac:dyDescent="0.25">
      <c r="B19" s="31" t="s">
        <v>40</v>
      </c>
      <c r="C19" s="32"/>
      <c r="D19" s="26" t="s">
        <v>41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32"/>
      <c r="R19" s="25"/>
      <c r="S19" s="25"/>
      <c r="T19" s="25"/>
    </row>
    <row r="20" spans="2:20" x14ac:dyDescent="0.25">
      <c r="B20" s="31" t="s">
        <v>12</v>
      </c>
      <c r="C20" s="32"/>
      <c r="D20" s="26" t="s">
        <v>42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32"/>
      <c r="R20" s="25"/>
      <c r="S20" s="25"/>
      <c r="T20" s="25"/>
    </row>
    <row r="21" spans="2:20" x14ac:dyDescent="0.25">
      <c r="B21" s="31" t="s">
        <v>14</v>
      </c>
      <c r="C21" s="32"/>
      <c r="D21" s="26" t="s">
        <v>43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32"/>
      <c r="R21" s="25"/>
      <c r="S21" s="25"/>
      <c r="T21" s="25"/>
    </row>
    <row r="22" spans="2:20" x14ac:dyDescent="0.25">
      <c r="B22" s="31" t="s">
        <v>15</v>
      </c>
      <c r="C22" s="32"/>
      <c r="D22" s="26" t="s">
        <v>44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32"/>
      <c r="R22" s="25"/>
      <c r="S22" s="25"/>
      <c r="T22" s="25"/>
    </row>
    <row r="23" spans="2:20" x14ac:dyDescent="0.25">
      <c r="B23" s="31" t="s">
        <v>16</v>
      </c>
      <c r="C23" s="32"/>
      <c r="D23" s="26" t="s">
        <v>45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32"/>
      <c r="R23" s="25"/>
      <c r="S23" s="25"/>
      <c r="T23" s="25"/>
    </row>
    <row r="24" spans="2:20" x14ac:dyDescent="0.25">
      <c r="B24" s="31" t="s">
        <v>31</v>
      </c>
      <c r="C24" s="32"/>
      <c r="D24" s="26" t="s">
        <v>46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32"/>
      <c r="R24" s="25"/>
      <c r="S24" s="25"/>
      <c r="T24" s="25"/>
    </row>
    <row r="25" spans="2:20" ht="15.75" thickBot="1" x14ac:dyDescent="0.3">
      <c r="B25" s="33" t="s">
        <v>32</v>
      </c>
      <c r="C25" s="35"/>
      <c r="D25" s="34" t="s">
        <v>59</v>
      </c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5"/>
      <c r="R25" s="25"/>
      <c r="S25" s="25"/>
      <c r="T25" s="25"/>
    </row>
  </sheetData>
  <mergeCells count="1">
    <mergeCell ref="B3:T3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W27" sqref="V27:W27"/>
    </sheetView>
  </sheetViews>
  <sheetFormatPr defaultRowHeight="15" x14ac:dyDescent="0.25"/>
  <cols>
    <col min="2" max="2" width="14.42578125" customWidth="1"/>
    <col min="3" max="3" width="2" customWidth="1"/>
    <col min="4" max="4" width="14.42578125" bestFit="1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" x14ac:dyDescent="0.35">
      <c r="B2" s="62" t="s">
        <v>47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7"/>
    </row>
    <row r="3" spans="2:19" x14ac:dyDescent="0.25">
      <c r="B3" s="31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32"/>
    </row>
    <row r="4" spans="2:19" ht="15.75" x14ac:dyDescent="0.25">
      <c r="B4" s="48" t="s">
        <v>60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50"/>
    </row>
    <row r="5" spans="2:19" ht="15.75" x14ac:dyDescent="0.25">
      <c r="B5" s="48" t="s">
        <v>48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50"/>
    </row>
    <row r="6" spans="2:19" ht="15.75" x14ac:dyDescent="0.25">
      <c r="B6" s="48" t="s">
        <v>49</v>
      </c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50"/>
    </row>
    <row r="7" spans="2:19" ht="15.75" x14ac:dyDescent="0.25">
      <c r="B7" s="48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50"/>
    </row>
    <row r="8" spans="2:19" ht="16.5" thickBot="1" x14ac:dyDescent="0.3">
      <c r="B8" s="51" t="s">
        <v>50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3"/>
    </row>
    <row r="10" spans="2:19" x14ac:dyDescent="0.25">
      <c r="B10" s="13" t="s">
        <v>18</v>
      </c>
    </row>
    <row r="11" spans="2:19" x14ac:dyDescent="0.25">
      <c r="C11" s="23" t="s">
        <v>21</v>
      </c>
      <c r="D11" s="23" t="s">
        <v>0</v>
      </c>
    </row>
    <row r="12" spans="2:19" x14ac:dyDescent="0.25">
      <c r="B12" s="5" t="s">
        <v>21</v>
      </c>
      <c r="C12" s="8"/>
      <c r="D12" s="8"/>
    </row>
    <row r="13" spans="2:19" x14ac:dyDescent="0.25">
      <c r="B13" s="10" t="s">
        <v>21</v>
      </c>
      <c r="C13" s="8">
        <v>1</v>
      </c>
      <c r="D13" s="8">
        <v>1</v>
      </c>
    </row>
    <row r="14" spans="2:19" x14ac:dyDescent="0.25">
      <c r="B14" s="5" t="s">
        <v>0</v>
      </c>
      <c r="C14" s="8">
        <v>1</v>
      </c>
      <c r="D14" s="8">
        <v>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workbookViewId="0">
      <selection activeCell="V29" sqref="V29"/>
    </sheetView>
  </sheetViews>
  <sheetFormatPr defaultRowHeight="15" x14ac:dyDescent="0.25"/>
  <cols>
    <col min="2" max="2" width="14.42578125" customWidth="1"/>
    <col min="3" max="3" width="8.140625" customWidth="1"/>
    <col min="4" max="4" width="14.42578125" customWidth="1"/>
    <col min="5" max="5" width="15.5703125" customWidth="1"/>
    <col min="6" max="6" width="15.140625" customWidth="1"/>
  </cols>
  <sheetData>
    <row r="1" spans="2:19" ht="21.75" thickBot="1" x14ac:dyDescent="0.4">
      <c r="B1" s="14"/>
    </row>
    <row r="2" spans="2:19" ht="21" x14ac:dyDescent="0.35">
      <c r="B2" s="63" t="s">
        <v>51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40"/>
      <c r="S2" s="38"/>
    </row>
    <row r="3" spans="2:19" x14ac:dyDescent="0.25">
      <c r="B3" s="44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6"/>
      <c r="R3" s="41"/>
      <c r="S3" s="39"/>
    </row>
    <row r="4" spans="2:19" ht="15.75" x14ac:dyDescent="0.25">
      <c r="B4" s="54" t="s">
        <v>52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6"/>
      <c r="R4" s="41"/>
      <c r="S4" s="39"/>
    </row>
    <row r="5" spans="2:19" ht="15.75" x14ac:dyDescent="0.25">
      <c r="B5" s="54" t="s">
        <v>48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6"/>
      <c r="R5" s="41"/>
      <c r="S5" s="39"/>
    </row>
    <row r="6" spans="2:19" ht="15.75" x14ac:dyDescent="0.25">
      <c r="B6" s="54" t="s">
        <v>53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6"/>
      <c r="R6" s="41"/>
      <c r="S6" s="39"/>
    </row>
    <row r="7" spans="2:19" ht="15.75" x14ac:dyDescent="0.25">
      <c r="B7" s="54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6"/>
      <c r="R7" s="41"/>
      <c r="S7" s="39"/>
    </row>
    <row r="8" spans="2:19" ht="16.5" thickBot="1" x14ac:dyDescent="0.3">
      <c r="B8" s="57" t="s">
        <v>50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  <c r="R8" s="41"/>
      <c r="S8" s="39"/>
    </row>
    <row r="10" spans="2:19" x14ac:dyDescent="0.25">
      <c r="B10" s="13" t="s">
        <v>18</v>
      </c>
    </row>
    <row r="11" spans="2:19" x14ac:dyDescent="0.25">
      <c r="C11" s="23" t="s">
        <v>21</v>
      </c>
      <c r="D11" s="23" t="s">
        <v>0</v>
      </c>
    </row>
    <row r="12" spans="2:19" x14ac:dyDescent="0.25">
      <c r="B12" s="5" t="s">
        <v>21</v>
      </c>
      <c r="C12" s="9"/>
      <c r="D12" s="9"/>
    </row>
    <row r="13" spans="2:19" x14ac:dyDescent="0.25">
      <c r="B13" s="10" t="s">
        <v>21</v>
      </c>
      <c r="C13" s="9">
        <v>1</v>
      </c>
      <c r="D13" s="9">
        <v>1</v>
      </c>
    </row>
    <row r="14" spans="2:19" x14ac:dyDescent="0.25">
      <c r="B14" s="5" t="s">
        <v>0</v>
      </c>
      <c r="C14" s="9">
        <v>1</v>
      </c>
      <c r="D14" s="9">
        <v>1</v>
      </c>
    </row>
  </sheetData>
  <pageMargins left="0.7" right="0.7" top="0.78740157499999996" bottom="0.78740157499999996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workbookViewId="0">
      <selection activeCell="S28" sqref="S28"/>
    </sheetView>
  </sheetViews>
  <sheetFormatPr defaultRowHeight="15" x14ac:dyDescent="0.25"/>
  <cols>
    <col min="2" max="2" width="14.42578125" customWidth="1"/>
    <col min="3" max="3" width="6" customWidth="1"/>
    <col min="4" max="4" width="12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1:21" ht="15.75" thickBo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21" x14ac:dyDescent="0.35">
      <c r="A2" s="21"/>
      <c r="B2" s="62" t="s">
        <v>54</v>
      </c>
      <c r="C2" s="36"/>
      <c r="D2" s="36"/>
      <c r="E2" s="36"/>
      <c r="F2" s="36"/>
      <c r="G2" s="37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1"/>
      <c r="U2" s="21"/>
    </row>
    <row r="3" spans="1:21" x14ac:dyDescent="0.25">
      <c r="A3" s="21"/>
      <c r="B3" s="31"/>
      <c r="C3" s="26"/>
      <c r="D3" s="26"/>
      <c r="E3" s="26"/>
      <c r="F3" s="26"/>
      <c r="G3" s="32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1"/>
      <c r="U3" s="21"/>
    </row>
    <row r="4" spans="1:21" ht="15.75" x14ac:dyDescent="0.25">
      <c r="A4" s="21"/>
      <c r="B4" s="48" t="s">
        <v>55</v>
      </c>
      <c r="C4" s="49"/>
      <c r="D4" s="49"/>
      <c r="E4" s="49"/>
      <c r="F4" s="49"/>
      <c r="G4" s="32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1"/>
      <c r="U4" s="21"/>
    </row>
    <row r="5" spans="1:21" ht="15.75" x14ac:dyDescent="0.25">
      <c r="A5" s="21"/>
      <c r="B5" s="48" t="s">
        <v>56</v>
      </c>
      <c r="C5" s="49"/>
      <c r="D5" s="49"/>
      <c r="E5" s="49"/>
      <c r="F5" s="49"/>
      <c r="G5" s="32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1"/>
      <c r="U5" s="21"/>
    </row>
    <row r="6" spans="1:21" ht="16.5" thickBot="1" x14ac:dyDescent="0.3">
      <c r="A6" s="21"/>
      <c r="B6" s="51"/>
      <c r="C6" s="52"/>
      <c r="D6" s="52"/>
      <c r="E6" s="52"/>
      <c r="F6" s="52"/>
      <c r="G6" s="3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1"/>
      <c r="U6" s="21"/>
    </row>
    <row r="7" spans="1:21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10" spans="1:21" x14ac:dyDescent="0.25">
      <c r="C10" s="23" t="s">
        <v>17</v>
      </c>
      <c r="D10" s="23" t="s">
        <v>12</v>
      </c>
      <c r="E10" s="23" t="s">
        <v>14</v>
      </c>
      <c r="F10" s="23" t="s">
        <v>15</v>
      </c>
      <c r="G10" s="23" t="s">
        <v>16</v>
      </c>
      <c r="H10" s="23" t="s">
        <v>31</v>
      </c>
      <c r="I10" s="23" t="s">
        <v>32</v>
      </c>
    </row>
    <row r="11" spans="1:21" x14ac:dyDescent="0.25">
      <c r="B11" s="22" t="s">
        <v>26</v>
      </c>
      <c r="C11" s="22"/>
      <c r="D11" s="22"/>
      <c r="E11" s="22"/>
      <c r="F11" s="22"/>
      <c r="G11" s="22"/>
      <c r="H11" s="22"/>
      <c r="I11" s="22"/>
    </row>
    <row r="12" spans="1:21" x14ac:dyDescent="0.25">
      <c r="B12" s="22" t="s">
        <v>30</v>
      </c>
      <c r="C12" s="22"/>
      <c r="D12" s="22"/>
      <c r="E12" s="22"/>
      <c r="F12" s="22"/>
      <c r="G12" s="22"/>
      <c r="H12" s="22"/>
      <c r="I12" s="22"/>
    </row>
    <row r="13" spans="1:21" x14ac:dyDescent="0.25">
      <c r="B13" s="22" t="s">
        <v>29</v>
      </c>
      <c r="C13" s="22">
        <v>0</v>
      </c>
      <c r="D13" s="22">
        <v>1.273148148148148E-4</v>
      </c>
      <c r="E13" s="22">
        <v>0</v>
      </c>
      <c r="F13" s="22">
        <v>0</v>
      </c>
      <c r="G13" s="22">
        <v>0</v>
      </c>
      <c r="H13" s="22">
        <v>10</v>
      </c>
      <c r="I13" s="22">
        <v>0.1</v>
      </c>
    </row>
    <row r="14" spans="1:21" x14ac:dyDescent="0.25">
      <c r="B14" s="22" t="s">
        <v>27</v>
      </c>
      <c r="C14" s="22"/>
      <c r="D14" s="22"/>
      <c r="E14" s="22"/>
      <c r="F14" s="22"/>
      <c r="G14" s="22"/>
      <c r="H14" s="22"/>
      <c r="I14" s="22"/>
    </row>
    <row r="15" spans="1:21" x14ac:dyDescent="0.25">
      <c r="B15" s="11" t="s">
        <v>24</v>
      </c>
      <c r="C15" s="22">
        <v>0</v>
      </c>
      <c r="D15" s="22">
        <v>1.273148148148148E-4</v>
      </c>
      <c r="E15" s="22">
        <v>0</v>
      </c>
      <c r="F15" s="22">
        <v>0</v>
      </c>
      <c r="G15" s="22">
        <v>0</v>
      </c>
      <c r="H15" s="22">
        <v>10</v>
      </c>
      <c r="I15" s="22">
        <v>0.05</v>
      </c>
    </row>
    <row r="16" spans="1:21" x14ac:dyDescent="0.25">
      <c r="B16" s="5" t="s">
        <v>0</v>
      </c>
      <c r="C16" s="7">
        <v>0</v>
      </c>
      <c r="D16" s="6">
        <v>2.5462962962962961E-4</v>
      </c>
      <c r="E16" s="6">
        <v>0</v>
      </c>
      <c r="F16" s="6">
        <v>0</v>
      </c>
      <c r="G16" s="6">
        <v>0</v>
      </c>
      <c r="H16" s="8">
        <v>20</v>
      </c>
      <c r="I16" s="17">
        <v>6.6666666666666666E-2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"/>
  <sheetViews>
    <sheetView workbookViewId="0">
      <selection activeCell="Q27" sqref="Q27"/>
    </sheetView>
  </sheetViews>
  <sheetFormatPr defaultRowHeight="15" x14ac:dyDescent="0.25"/>
  <cols>
    <col min="2" max="2" width="50.140625" bestFit="1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20" ht="21.75" thickBot="1" x14ac:dyDescent="0.4">
      <c r="B1" s="14"/>
    </row>
    <row r="2" spans="2:20" ht="21" x14ac:dyDescent="0.35">
      <c r="B2" s="62" t="s">
        <v>20</v>
      </c>
      <c r="C2" s="36"/>
      <c r="D2" s="36"/>
      <c r="E2" s="36"/>
      <c r="F2" s="36"/>
      <c r="G2" s="36"/>
      <c r="H2" s="36"/>
      <c r="I2" s="37"/>
      <c r="J2" s="24"/>
      <c r="K2" s="24"/>
      <c r="L2" s="24"/>
      <c r="M2" s="24"/>
      <c r="N2" s="24"/>
      <c r="O2" s="24"/>
      <c r="P2" s="24"/>
      <c r="Q2" s="24"/>
      <c r="R2" s="24"/>
      <c r="S2" s="24"/>
      <c r="T2" s="25"/>
    </row>
    <row r="3" spans="2:20" x14ac:dyDescent="0.25">
      <c r="B3" s="31"/>
      <c r="C3" s="26"/>
      <c r="D3" s="26"/>
      <c r="E3" s="26"/>
      <c r="F3" s="26"/>
      <c r="G3" s="26"/>
      <c r="H3" s="26"/>
      <c r="I3" s="32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2:20" ht="15.75" x14ac:dyDescent="0.25">
      <c r="B4" s="48" t="s">
        <v>55</v>
      </c>
      <c r="C4" s="49"/>
      <c r="D4" s="49"/>
      <c r="E4" s="49"/>
      <c r="F4" s="49"/>
      <c r="G4" s="49"/>
      <c r="H4" s="49"/>
      <c r="I4" s="32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2:20" ht="15.75" x14ac:dyDescent="0.25">
      <c r="B5" s="48" t="s">
        <v>57</v>
      </c>
      <c r="C5" s="49"/>
      <c r="D5" s="49"/>
      <c r="E5" s="49"/>
      <c r="F5" s="49"/>
      <c r="G5" s="49"/>
      <c r="H5" s="49"/>
      <c r="I5" s="32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2:20" ht="15.75" x14ac:dyDescent="0.25">
      <c r="B6" s="48"/>
      <c r="C6" s="49"/>
      <c r="D6" s="49"/>
      <c r="E6" s="49"/>
      <c r="F6" s="49"/>
      <c r="G6" s="49"/>
      <c r="H6" s="49"/>
      <c r="I6" s="32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2:20" ht="16.5" thickBot="1" x14ac:dyDescent="0.3">
      <c r="B7" s="51" t="s">
        <v>36</v>
      </c>
      <c r="C7" s="52"/>
      <c r="D7" s="52"/>
      <c r="E7" s="52"/>
      <c r="F7" s="52"/>
      <c r="G7" s="52"/>
      <c r="H7" s="52"/>
      <c r="I7" s="3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2:20" x14ac:dyDescent="0.25">
      <c r="B8" s="1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</row>
    <row r="10" spans="2:20" x14ac:dyDescent="0.25">
      <c r="C10" s="23" t="s">
        <v>17</v>
      </c>
      <c r="D10" s="23" t="s">
        <v>12</v>
      </c>
      <c r="E10" s="23" t="s">
        <v>14</v>
      </c>
      <c r="F10" s="23" t="s">
        <v>15</v>
      </c>
      <c r="G10" s="23" t="s">
        <v>16</v>
      </c>
      <c r="H10" s="23" t="s">
        <v>31</v>
      </c>
      <c r="I10" s="23" t="s">
        <v>32</v>
      </c>
    </row>
    <row r="11" spans="2:20" x14ac:dyDescent="0.25">
      <c r="B11" s="5" t="s">
        <v>26</v>
      </c>
      <c r="C11" s="7"/>
      <c r="D11" s="6"/>
      <c r="E11" s="6"/>
      <c r="F11" s="6"/>
      <c r="G11" s="6"/>
      <c r="H11" s="8"/>
      <c r="I11" s="18"/>
    </row>
    <row r="12" spans="2:20" x14ac:dyDescent="0.25">
      <c r="B12" s="10" t="s">
        <v>25</v>
      </c>
      <c r="C12" s="7">
        <v>0</v>
      </c>
      <c r="D12" s="6">
        <v>2.5462962962962961E-4</v>
      </c>
      <c r="E12" s="6">
        <v>0</v>
      </c>
      <c r="F12" s="6">
        <v>0</v>
      </c>
      <c r="G12" s="6">
        <v>0</v>
      </c>
      <c r="H12" s="8">
        <v>20</v>
      </c>
      <c r="I12" s="17">
        <v>6.6666666666666666E-2</v>
      </c>
    </row>
    <row r="13" spans="2:20" x14ac:dyDescent="0.25">
      <c r="B13" s="5" t="s">
        <v>0</v>
      </c>
      <c r="C13" s="7">
        <v>0</v>
      </c>
      <c r="D13" s="6">
        <v>2.5462962962962961E-4</v>
      </c>
      <c r="E13" s="6">
        <v>0</v>
      </c>
      <c r="F13" s="6">
        <v>0</v>
      </c>
      <c r="G13" s="6">
        <v>0</v>
      </c>
      <c r="H13" s="8">
        <v>20</v>
      </c>
      <c r="I13" s="17">
        <v>6.6666666666666666E-2</v>
      </c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9"/>
  <sheetViews>
    <sheetView tabSelected="1" workbookViewId="0">
      <selection activeCell="R29" sqref="R29"/>
    </sheetView>
  </sheetViews>
  <sheetFormatPr defaultRowHeight="15" x14ac:dyDescent="0.25"/>
  <cols>
    <col min="2" max="2" width="50.42578125" customWidth="1"/>
    <col min="3" max="3" width="6" customWidth="1"/>
    <col min="4" max="4" width="9.5703125" bestFit="1" customWidth="1"/>
    <col min="5" max="5" width="15.7109375" bestFit="1" customWidth="1"/>
    <col min="6" max="6" width="18" bestFit="1" customWidth="1"/>
    <col min="7" max="7" width="14.85546875" bestFit="1" customWidth="1"/>
    <col min="8" max="8" width="21.7109375" bestFit="1" customWidth="1"/>
    <col min="9" max="9" width="12.85546875" bestFit="1" customWidth="1"/>
  </cols>
  <sheetData>
    <row r="1" spans="2:19" ht="21.75" thickBot="1" x14ac:dyDescent="0.4">
      <c r="B1" s="14"/>
      <c r="C1" s="2"/>
      <c r="D1" s="2"/>
      <c r="E1" s="2"/>
      <c r="F1" s="2"/>
      <c r="G1" s="2"/>
    </row>
    <row r="2" spans="2:19" ht="21" x14ac:dyDescent="0.35">
      <c r="B2" s="62" t="s">
        <v>20</v>
      </c>
      <c r="C2" s="36"/>
      <c r="D2" s="36"/>
      <c r="E2" s="36"/>
      <c r="F2" s="36"/>
      <c r="G2" s="36"/>
      <c r="H2" s="37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2:19" x14ac:dyDescent="0.25">
      <c r="B3" s="31"/>
      <c r="C3" s="26"/>
      <c r="D3" s="26"/>
      <c r="E3" s="26"/>
      <c r="F3" s="26"/>
      <c r="G3" s="26"/>
      <c r="H3" s="32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</row>
    <row r="4" spans="2:19" ht="15.75" x14ac:dyDescent="0.25">
      <c r="B4" s="48" t="s">
        <v>55</v>
      </c>
      <c r="C4" s="49"/>
      <c r="D4" s="49"/>
      <c r="E4" s="49"/>
      <c r="F4" s="49"/>
      <c r="G4" s="49"/>
      <c r="H4" s="50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</row>
    <row r="5" spans="2:19" ht="15.75" x14ac:dyDescent="0.25">
      <c r="B5" s="48" t="s">
        <v>58</v>
      </c>
      <c r="C5" s="49"/>
      <c r="D5" s="49"/>
      <c r="E5" s="49"/>
      <c r="F5" s="49"/>
      <c r="G5" s="49"/>
      <c r="H5" s="50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2:19" ht="16.5" thickBot="1" x14ac:dyDescent="0.3">
      <c r="B6" s="60"/>
      <c r="C6" s="61"/>
      <c r="D6" s="61"/>
      <c r="E6" s="61"/>
      <c r="F6" s="61"/>
      <c r="G6" s="61"/>
      <c r="H6" s="5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x14ac:dyDescent="0.25">
      <c r="B7" s="15"/>
      <c r="C7" s="16"/>
      <c r="D7" s="16"/>
      <c r="E7" s="16"/>
      <c r="F7" s="16"/>
      <c r="G7" s="16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x14ac:dyDescent="0.25">
      <c r="B8" s="15"/>
      <c r="C8" s="16"/>
      <c r="D8" s="16"/>
      <c r="E8" s="16"/>
      <c r="F8" s="16"/>
      <c r="G8" s="16"/>
    </row>
    <row r="10" spans="2:19" x14ac:dyDescent="0.25">
      <c r="C10" s="23" t="s">
        <v>17</v>
      </c>
      <c r="D10" s="23" t="s">
        <v>12</v>
      </c>
      <c r="E10" s="23" t="s">
        <v>14</v>
      </c>
      <c r="F10" s="23" t="s">
        <v>15</v>
      </c>
      <c r="G10" s="23" t="s">
        <v>16</v>
      </c>
      <c r="H10" s="23" t="s">
        <v>31</v>
      </c>
      <c r="I10" s="23" t="s">
        <v>32</v>
      </c>
    </row>
    <row r="11" spans="2:19" x14ac:dyDescent="0.25">
      <c r="B11" s="5" t="s">
        <v>26</v>
      </c>
      <c r="C11" s="7"/>
      <c r="D11" s="6"/>
      <c r="E11" s="6"/>
      <c r="F11" s="6"/>
      <c r="G11" s="6"/>
      <c r="H11" s="8"/>
      <c r="I11" s="18"/>
    </row>
    <row r="12" spans="2:19" x14ac:dyDescent="0.25">
      <c r="B12" s="10" t="s">
        <v>25</v>
      </c>
      <c r="C12" s="7"/>
      <c r="D12" s="6"/>
      <c r="E12" s="6"/>
      <c r="F12" s="6"/>
      <c r="G12" s="6"/>
      <c r="H12" s="8"/>
      <c r="I12" s="18"/>
    </row>
    <row r="13" spans="2:19" x14ac:dyDescent="0.25">
      <c r="B13" s="20" t="s">
        <v>30</v>
      </c>
      <c r="C13" s="7"/>
      <c r="D13" s="6"/>
      <c r="E13" s="6"/>
      <c r="F13" s="6"/>
      <c r="G13" s="6"/>
      <c r="H13" s="8"/>
      <c r="I13" s="18"/>
    </row>
    <row r="14" spans="2:19" x14ac:dyDescent="0.25">
      <c r="B14" s="12" t="s">
        <v>28</v>
      </c>
      <c r="C14" s="7"/>
      <c r="D14" s="6"/>
      <c r="E14" s="6"/>
      <c r="F14" s="6"/>
      <c r="G14" s="6"/>
      <c r="H14" s="8"/>
      <c r="I14" s="17"/>
    </row>
    <row r="15" spans="2:19" x14ac:dyDescent="0.25">
      <c r="B15" s="19" t="s">
        <v>29</v>
      </c>
      <c r="C15" s="7">
        <v>0</v>
      </c>
      <c r="D15" s="6">
        <v>1.273148148148148E-4</v>
      </c>
      <c r="E15" s="6">
        <v>0</v>
      </c>
      <c r="F15" s="6">
        <v>0</v>
      </c>
      <c r="G15" s="6">
        <v>0</v>
      </c>
      <c r="H15" s="8">
        <v>10</v>
      </c>
      <c r="I15" s="18">
        <v>0.1</v>
      </c>
    </row>
    <row r="16" spans="2:19" x14ac:dyDescent="0.25">
      <c r="B16" s="20" t="s">
        <v>27</v>
      </c>
      <c r="C16" s="7"/>
      <c r="D16" s="6"/>
      <c r="E16" s="6"/>
      <c r="F16" s="6"/>
      <c r="G16" s="6"/>
      <c r="H16" s="8"/>
      <c r="I16" s="18"/>
    </row>
    <row r="17" spans="2:9" x14ac:dyDescent="0.25">
      <c r="B17" s="12" t="s">
        <v>28</v>
      </c>
      <c r="C17" s="7"/>
      <c r="D17" s="6"/>
      <c r="E17" s="6"/>
      <c r="F17" s="6"/>
      <c r="G17" s="6"/>
      <c r="H17" s="8"/>
      <c r="I17" s="17"/>
    </row>
    <row r="18" spans="2:9" x14ac:dyDescent="0.25">
      <c r="B18" s="19" t="s">
        <v>24</v>
      </c>
      <c r="C18" s="7">
        <v>0</v>
      </c>
      <c r="D18" s="6">
        <v>1.273148148148148E-4</v>
      </c>
      <c r="E18" s="6">
        <v>0</v>
      </c>
      <c r="F18" s="6">
        <v>0</v>
      </c>
      <c r="G18" s="6">
        <v>0</v>
      </c>
      <c r="H18" s="8">
        <v>10</v>
      </c>
      <c r="I18" s="18">
        <v>0.05</v>
      </c>
    </row>
    <row r="19" spans="2:9" x14ac:dyDescent="0.25">
      <c r="B19" s="5" t="s">
        <v>0</v>
      </c>
      <c r="C19" s="7">
        <v>0</v>
      </c>
      <c r="D19" s="6">
        <v>2.5462962962962961E-4</v>
      </c>
      <c r="E19" s="6">
        <v>0</v>
      </c>
      <c r="F19" s="6">
        <v>0</v>
      </c>
      <c r="G19" s="6">
        <v>0</v>
      </c>
      <c r="H19" s="8">
        <v>20</v>
      </c>
      <c r="I19" s="17">
        <v>6.6666666666666666E-2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8</vt:i4>
      </vt:variant>
      <vt:variant>
        <vt:lpstr>Pojmenované oblasti</vt:lpstr>
      </vt:variant>
      <vt:variant>
        <vt:i4>2</vt:i4>
      </vt:variant>
    </vt:vector>
  </HeadingPairs>
  <TitlesOfParts>
    <vt:vector size="10" baseType="lpstr">
      <vt:lpstr>studydetails</vt:lpstr>
      <vt:lpstr>studyblocks</vt:lpstr>
      <vt:lpstr>Úvod</vt:lpstr>
      <vt:lpstr>Přehled Studijních bloků</vt:lpstr>
      <vt:lpstr>Přehled Studijních bloků v %</vt:lpstr>
      <vt:lpstr>Detaily dle Studentů</vt:lpstr>
      <vt:lpstr>Přehled Studijních skupin</vt:lpstr>
      <vt:lpstr>Detaily dle Studijních skupin</vt:lpstr>
      <vt:lpstr>studyblocks!studyblocks</vt:lpstr>
      <vt:lpstr>studydetails!studydetails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pz.</dc:creator>
  <cp:lastModifiedBy>pavel pz.</cp:lastModifiedBy>
  <dcterms:created xsi:type="dcterms:W3CDTF">2015-09-11T07:07:18Z</dcterms:created>
  <dcterms:modified xsi:type="dcterms:W3CDTF">2015-09-17T10:56:16Z</dcterms:modified>
</cp:coreProperties>
</file>