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MCom\rew\Web4\BlendedAPI\vyzva\Server\Excels\"/>
    </mc:Choice>
  </mc:AlternateContent>
  <bookViews>
    <workbookView xWindow="0" yWindow="0" windowWidth="28800" windowHeight="12435" tabRatio="1000" activeTab="7"/>
  </bookViews>
  <sheets>
    <sheet name="studydetails" sheetId="1" r:id="rId1"/>
    <sheet name="studyblocks" sheetId="3" r:id="rId2"/>
    <sheet name="Úvod" sheetId="8" r:id="rId3"/>
    <sheet name="Přehled Studijních bloků" sheetId="4" r:id="rId4"/>
    <sheet name="Přehled Studijních bloků v %" sheetId="6" r:id="rId5"/>
    <sheet name="Detaily dle Studentů" sheetId="7" r:id="rId6"/>
    <sheet name="Přehled Studijních skupin" sheetId="2" r:id="rId7"/>
    <sheet name="Detaily dle Studijních skupin" sheetId="5" r:id="rId8"/>
  </sheets>
  <definedNames>
    <definedName name="studyblocks" localSheetId="1">studyblocks!$A$1:$D$2</definedName>
    <definedName name="studydetails" localSheetId="0">studydetails!$A$1:$K$3</definedName>
  </definedNames>
  <calcPr calcId="152511"/>
  <pivotCaches>
    <pivotCache cacheId="139" r:id="rId9"/>
    <pivotCache cacheId="148" r:id="rId10"/>
    <pivotCache cacheId="150" r:id="rId11"/>
    <pivotCache cacheId="152" r:id="rId12"/>
    <pivotCache cacheId="27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<sst xmlns="http://schemas.openxmlformats.org/spreadsheetml/2006/main" count="114" uniqueCount="50">
  <si>
    <t>Celkový součet</t>
  </si>
  <si>
    <t>_student</t>
  </si>
  <si>
    <t>_studyGroup</t>
  </si>
  <si>
    <t>_course</t>
  </si>
  <si>
    <t>_level</t>
  </si>
  <si>
    <t>_lesson</t>
  </si>
  <si>
    <t>_maxScore</t>
  </si>
  <si>
    <t>_score</t>
  </si>
  <si>
    <t>_elapsed</t>
  </si>
  <si>
    <t>_recording</t>
  </si>
  <si>
    <t>_playRecording</t>
  </si>
  <si>
    <t>_play</t>
  </si>
  <si>
    <t>Čas výuky</t>
  </si>
  <si>
    <t>_learnphase</t>
  </si>
  <si>
    <t>Vlastní nahrávky</t>
  </si>
  <si>
    <t>Přehráno nahrávek</t>
  </si>
  <si>
    <t>Přehráno zvuku</t>
  </si>
  <si>
    <t>Skóre</t>
  </si>
  <si>
    <t>Detaily dle Studijních skupin</t>
  </si>
  <si>
    <t>.</t>
  </si>
  <si>
    <t>Detaily dle Studentů</t>
  </si>
  <si>
    <t>Průběžné výsledky studia</t>
  </si>
  <si>
    <t>Na listech tohoto souboru naleznete přehled o výuce včetně následujících detailů:</t>
  </si>
  <si>
    <t xml:space="preserve"> - kolik vteřin zvuku student nahrál v rámci audio-orální metody</t>
  </si>
  <si>
    <t xml:space="preserve"> - čas, strávený studentem při poslechu nahrávek rodilých mluvčích</t>
  </si>
  <si>
    <t xml:space="preserve"> - skóre, dosažené ve všech cvičeních všech testů a lekcí</t>
  </si>
  <si>
    <t xml:space="preserve"> - pokrok ve studiu a mnoho dalších údajů.</t>
  </si>
  <si>
    <r>
      <t xml:space="preserve">Na tomto listě naleznete informace o počtech studentů v jednotlivých </t>
    </r>
    <r>
      <rPr>
        <b/>
        <sz val="11"/>
        <color theme="4" tint="-0.249977111117893"/>
        <rFont val="Calibri"/>
        <family val="2"/>
        <charset val="238"/>
        <scheme val="minor"/>
      </rPr>
      <t>Studijních blocích</t>
    </r>
    <r>
      <rPr>
        <sz val="11"/>
        <color theme="4" tint="-0.249977111117893"/>
        <rFont val="Calibri"/>
        <family val="2"/>
        <scheme val="minor"/>
      </rPr>
      <t>.</t>
    </r>
  </si>
  <si>
    <r>
      <t xml:space="preserve">V případě, že jste </t>
    </r>
    <r>
      <rPr>
        <b/>
        <sz val="11"/>
        <color theme="4" tint="-0.249977111117893"/>
        <rFont val="Calibri"/>
        <family val="2"/>
        <charset val="238"/>
        <scheme val="minor"/>
      </rPr>
      <t>Správce školy</t>
    </r>
    <r>
      <rPr>
        <sz val="11"/>
        <color theme="4" tint="-0.249977111117893"/>
        <rFont val="Calibri"/>
        <family val="2"/>
        <scheme val="minor"/>
      </rPr>
      <t xml:space="preserve">, zde vidíte všechny </t>
    </r>
    <r>
      <rPr>
        <b/>
        <sz val="11"/>
        <color theme="4" tint="-0.249977111117893"/>
        <rFont val="Calibri"/>
        <family val="2"/>
        <charset val="238"/>
        <scheme val="minor"/>
      </rPr>
      <t>Studijní skupiny</t>
    </r>
    <r>
      <rPr>
        <sz val="11"/>
        <color theme="4" tint="-0.249977111117893"/>
        <rFont val="Calibri"/>
        <family val="2"/>
        <scheme val="minor"/>
      </rPr>
      <t>.</t>
    </r>
  </si>
  <si>
    <r>
      <t xml:space="preserve">Poklikáním na některé hodnoty v tabulce, se vám do nového listu otevřou detailní informace o </t>
    </r>
    <r>
      <rPr>
        <b/>
        <sz val="11"/>
        <color theme="4" tint="-0.249977111117893"/>
        <rFont val="Calibri"/>
        <family val="2"/>
        <charset val="238"/>
        <scheme val="minor"/>
      </rPr>
      <t>Studentech,</t>
    </r>
    <r>
      <rPr>
        <sz val="11"/>
        <color theme="4" tint="-0.249977111117893"/>
        <rFont val="Calibri"/>
        <family val="2"/>
        <scheme val="minor"/>
      </rPr>
      <t xml:space="preserve"> kterých se hodnota týká.</t>
    </r>
  </si>
  <si>
    <r>
      <t xml:space="preserve">Na tomto listě můžete srovnávat jednotlivé </t>
    </r>
    <r>
      <rPr>
        <b/>
        <sz val="11"/>
        <color theme="4" tint="-0.249977111117893"/>
        <rFont val="Calibri"/>
        <family val="2"/>
        <charset val="238"/>
        <scheme val="minor"/>
      </rPr>
      <t>Studenty</t>
    </r>
    <r>
      <rPr>
        <sz val="11"/>
        <color theme="4" tint="-0.249977111117893"/>
        <rFont val="Calibri"/>
        <family val="2"/>
        <scheme val="minor"/>
      </rPr>
      <t xml:space="preserve"> z hlediska skóre, času výuky, vlastních nahrávek, přehraných nahrávek a přehraných zvuků.</t>
    </r>
  </si>
  <si>
    <r>
      <t xml:space="preserve">Na tomto listě můžete srovnávat jednotlivé </t>
    </r>
    <r>
      <rPr>
        <b/>
        <sz val="11"/>
        <color theme="4" tint="-0.249977111117893"/>
        <rFont val="Calibri"/>
        <family val="2"/>
        <charset val="238"/>
        <scheme val="minor"/>
      </rPr>
      <t>Studijní skupiny</t>
    </r>
    <r>
      <rPr>
        <sz val="11"/>
        <color theme="4" tint="-0.249977111117893"/>
        <rFont val="Calibri"/>
        <family val="2"/>
        <scheme val="minor"/>
      </rPr>
      <t xml:space="preserve"> z hlediska skóre, času výuky, vlastních nahrávek, přehraných nahrávek a přehraných zvuků.</t>
    </r>
  </si>
  <si>
    <t>Přehled Studijních bloků</t>
  </si>
  <si>
    <t>Přehled Studijních bloků v procentech</t>
  </si>
  <si>
    <t>Přehled Studijních skupin</t>
  </si>
  <si>
    <r>
      <t xml:space="preserve">Na tomto listě můžete srovnávat </t>
    </r>
    <r>
      <rPr>
        <b/>
        <sz val="11"/>
        <color theme="4" tint="-0.249977111117893"/>
        <rFont val="Calibri"/>
        <family val="2"/>
        <charset val="238"/>
        <scheme val="minor"/>
      </rPr>
      <t>Studijní skupiny</t>
    </r>
    <r>
      <rPr>
        <sz val="11"/>
        <color theme="4" tint="-0.249977111117893"/>
        <rFont val="Calibri"/>
        <family val="2"/>
        <scheme val="minor"/>
      </rPr>
      <t xml:space="preserve"> z hlediska skóre, času výuky, vlastních nahrávek, přehraných nahrávek a přehraných zvuků. Navíc máte informaci o tom, v jakém </t>
    </r>
    <r>
      <rPr>
        <b/>
        <sz val="11"/>
        <color theme="4" tint="-0.249977111117893"/>
        <rFont val="Calibri"/>
        <family val="2"/>
        <charset val="238"/>
        <scheme val="minor"/>
      </rPr>
      <t>Studijním bloku</t>
    </r>
    <r>
      <rPr>
        <sz val="11"/>
        <color theme="4" tint="-0.249977111117893"/>
        <rFont val="Calibri"/>
        <family val="2"/>
        <scheme val="minor"/>
      </rPr>
      <t xml:space="preserve"> se </t>
    </r>
    <r>
      <rPr>
        <b/>
        <sz val="11"/>
        <color theme="4" tint="-0.249977111117893"/>
        <rFont val="Calibri"/>
        <family val="2"/>
        <charset val="238"/>
        <scheme val="minor"/>
      </rPr>
      <t>Studenti</t>
    </r>
    <r>
      <rPr>
        <sz val="11"/>
        <color theme="4" tint="-0.249977111117893"/>
        <rFont val="Calibri"/>
        <family val="2"/>
        <scheme val="minor"/>
      </rPr>
      <t xml:space="preserve"> ve </t>
    </r>
    <r>
      <rPr>
        <b/>
        <sz val="11"/>
        <color theme="4" tint="-0.249977111117893"/>
        <rFont val="Calibri"/>
        <family val="2"/>
        <charset val="238"/>
        <scheme val="minor"/>
      </rPr>
      <t>Studijní skupině</t>
    </r>
    <r>
      <rPr>
        <sz val="11"/>
        <color theme="4" tint="-0.249977111117893"/>
        <rFont val="Calibri"/>
        <family val="2"/>
        <scheme val="minor"/>
      </rPr>
      <t xml:space="preserve"> nacházejí.</t>
    </r>
  </si>
  <si>
    <r>
      <t xml:space="preserve">V případě, že jste </t>
    </r>
    <r>
      <rPr>
        <b/>
        <sz val="11"/>
        <color theme="4" tint="-0.249977111117893"/>
        <rFont val="Calibri"/>
        <family val="2"/>
        <charset val="238"/>
        <scheme val="minor"/>
      </rPr>
      <t>Učitel</t>
    </r>
    <r>
      <rPr>
        <sz val="11"/>
        <color theme="4" tint="-0.249977111117893"/>
        <rFont val="Calibri"/>
        <family val="2"/>
        <scheme val="minor"/>
      </rPr>
      <t xml:space="preserve">, zde vidíte informace o svých </t>
    </r>
    <r>
      <rPr>
        <b/>
        <sz val="11"/>
        <color theme="4" tint="-0.249977111117893"/>
        <rFont val="Calibri"/>
        <family val="2"/>
        <charset val="238"/>
        <scheme val="minor"/>
      </rPr>
      <t>Studijních skupinách.</t>
    </r>
  </si>
  <si>
    <t>Před započetím práce s tímto souborem může být potřeba kliknout na tlačítko "Povolit úpravy". Toto tlačítko se nachází v horní části obrazovky a vypadá podobně jako na obrázku níže.</t>
  </si>
  <si>
    <t>a</t>
  </si>
  <si>
    <t>_exerciseCount</t>
  </si>
  <si>
    <t>_exerciseSum</t>
  </si>
  <si>
    <t>YYY</t>
  </si>
  <si>
    <t>Pokročilí1 - 3.A (2015/2016) (učitel Honza Medvěd)</t>
  </si>
  <si>
    <t>Angličtina</t>
  </si>
  <si>
    <t>A1</t>
  </si>
  <si>
    <t xml:space="preserve">  Rozřazovací test, část A2</t>
  </si>
  <si>
    <t>XXX</t>
  </si>
  <si>
    <t>A2</t>
  </si>
  <si>
    <t>Odstudovaných cvičení</t>
  </si>
  <si>
    <t>Odstudováno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</si>
</sst>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8"/>
      <color rgb="FFC00000"/>
      <name val="Calibri"/>
      <family val="2"/>
      <scheme val="minor"/>
    </font>
    <font>
      <b/>
      <sz val="16"/>
      <color theme="5" tint="-0.499984740745262"/>
      <name val="Calibri"/>
      <family val="2"/>
      <charset val="238"/>
      <scheme val="minor"/>
    </font>
    <font>
      <sz val="11"/>
      <color theme="4" tint="-0.249977111117893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4" tint="-0.249977111117893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auto="1"/>
      </patternFill>
    </fill>
  </fills>
  <borders count="2">
    <border>
      <left/>
      <right/>
      <top/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29">
    <xf numFmtId="0" fontId="0" fillId="0" borderId="0" xfId="0"/>
    <xf numFmtId="49" fontId="1" fillId="0" borderId="0" xfId="0" applyNumberFormat="1" applyFont="1"/>
    <xf numFmtId="0" fontId="0" fillId="0" borderId="0" xfId="0" applyFont="1" applyFill="1" applyBorder="1"/>
    <xf numFmtId="1" fontId="0" fillId="0" borderId="0" xfId="0" applyNumberFormat="1" applyFont="1" applyFill="1" applyBorder="1"/>
    <xf numFmtId="46" fontId="0" fillId="0" borderId="0" xfId="0" applyNumberFormat="1" applyFont="1" applyFill="1" applyBorder="1"/>
    <xf numFmtId="0" fontId="0" fillId="0" borderId="0" xfId="0" applyAlignment="1">
      <alignment horizontal="left"/>
    </xf>
    <xf numFmtId="46" fontId="0" fillId="0" borderId="0" xfId="0" applyNumberFormat="1"/>
    <xf numFmtId="9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pivotButton="1"/>
    <xf numFmtId="0" fontId="2" fillId="0" borderId="0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0" fillId="0" borderId="0" xfId="0" applyFont="1" applyFill="1" applyBorder="1" applyAlignment="1"/>
    <xf numFmtId="0" fontId="4" fillId="0" borderId="0" xfId="0" applyFont="1" applyFill="1" applyBorder="1"/>
    <xf numFmtId="0" fontId="5" fillId="0" borderId="0" xfId="0" applyFont="1" applyFill="1" applyBorder="1"/>
    <xf numFmtId="0" fontId="3" fillId="0" borderId="0" xfId="0" applyFont="1" applyFill="1" applyBorder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wrapText="1"/>
    </xf>
    <xf numFmtId="164" fontId="0" fillId="0" borderId="0" xfId="0" applyNumberFormat="1"/>
    <xf numFmtId="1" fontId="0" fillId="0" borderId="0" xfId="0" applyNumberFormat="1"/>
    <xf numFmtId="0" fontId="0" fillId="2" borderId="1" xfId="0" applyNumberFormat="1" applyFont="1" applyFill="1" applyBorder="1" applyAlignment="1"/>
    <xf numFmtId="0" fontId="0" fillId="0" borderId="0" xfId="0" applyAlignment="1">
      <alignment horizontal="left" indent="4"/>
    </xf>
  </cellXfs>
  <cellStyles count="1">
    <cellStyle name="Normální" xfId="0" builtinId="0"/>
  </cellStyles>
  <dxfs count="58">
    <dxf>
      <numFmt numFmtId="13" formatCode="0%"/>
    </dxf>
    <dxf>
      <numFmt numFmtId="31" formatCode="[h]:mm:ss"/>
    </dxf>
    <dxf>
      <numFmt numFmtId="164" formatCode="0.0%"/>
    </dxf>
    <dxf>
      <numFmt numFmtId="164" formatCode="0.0%"/>
    </dxf>
    <dxf>
      <numFmt numFmtId="13" formatCode="0%"/>
    </dxf>
    <dxf>
      <numFmt numFmtId="31" formatCode="[h]:mm:ss"/>
    </dxf>
    <dxf>
      <numFmt numFmtId="164" formatCode="0.0%"/>
    </dxf>
    <dxf>
      <numFmt numFmtId="164" formatCode="0.0%"/>
    </dxf>
    <dxf>
      <numFmt numFmtId="13" formatCode="0%"/>
    </dxf>
    <dxf>
      <numFmt numFmtId="31" formatCode="[h]:mm:ss"/>
    </dxf>
    <dxf>
      <numFmt numFmtId="164" formatCode="0.0%"/>
    </dxf>
    <dxf>
      <numFmt numFmtId="164" formatCode="0.0%"/>
    </dxf>
    <dxf>
      <numFmt numFmtId="13" formatCode="0%"/>
    </dxf>
    <dxf>
      <numFmt numFmtId="31" formatCode="[h]:mm:ss"/>
    </dxf>
    <dxf>
      <numFmt numFmtId="164" formatCode="0.0%"/>
    </dxf>
    <dxf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numFmt numFmtId="13" formatCode="0%"/>
    </dxf>
    <dxf>
      <numFmt numFmtId="31" formatCode="[h]:mm:ss"/>
    </dxf>
    <dxf>
      <numFmt numFmtId="164" formatCode="0.0%"/>
    </dxf>
    <dxf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numFmt numFmtId="31" formatCode="[h]:mm:ss"/>
    </dxf>
    <dxf>
      <numFmt numFmtId="13" formatCode="0%"/>
    </dxf>
    <dxf>
      <numFmt numFmtId="31" formatCode="[h]:mm:ss"/>
    </dxf>
    <dxf>
      <numFmt numFmtId="13" formatCode="0%"/>
    </dxf>
    <dxf>
      <numFmt numFmtId="31" formatCode="[h]:mm:ss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[studyall.xlsx]Přehled Studijních bloků!Kontingenční tabulka 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Graf k přehledu </a:t>
            </a:r>
            <a:r>
              <a:rPr lang="cs-CZ" b="1"/>
              <a:t>Studijních</a:t>
            </a:r>
            <a:r>
              <a:rPr lang="cs-CZ" b="1" baseline="0"/>
              <a:t> bloků</a:t>
            </a:r>
            <a:endParaRPr lang="cs-CZ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'Přehled Studijních bloků'!$C$10:$C$11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'Přehled Studijních bloků'!$B$12:$B$14</c:f>
              <c:multiLvlStrCache>
                <c:ptCount val="1"/>
                <c:lvl>
                  <c:pt idx="0">
                    <c:v>a</c:v>
                  </c:pt>
                </c:lvl>
                <c:lvl>
                  <c:pt idx="0">
                    <c:v>a</c:v>
                  </c:pt>
                </c:lvl>
              </c:multiLvlStrCache>
            </c:multiLvlStrRef>
          </c:cat>
          <c:val>
            <c:numRef>
              <c:f>'Přehled Studijních bloků'!$C$12:$C$14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809608"/>
        <c:axId val="454801768"/>
      </c:barChart>
      <c:catAx>
        <c:axId val="45480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01768"/>
        <c:crosses val="autoZero"/>
        <c:auto val="1"/>
        <c:lblAlgn val="ctr"/>
        <c:lblOffset val="100"/>
        <c:noMultiLvlLbl val="0"/>
      </c:catAx>
      <c:valAx>
        <c:axId val="45480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09608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Graf k přehledu</a:t>
            </a:r>
            <a:r>
              <a:rPr lang="cs-CZ" baseline="0"/>
              <a:t> Studijních bloků v procentech</a:t>
            </a:r>
            <a:endParaRPr lang="cs-C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a a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797848"/>
        <c:axId val="454808824"/>
      </c:barChart>
      <c:catAx>
        <c:axId val="45479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08824"/>
        <c:crosses val="autoZero"/>
        <c:auto val="1"/>
        <c:lblAlgn val="ctr"/>
        <c:lblOffset val="100"/>
        <c:noMultiLvlLbl val="0"/>
      </c:catAx>
      <c:valAx>
        <c:axId val="454808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97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Skóre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Angličtina Pokročilí1 - 3.A (2015/2016) (učitel Honza Medvěd)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1"/>
          <c:order val="1"/>
          <c:tx>
            <c:v>Čas výuky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Angličtina Pokročilí1 - 3.A (2015/2016) (učitel Honza Medvěd)</c:v>
              </c:pt>
            </c:strLit>
          </c:cat>
          <c:val>
            <c:numLit>
              <c:formatCode>General</c:formatCode>
              <c:ptCount val="1"/>
              <c:pt idx="0">
                <c:v>2.5462962962962961E-4</c:v>
              </c:pt>
            </c:numLit>
          </c:val>
        </c:ser>
        <c:ser>
          <c:idx val="2"/>
          <c:order val="2"/>
          <c:tx>
            <c:v>Vlastní nahrávky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Angličtina Pokročilí1 - 3.A (2015/2016) (učitel Honza Medvěd)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3"/>
          <c:order val="3"/>
          <c:tx>
            <c:v>Přehráno nahrávek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Angličtina Pokročilí1 - 3.A (2015/2016) (učitel Honza Medvěd)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798240"/>
        <c:axId val="454805296"/>
      </c:barChart>
      <c:catAx>
        <c:axId val="45479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05296"/>
        <c:crosses val="autoZero"/>
        <c:auto val="1"/>
        <c:lblAlgn val="ctr"/>
        <c:lblOffset val="100"/>
        <c:noMultiLvlLbl val="0"/>
      </c:catAx>
      <c:valAx>
        <c:axId val="4548052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9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17</xdr:col>
      <xdr:colOff>465448</xdr:colOff>
      <xdr:row>14</xdr:row>
      <xdr:rowOff>66643</xdr:rowOff>
    </xdr:to>
    <xdr:pic>
      <xdr:nvPicPr>
        <xdr:cNvPr id="2" name="Obráze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552700"/>
          <a:ext cx="10219048" cy="2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16</xdr:row>
      <xdr:rowOff>14287</xdr:rowOff>
    </xdr:from>
    <xdr:to>
      <xdr:col>5</xdr:col>
      <xdr:colOff>985837</xdr:colOff>
      <xdr:row>30</xdr:row>
      <xdr:rowOff>90487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16</xdr:row>
      <xdr:rowOff>4762</xdr:rowOff>
    </xdr:from>
    <xdr:to>
      <xdr:col>5</xdr:col>
      <xdr:colOff>366712</xdr:colOff>
      <xdr:row>30</xdr:row>
      <xdr:rowOff>80962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15</xdr:row>
      <xdr:rowOff>14287</xdr:rowOff>
    </xdr:from>
    <xdr:to>
      <xdr:col>6</xdr:col>
      <xdr:colOff>338137</xdr:colOff>
      <xdr:row>29</xdr:row>
      <xdr:rowOff>90487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studyall%20-%20Copy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studyall%20-%20Copy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studyall%20-%20Copy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studyall%20-%20Copy.xlsx" TargetMode="External"/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pavel pz." refreshedDate="42264.489774768517" createdVersion="5" refreshedVersion="5" minRefreshableVersion="3" recordCount="1">
  <cacheSource type="worksheet">
    <worksheetSource name="studyblocks" sheet="studyblocks"/>
  </cacheSource>
  <cacheFields count="5">
    <cacheField name="_student" numFmtId="0">
      <sharedItems/>
    </cacheField>
    <cacheField name="_studyGroup" numFmtId="0">
      <sharedItems containsBlank="1" count="3">
        <s v="a"/>
        <m u="1"/>
        <s v="sss" u="1"/>
      </sharedItems>
    </cacheField>
    <cacheField name="_course" numFmtId="0">
      <sharedItems containsBlank="1" count="3">
        <s v="a"/>
        <m u="1"/>
        <s v="sss" u="1"/>
      </sharedItems>
    </cacheField>
    <cacheField name="_learnphase" numFmtId="0">
      <sharedItems containsBlank="1" count="3">
        <s v="a"/>
        <m u="1"/>
        <s v="sss" u="1"/>
      </sharedItems>
    </cacheField>
    <cacheField name="_countSkore" numFmtId="0" formula="IF(#NAME?=0,0,SUM(#NAME?)/SUM(#NAME?)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pavel pz." refreshedDate="42264.490119907408" createdVersion="5" refreshedVersion="5" minRefreshableVersion="3" recordCount="1">
  <cacheSource type="worksheet">
    <worksheetSource name="studyblocks" sheet="studyblocks" r:id="rId2"/>
  </cacheSource>
  <cacheFields count="5">
    <cacheField name="_student" numFmtId="0">
      <sharedItems count="1">
        <s v="a"/>
      </sharedItems>
    </cacheField>
    <cacheField name="_studyGroup" numFmtId="0">
      <sharedItems containsBlank="1" count="3">
        <s v="a"/>
        <m u="1"/>
        <s v="sss" u="1"/>
      </sharedItems>
    </cacheField>
    <cacheField name="_course" numFmtId="0">
      <sharedItems containsBlank="1" count="3">
        <s v="a"/>
        <m u="1"/>
        <s v="sss" u="1"/>
      </sharedItems>
    </cacheField>
    <cacheField name="_learnphase" numFmtId="0">
      <sharedItems containsBlank="1" count="3">
        <s v="a"/>
        <m u="1"/>
        <s v="sss" u="1"/>
      </sharedItems>
    </cacheField>
    <cacheField name="_countSkore" numFmtId="0" formula="IF(#NAME?=0,0,SUM(#NAME?)/SUM(#NAME?)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OnLoad="1" refreshedBy="pavel pz." refreshedDate="42264.490359606483" createdVersion="5" refreshedVersion="5" minRefreshableVersion="3" recordCount="2">
  <cacheSource type="worksheet">
    <worksheetSource name="studydetails" sheet="studydetails" r:id="rId2"/>
  </cacheSource>
  <cacheFields count="15">
    <cacheField name="_student" numFmtId="0">
      <sharedItems containsBlank="1" count="6">
        <s v="YYY"/>
        <s v="XXX"/>
        <m u="1"/>
        <s v="stud1" u="1"/>
        <s v="Medvěd Honza" u="1"/>
        <s v="stud2" u="1"/>
      </sharedItems>
    </cacheField>
    <cacheField name="_studyGroup" numFmtId="0">
      <sharedItems count="1">
        <s v="Pokročilí1 - 3.A (2015/2016) (učitel Honza Medvěd)"/>
      </sharedItems>
    </cacheField>
    <cacheField name="_course" numFmtId="0">
      <sharedItems containsBlank="1" count="3">
        <s v="Angličtina"/>
        <m u="1"/>
        <s v="English" u="1"/>
      </sharedItems>
    </cacheField>
    <cacheField name="_level" numFmtId="0">
      <sharedItems containsBlank="1" count="5">
        <s v="A1"/>
        <s v="A2"/>
        <m u="1"/>
        <s v="0" u="1"/>
        <s v="1" u="1"/>
      </sharedItems>
    </cacheField>
    <cacheField name="_exerciseCount" numFmtId="1">
      <sharedItems containsSemiMixedTypes="0" containsString="0" containsNumber="1" containsInteger="1" minValue="10" maxValue="10" count="1">
        <n v="10"/>
      </sharedItems>
    </cacheField>
    <cacheField name="_lesson" numFmtId="0">
      <sharedItems count="1">
        <s v="  Rozřazovací test, část A2"/>
      </sharedItems>
    </cacheField>
    <cacheField name="_maxScore" numFmtId="1">
      <sharedItems containsSemiMixedTypes="0" containsString="0" containsNumber="1" containsInteger="1" minValue="1400" maxValue="1400" count="1">
        <n v="1400"/>
      </sharedItems>
    </cacheField>
    <cacheField name="_score" numFmtId="1">
      <sharedItems containsSemiMixedTypes="0" containsString="0" containsNumber="1" containsInteger="1" minValue="0" maxValue="0" count="1">
        <n v="0"/>
      </sharedItems>
    </cacheField>
    <cacheField name="_elapsed" numFmtId="46">
      <sharedItems containsSemiMixedTypes="0" containsNonDate="0" containsDate="1" containsString="0" minDate="1899-12-30T00:00:11" maxDate="1899-12-30T00:00:11" count="1">
        <d v="1899-12-30T00:00:11"/>
      </sharedItems>
    </cacheField>
    <cacheField name="_recording" numFmtId="46">
      <sharedItems containsSemiMixedTypes="0" containsNonDate="0" containsDate="1" containsString="0" minDate="1899-12-30T00:00:00" maxDate="1899-12-31T00:00:00" count="1">
        <d v="1899-12-30T00:00:00"/>
      </sharedItems>
    </cacheField>
    <cacheField name="_playRecording" numFmtId="46">
      <sharedItems containsSemiMixedTypes="0" containsNonDate="0" containsDate="1" containsString="0" minDate="1899-12-30T00:00:00" maxDate="1899-12-31T00:00:00" count="1">
        <d v="1899-12-30T00:00:00"/>
      </sharedItems>
    </cacheField>
    <cacheField name="_play" numFmtId="46">
      <sharedItems containsSemiMixedTypes="0" containsNonDate="0" containsDate="1" containsString="0" minDate="1899-12-30T00:00:00" maxDate="1899-12-31T00:00:00" count="1">
        <d v="1899-12-30T00:00:00"/>
      </sharedItems>
    </cacheField>
    <cacheField name="_exerciseSum" numFmtId="1">
      <sharedItems containsSemiMixedTypes="0" containsString="0" containsNumber="1" containsInteger="1" minValue="100" maxValue="200" count="2">
        <n v="200"/>
        <n v="100"/>
      </sharedItems>
    </cacheField>
    <cacheField name="_countSkore" numFmtId="0" formula="IF(_maxScore=0,0,SUM(_score)/SUM(_maxScore))" databaseField="0"/>
    <cacheField name="_doneExsPercent" numFmtId="0" formula="_exerciseCount/_exerciseSum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OnLoad="1" refreshedBy="pavel pz." refreshedDate="42264.490524884262" createdVersion="5" refreshedVersion="5" minRefreshableVersion="3" recordCount="2">
  <cacheSource type="worksheet">
    <worksheetSource name="studydetails" sheet="studydetails" r:id="rId2"/>
  </cacheSource>
  <cacheFields count="15">
    <cacheField name="_student" numFmtId="0">
      <sharedItems count="2">
        <s v="YYY"/>
        <s v="XXX"/>
      </sharedItems>
    </cacheField>
    <cacheField name="_studyGroup" numFmtId="0">
      <sharedItems containsBlank="1" count="4">
        <s v="Pokročilí1 - 3.A (2015/2016) (učitel Honza Medvěd)"/>
        <m u="1"/>
        <s v="grp2" u="1"/>
        <s v="grp1" u="1"/>
      </sharedItems>
    </cacheField>
    <cacheField name="_course" numFmtId="0">
      <sharedItems containsBlank="1" count="3">
        <s v="Angličtina"/>
        <m u="1"/>
        <s v="English" u="1"/>
      </sharedItems>
    </cacheField>
    <cacheField name="_level" numFmtId="0">
      <sharedItems count="2">
        <s v="A1"/>
        <s v="A2"/>
      </sharedItems>
    </cacheField>
    <cacheField name="_exerciseCount" numFmtId="1">
      <sharedItems containsSemiMixedTypes="0" containsString="0" containsNumber="1" containsInteger="1" minValue="10" maxValue="10" count="1">
        <n v="10"/>
      </sharedItems>
    </cacheField>
    <cacheField name="_lesson" numFmtId="0">
      <sharedItems count="1">
        <s v="  Rozřazovací test, část A2"/>
      </sharedItems>
    </cacheField>
    <cacheField name="_maxScore" numFmtId="1">
      <sharedItems containsSemiMixedTypes="0" containsString="0" containsNumber="1" containsInteger="1" minValue="1400" maxValue="1400" count="1">
        <n v="1400"/>
      </sharedItems>
    </cacheField>
    <cacheField name="_score" numFmtId="1">
      <sharedItems containsSemiMixedTypes="0" containsString="0" containsNumber="1" containsInteger="1" minValue="0" maxValue="0" count="1">
        <n v="0"/>
      </sharedItems>
    </cacheField>
    <cacheField name="_elapsed" numFmtId="46">
      <sharedItems containsSemiMixedTypes="0" containsNonDate="0" containsDate="1" containsString="0" minDate="1899-12-30T00:00:11" maxDate="1899-12-30T00:00:11" count="1">
        <d v="1899-12-30T00:00:11"/>
      </sharedItems>
    </cacheField>
    <cacheField name="_recording" numFmtId="46">
      <sharedItems containsSemiMixedTypes="0" containsNonDate="0" containsDate="1" containsString="0" minDate="1899-12-30T00:00:00" maxDate="1899-12-31T00:00:00" count="1">
        <d v="1899-12-30T00:00:00"/>
      </sharedItems>
    </cacheField>
    <cacheField name="_playRecording" numFmtId="46">
      <sharedItems containsSemiMixedTypes="0" containsNonDate="0" containsDate="1" containsString="0" minDate="1899-12-30T00:00:00" maxDate="1899-12-31T00:00:00" count="1">
        <d v="1899-12-30T00:00:00"/>
      </sharedItems>
    </cacheField>
    <cacheField name="_play" numFmtId="46">
      <sharedItems containsSemiMixedTypes="0" containsNonDate="0" containsDate="1" containsString="0" minDate="1899-12-30T00:00:00" maxDate="1899-12-31T00:00:00" count="1">
        <d v="1899-12-30T00:00:00"/>
      </sharedItems>
    </cacheField>
    <cacheField name="_exerciseSum" numFmtId="1">
      <sharedItems containsSemiMixedTypes="0" containsString="0" containsNumber="1" containsInteger="1" minValue="100" maxValue="200" count="2">
        <n v="200"/>
        <n v="100"/>
      </sharedItems>
    </cacheField>
    <cacheField name="_countSkore" numFmtId="0" formula="IF(_maxScore=0,0,SUM(_score)/SUM(_maxScore))" databaseField="0"/>
    <cacheField name="_doneExsPercent" numFmtId="0" formula="_exerciseCount/_exerciseSum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OnLoad="1" refreshedBy="pavel pz." refreshedDate="42264.481261342589" createdVersion="5" refreshedVersion="5" minRefreshableVersion="3" recordCount="2">
  <cacheSource type="worksheet">
    <worksheetSource name="studydetails" sheet="studydetails" r:id="rId2"/>
  </cacheSource>
  <cacheFields count="15">
    <cacheField name="_student" numFmtId="0">
      <sharedItems containsBlank="1" count="6">
        <s v="YYY"/>
        <s v="XXX"/>
        <m u="1"/>
        <s v="Medvěd Honza" u="1"/>
        <s v="stud1" u="1"/>
        <s v="stud2" u="1"/>
      </sharedItems>
    </cacheField>
    <cacheField name="_studyGroup" numFmtId="0">
      <sharedItems containsBlank="1" count="4">
        <s v="Pokročilí1 - 3.A (2015/2016) (učitel Honza Medvěd)"/>
        <s v="grp2" u="1"/>
        <m u="1"/>
        <s v="grp1" u="1"/>
      </sharedItems>
    </cacheField>
    <cacheField name="_course" numFmtId="0">
      <sharedItems containsBlank="1" count="3">
        <s v="Angličtina"/>
        <m u="1"/>
        <s v="English" u="1"/>
      </sharedItems>
    </cacheField>
    <cacheField name="_level" numFmtId="0">
      <sharedItems containsBlank="1" count="5">
        <s v="A1"/>
        <s v="A2"/>
        <m u="1"/>
        <s v="0" u="1"/>
        <s v="1" u="1"/>
      </sharedItems>
    </cacheField>
    <cacheField name="_exerciseCount" numFmtId="1">
      <sharedItems containsSemiMixedTypes="0" containsString="0" containsNumber="1" containsInteger="1" minValue="10" maxValue="10"/>
    </cacheField>
    <cacheField name="_lesson" numFmtId="0">
      <sharedItems containsBlank="1" count="4">
        <s v="  Rozřazovací test, část A2"/>
        <m u="1"/>
        <s v="A1" u="1"/>
        <s v="A2" u="1"/>
      </sharedItems>
    </cacheField>
    <cacheField name="_maxScore" numFmtId="1">
      <sharedItems containsSemiMixedTypes="0" containsString="0" containsNumber="1" containsInteger="1" minValue="1400" maxValue="1400"/>
    </cacheField>
    <cacheField name="_score" numFmtId="1">
      <sharedItems containsSemiMixedTypes="0" containsString="0" containsNumber="1" containsInteger="1" minValue="0" maxValue="0"/>
    </cacheField>
    <cacheField name="_elapsed" numFmtId="46">
      <sharedItems containsSemiMixedTypes="0" containsNonDate="0" containsDate="1" containsString="0" minDate="1899-12-30T00:00:11" maxDate="1899-12-30T00:00:11"/>
    </cacheField>
    <cacheField name="_recording" numFmtId="46">
      <sharedItems containsSemiMixedTypes="0" containsNonDate="0" containsDate="1" containsString="0" minDate="1899-12-30T00:00:00" maxDate="1899-12-31T00:00:00"/>
    </cacheField>
    <cacheField name="_playRecording" numFmtId="46">
      <sharedItems containsSemiMixedTypes="0" containsNonDate="0" containsDate="1" containsString="0" minDate="1899-12-30T00:00:00" maxDate="1899-12-31T00:00:00"/>
    </cacheField>
    <cacheField name="_play" numFmtId="46">
      <sharedItems containsSemiMixedTypes="0" containsNonDate="0" containsDate="1" containsString="0" minDate="1899-12-30T00:00:00" maxDate="1899-12-31T00:00:00"/>
    </cacheField>
    <cacheField name="_exerciseSum" numFmtId="1">
      <sharedItems containsSemiMixedTypes="0" containsString="0" containsNumber="1" containsInteger="1" minValue="100" maxValue="200"/>
    </cacheField>
    <cacheField name="_countSkore" numFmtId="0" formula="IF(_maxScore=0,0,SUM(_score)/SUM(_maxScore))" databaseField="0"/>
    <cacheField name="_doneExsPercent" numFmtId="0" formula="_exerciseCount/_exerciseSum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s v="a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0"/>
    <x v="0"/>
    <x v="0"/>
    <x v="0"/>
    <x v="0"/>
    <x v="0"/>
    <x v="0"/>
    <x v="0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0"/>
    <x v="0"/>
    <x v="0"/>
    <x v="0"/>
    <x v="0"/>
    <x v="0"/>
    <x v="0"/>
    <x v="0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n v="10"/>
    <x v="0"/>
    <n v="1400"/>
    <n v="0"/>
    <d v="1899-12-30T00:00:11"/>
    <d v="1899-12-30T00:00:00"/>
    <d v="1899-12-30T00:00:00"/>
    <d v="1899-12-30T00:00:00"/>
    <n v="200"/>
  </r>
  <r>
    <x v="1"/>
    <x v="0"/>
    <x v="0"/>
    <x v="1"/>
    <n v="10"/>
    <x v="0"/>
    <n v="1400"/>
    <n v="0"/>
    <d v="1899-12-30T00:00:11"/>
    <d v="1899-12-30T00:00:00"/>
    <d v="1899-12-30T00:00:00"/>
    <d v="1899-12-30T00:00:00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Kontingenční tabulka 1" cacheId="139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chartFormat="2" fieldListSortAscending="1">
  <location ref="B10:D14" firstHeaderRow="1" firstDataRow="2" firstDataCol="1"/>
  <pivotFields count="5">
    <pivotField dataField="1" showAll="0" defaultSubtotal="0"/>
    <pivotField axis="axisRow" showAll="0" defaultSubtotal="0">
      <items count="3">
        <item m="1" x="2"/>
        <item m="1" x="1"/>
        <item x="0"/>
      </items>
    </pivotField>
    <pivotField axis="axisRow" showAll="0" sortType="ascending" defaultSubtotal="0">
      <items count="3">
        <item x="0"/>
        <item m="1" x="2"/>
        <item m="1" x="1"/>
      </items>
    </pivotField>
    <pivotField axis="axisCol" showAll="0" defaultSubtotal="0">
      <items count="3">
        <item m="1" x="2"/>
        <item m="1" x="1"/>
        <item x="0"/>
      </items>
    </pivotField>
    <pivotField dragToRow="0" dragToCol="0" dragToPage="0" showAll="0" defaultSubtotal="0"/>
  </pivotFields>
  <rowFields count="2">
    <field x="2"/>
    <field x="1"/>
  </rowFields>
  <rowItems count="3">
    <i>
      <x/>
    </i>
    <i r="1">
      <x v="2"/>
    </i>
    <i t="grand">
      <x/>
    </i>
  </rowItems>
  <colFields count="1">
    <field x="3"/>
  </colFields>
  <colItems count="2">
    <i>
      <x v="2"/>
    </i>
    <i t="grand">
      <x/>
    </i>
  </colItems>
  <dataFields count="1">
    <dataField name="." fld="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Kontingenční tabulka 2" cacheId="148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chartFormat="2" fieldListSortAscending="1">
  <location ref="B10:D14" firstHeaderRow="1" firstDataRow="2" firstDataCol="1"/>
  <pivotFields count="5">
    <pivotField dataField="1" showAll="0" defaultSubtotal="0"/>
    <pivotField axis="axisRow" showAll="0" defaultSubtotal="0">
      <items count="3">
        <item m="1" x="2"/>
        <item m="1" x="1"/>
        <item x="0"/>
      </items>
    </pivotField>
    <pivotField axis="axisRow" showAll="0" sortType="ascending" defaultSubtotal="0">
      <items count="3">
        <item x="0"/>
        <item m="1" x="2"/>
        <item m="1" x="1"/>
      </items>
    </pivotField>
    <pivotField axis="axisCol" showAll="0" defaultSubtotal="0">
      <items count="3">
        <item m="1" x="2"/>
        <item m="1" x="1"/>
        <item x="0"/>
      </items>
    </pivotField>
    <pivotField dragToRow="0" dragToCol="0" dragToPage="0" showAll="0" defaultSubtotal="0"/>
  </pivotFields>
  <rowFields count="2">
    <field x="2"/>
    <field x="1"/>
  </rowFields>
  <rowItems count="3">
    <i>
      <x/>
    </i>
    <i r="1">
      <x v="2"/>
    </i>
    <i t="grand">
      <x/>
    </i>
  </rowItems>
  <colFields count="1">
    <field x="3"/>
  </colFields>
  <colItems count="2">
    <i>
      <x v="2"/>
    </i>
    <i t="grand">
      <x/>
    </i>
  </colItems>
  <dataFields count="1">
    <dataField name="." fld="0" subtotal="count" showDataAs="percentOfRow" baseField="2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Kontingenční tabulka 3" cacheId="150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fieldListSortAscending="1">
  <location ref="B10:I16" firstHeaderRow="0" firstDataRow="1" firstDataCol="1"/>
  <pivotFields count="15">
    <pivotField axis="axisRow" showAll="0" defaultSubtotal="0">
      <items count="6">
        <item m="1" x="3"/>
        <item m="1" x="5"/>
        <item m="1" x="2"/>
        <item m="1" x="4"/>
        <item x="0"/>
        <item x="1"/>
      </items>
    </pivotField>
    <pivotField showAll="0" sortType="ascending" defaultSubtotal="0"/>
    <pivotField axis="axisRow" showAll="0" sortType="ascending" defaultSubtotal="0">
      <items count="3">
        <item x="0"/>
        <item m="1" x="2"/>
        <item m="1" x="1"/>
      </items>
    </pivotField>
    <pivotField axis="axisRow" showAll="0" defaultSubtotal="0">
      <items count="5">
        <item m="1" x="3"/>
        <item m="1" x="4"/>
        <item m="1" x="2"/>
        <item x="1"/>
        <item x="0"/>
      </items>
    </pivotField>
    <pivotField dataField="1" numFmtId="1" showAll="0" defaultSubtotal="0"/>
    <pivotField showAll="0" sortType="ascending" defaultSubtotal="0"/>
    <pivotField numFmtId="1" showAll="0" defaultSubtotal="0"/>
    <pivotField numFmtId="1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numFmtId="1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3">
    <field x="2"/>
    <field x="3"/>
    <field x="0"/>
  </rowFields>
  <rowItems count="6">
    <i>
      <x/>
    </i>
    <i r="1">
      <x v="3"/>
    </i>
    <i r="2">
      <x v="5"/>
    </i>
    <i r="1">
      <x v="4"/>
    </i>
    <i r="2">
      <x v="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óre" fld="13" baseField="0" baseItem="0" numFmtId="9"/>
    <dataField name="Čas výuky" fld="8" baseField="2" baseItem="0" numFmtId="46"/>
    <dataField name="Vlastní nahrávky" fld="9" baseField="2" baseItem="0" numFmtId="46"/>
    <dataField name="Přehráno nahrávek" fld="10" baseField="2" baseItem="0" numFmtId="46"/>
    <dataField name="Přehráno zvuku" fld="11" baseField="2" baseItem="0" numFmtId="46"/>
    <dataField name="Odstudovaných cvičení" fld="4" baseField="0" baseItem="0"/>
    <dataField name="Odstudováno" fld="14" baseField="0" baseItem="0" numFmtId="1"/>
  </dataFields>
  <formats count="20">
    <format dxfId="3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3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34">
      <pivotArea collapsedLevelsAreSubtotals="1" fieldPosition="0">
        <references count="4">
          <reference field="4294967294" count="1" selected="0">
            <x v="6"/>
          </reference>
          <reference field="0" count="0"/>
          <reference field="2" count="0" selected="0"/>
          <reference field="3" count="0" selected="0"/>
        </references>
      </pivotArea>
    </format>
    <format dxfId="35">
      <pivotArea field="2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  <format dxfId="36">
      <pivotArea collapsedLevelsAreSubtotals="1" fieldPosition="0">
        <references count="1">
          <reference field="2" count="0"/>
        </references>
      </pivotArea>
    </format>
    <format dxfId="37">
      <pivotArea collapsedLevelsAreSubtotals="1" fieldPosition="0">
        <references count="2">
          <reference field="2" count="0" selected="0"/>
          <reference field="3" count="1">
            <x v="3"/>
          </reference>
        </references>
      </pivotArea>
    </format>
    <format dxfId="38">
      <pivotArea collapsedLevelsAreSubtotals="1" fieldPosition="0">
        <references count="3">
          <reference field="0" count="1">
            <x v="5"/>
          </reference>
          <reference field="2" count="0" selected="0"/>
          <reference field="3" count="1" selected="0">
            <x v="3"/>
          </reference>
        </references>
      </pivotArea>
    </format>
    <format dxfId="39">
      <pivotArea collapsedLevelsAreSubtotals="1" fieldPosition="0">
        <references count="2">
          <reference field="2" count="0" selected="0"/>
          <reference field="3" count="1">
            <x v="4"/>
          </reference>
        </references>
      </pivotArea>
    </format>
    <format dxfId="40">
      <pivotArea collapsedLevelsAreSubtotals="1" fieldPosition="0">
        <references count="3">
          <reference field="0" count="1">
            <x v="4"/>
          </reference>
          <reference field="2" count="0" selected="0"/>
          <reference field="3" count="1" selected="0">
            <x v="4"/>
          </reference>
        </references>
      </pivotArea>
    </format>
    <format dxfId="41">
      <pivotArea dataOnly="0" labelOnly="1" fieldPosition="0">
        <references count="1">
          <reference field="2" count="0"/>
        </references>
      </pivotArea>
    </format>
    <format dxfId="42">
      <pivotArea dataOnly="0" labelOnly="1" fieldPosition="0">
        <references count="2">
          <reference field="2" count="0" selected="0"/>
          <reference field="3" count="0"/>
        </references>
      </pivotArea>
    </format>
    <format dxfId="43">
      <pivotArea collapsedLevelsAreSubtotals="1" fieldPosition="0">
        <references count="1">
          <reference field="2" count="0"/>
        </references>
      </pivotArea>
    </format>
    <format dxfId="44">
      <pivotArea collapsedLevelsAreSubtotals="1" fieldPosition="0">
        <references count="2">
          <reference field="2" count="0" selected="0"/>
          <reference field="3" count="1">
            <x v="3"/>
          </reference>
        </references>
      </pivotArea>
    </format>
    <format dxfId="45">
      <pivotArea collapsedLevelsAreSubtotals="1" fieldPosition="0">
        <references count="3">
          <reference field="0" count="1">
            <x v="5"/>
          </reference>
          <reference field="2" count="0" selected="0"/>
          <reference field="3" count="1" selected="0">
            <x v="3"/>
          </reference>
        </references>
      </pivotArea>
    </format>
    <format dxfId="46">
      <pivotArea collapsedLevelsAreSubtotals="1" fieldPosition="0">
        <references count="2">
          <reference field="2" count="0" selected="0"/>
          <reference field="3" count="1">
            <x v="4"/>
          </reference>
        </references>
      </pivotArea>
    </format>
    <format dxfId="47">
      <pivotArea collapsedLevelsAreSubtotals="1" fieldPosition="0">
        <references count="3">
          <reference field="0" count="1">
            <x v="4"/>
          </reference>
          <reference field="2" count="0" selected="0"/>
          <reference field="3" count="1" selected="0">
            <x v="4"/>
          </reference>
        </references>
      </pivotArea>
    </format>
    <format dxfId="48">
      <pivotArea dataOnly="0" labelOnly="1" fieldPosition="0">
        <references count="1">
          <reference field="2" count="0"/>
        </references>
      </pivotArea>
    </format>
    <format dxfId="49">
      <pivotArea dataOnly="0" labelOnly="1" fieldPosition="0">
        <references count="2">
          <reference field="2" count="0" selected="0"/>
          <reference field="3" count="0"/>
        </references>
      </pivotArea>
    </format>
    <format dxfId="50">
      <pivotArea dataOnly="0" labelOnly="1" fieldPosition="0">
        <references count="3">
          <reference field="0" count="0"/>
          <reference field="2" count="0" selected="0"/>
          <reference field="3" count="1" selected="0">
            <x v="3"/>
          </reference>
        </references>
      </pivotArea>
    </format>
    <format dxfId="51">
      <pivotArea dataOnly="0" labelOnly="1" fieldPosition="0">
        <references count="3">
          <reference field="0" count="0"/>
          <reference field="2" count="0" selected="0"/>
          <reference field="3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Kontingenční tabulka 4" cacheId="152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chartFormat="2" fieldListSortAscending="1">
  <location ref="B10:I13" firstHeaderRow="0" firstDataRow="1" firstDataCol="1"/>
  <pivotFields count="15">
    <pivotField showAll="0" defaultSubtotal="0"/>
    <pivotField axis="axisRow" showAll="0" defaultSubtotal="0">
      <items count="4">
        <item m="1" x="3"/>
        <item m="1" x="2"/>
        <item m="1" x="1"/>
        <item x="0"/>
      </items>
    </pivotField>
    <pivotField axis="axisRow" showAll="0" sortType="ascending" defaultSubtotal="0">
      <items count="3">
        <item x="0"/>
        <item m="1" x="2"/>
        <item m="1" x="1"/>
      </items>
    </pivotField>
    <pivotField showAll="0" defaultSubtotal="0"/>
    <pivotField dataField="1" numFmtId="1" showAll="0" defaultSubtotal="0"/>
    <pivotField showAll="0" defaultSubtotal="0"/>
    <pivotField numFmtId="1" showAll="0" defaultSubtotal="0"/>
    <pivotField numFmtId="1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numFmtId="1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2">
    <field x="2"/>
    <field x="1"/>
  </rowFields>
  <rowItems count="3">
    <i>
      <x/>
    </i>
    <i r="1">
      <x v="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óre" fld="13" baseField="0" baseItem="0" numFmtId="9"/>
    <dataField name="Čas výuky" fld="8" baseField="2" baseItem="0" numFmtId="46"/>
    <dataField name="Vlastní nahrávky" fld="9" baseField="2" baseItem="0" numFmtId="46"/>
    <dataField name="Přehráno nahrávek" fld="10" baseField="2" baseItem="0" numFmtId="46"/>
    <dataField name="Přehráno zvuku" fld="11" baseField="2" baseItem="0" numFmtId="46"/>
    <dataField name="Odstudovaných cvičení" fld="4" baseField="0" baseItem="0"/>
    <dataField name="Odstudováno" fld="14" baseField="0" baseItem="0" numFmtId="1"/>
  </dataFields>
  <formats count="4">
    <format dxfId="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10">
      <pivotArea collapsedLevelsAreSubtotals="1" fieldPosition="0">
        <references count="3">
          <reference field="4294967294" count="1" selected="0">
            <x v="6"/>
          </reference>
          <reference field="1" count="0"/>
          <reference field="2" count="0" selected="0"/>
        </references>
      </pivotArea>
    </format>
    <format dxfId="11">
      <pivotArea field="2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Kontingenční tabulka 5" cacheId="27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fieldListSortAscending="1">
  <location ref="B10:I19" firstHeaderRow="0" firstDataRow="1" firstDataCol="1"/>
  <pivotFields count="15">
    <pivotField axis="axisRow" showAll="0" defaultSubtotal="0">
      <items count="6">
        <item m="1" x="3"/>
        <item m="1" x="4"/>
        <item m="1" x="5"/>
        <item x="1"/>
        <item x="0"/>
        <item m="1" x="2"/>
      </items>
    </pivotField>
    <pivotField axis="axisRow" showAll="0" sortType="ascending" defaultSubtotal="0">
      <items count="4">
        <item m="1" x="3"/>
        <item sd="0" m="1" x="1"/>
        <item x="0"/>
        <item m="1" x="2"/>
      </items>
    </pivotField>
    <pivotField axis="axisRow" showAll="0" sortType="ascending" defaultSubtotal="0">
      <items count="3">
        <item x="0"/>
        <item m="1" x="2"/>
        <item m="1" x="1"/>
      </items>
    </pivotField>
    <pivotField axis="axisRow" showAll="0" defaultSubtotal="0">
      <items count="5">
        <item m="1" x="3"/>
        <item m="1" x="4"/>
        <item m="1" x="2"/>
        <item x="1"/>
        <item x="0"/>
      </items>
    </pivotField>
    <pivotField dataField="1" numFmtId="1" showAll="0" defaultSubtotal="0"/>
    <pivotField axis="axisRow" showAll="0" sortType="ascending" defaultSubtotal="0">
      <items count="4">
        <item x="0"/>
        <item m="1" x="2"/>
        <item m="1" x="3"/>
        <item m="1" x="1"/>
      </items>
    </pivotField>
    <pivotField numFmtId="1" showAll="0" defaultSubtotal="0"/>
    <pivotField numFmtId="1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numFmtId="1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5">
    <field x="2"/>
    <field x="1"/>
    <field x="3"/>
    <field x="5"/>
    <field x="0"/>
  </rowFields>
  <rowItems count="9">
    <i>
      <x/>
    </i>
    <i r="1">
      <x v="2"/>
    </i>
    <i r="2">
      <x v="3"/>
    </i>
    <i r="3">
      <x/>
    </i>
    <i r="4">
      <x v="3"/>
    </i>
    <i r="2">
      <x v="4"/>
    </i>
    <i r="3">
      <x/>
    </i>
    <i r="4">
      <x v="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óre" fld="13" baseField="0" baseItem="0" numFmtId="9"/>
    <dataField name="Čas výuky" fld="8" baseField="2" baseItem="0" numFmtId="46"/>
    <dataField name="Vlastní nahrávky" fld="9" baseField="2" baseItem="0" numFmtId="46"/>
    <dataField name="Přehráno nahrávek" fld="10" baseField="2" baseItem="0" numFmtId="46"/>
    <dataField name="Přehráno zvuku" fld="11" baseField="2" baseItem="0" numFmtId="46"/>
    <dataField name="Odstudovaných cvičení" fld="4" baseField="0" baseItem="0"/>
    <dataField name="Odstudováno" fld="14" baseField="0" baseItem="0" numFmtId="1"/>
  </dataFields>
  <formats count="4"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2">
      <pivotArea collapsedLevelsAreSubtotals="1" fieldPosition="0">
        <references count="5">
          <reference field="4294967294" count="1" selected="0">
            <x v="6"/>
          </reference>
          <reference field="1" count="0" selected="0"/>
          <reference field="2" count="0" selected="0"/>
          <reference field="3" count="0" selected="0"/>
          <reference field="5" count="0"/>
        </references>
      </pivotArea>
    </format>
    <format dxfId="3">
      <pivotArea field="2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sqref="A1:M3"/>
    </sheetView>
  </sheetViews>
  <sheetFormatPr defaultRowHeight="15" x14ac:dyDescent="0.25"/>
  <cols>
    <col min="1" max="1" width="12.5703125" customWidth="1"/>
    <col min="2" max="3" width="15.7109375" customWidth="1"/>
  </cols>
  <sheetData>
    <row r="1" spans="1:13" s="1" customFormat="1" ht="23.25" x14ac:dyDescent="0.35">
      <c r="A1" s="2" t="s">
        <v>1</v>
      </c>
      <c r="B1" s="2" t="s">
        <v>2</v>
      </c>
      <c r="C1" s="2" t="s">
        <v>3</v>
      </c>
      <c r="D1" s="2" t="s">
        <v>4</v>
      </c>
      <c r="E1" s="2" t="s">
        <v>39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40</v>
      </c>
    </row>
    <row r="2" spans="1:13" x14ac:dyDescent="0.25">
      <c r="A2" s="2" t="s">
        <v>41</v>
      </c>
      <c r="B2" s="2" t="s">
        <v>42</v>
      </c>
      <c r="C2" s="2" t="s">
        <v>43</v>
      </c>
      <c r="D2" s="2" t="s">
        <v>44</v>
      </c>
      <c r="E2" s="3">
        <v>10</v>
      </c>
      <c r="F2" s="2" t="s">
        <v>45</v>
      </c>
      <c r="G2" s="3">
        <v>1400</v>
      </c>
      <c r="H2" s="3">
        <v>0</v>
      </c>
      <c r="I2" s="4">
        <v>1.273148148148148E-4</v>
      </c>
      <c r="J2" s="4">
        <v>0</v>
      </c>
      <c r="K2" s="4">
        <v>0</v>
      </c>
      <c r="L2" s="4">
        <v>0</v>
      </c>
      <c r="M2" s="3">
        <v>200</v>
      </c>
    </row>
    <row r="3" spans="1:13" x14ac:dyDescent="0.25">
      <c r="A3" s="2" t="s">
        <v>46</v>
      </c>
      <c r="B3" s="2" t="s">
        <v>42</v>
      </c>
      <c r="C3" s="2" t="s">
        <v>43</v>
      </c>
      <c r="D3" s="2" t="s">
        <v>47</v>
      </c>
      <c r="E3" s="3">
        <v>10</v>
      </c>
      <c r="F3" s="2" t="s">
        <v>45</v>
      </c>
      <c r="G3" s="3">
        <v>1400</v>
      </c>
      <c r="H3" s="3">
        <v>0</v>
      </c>
      <c r="I3" s="4">
        <v>1.273148148148148E-4</v>
      </c>
      <c r="J3" s="4">
        <v>0</v>
      </c>
      <c r="K3" s="4">
        <v>0</v>
      </c>
      <c r="L3" s="4">
        <v>0</v>
      </c>
      <c r="M3" s="3">
        <v>100</v>
      </c>
    </row>
    <row r="4" spans="1:13" x14ac:dyDescent="0.25">
      <c r="A4" s="2"/>
      <c r="B4" s="2"/>
      <c r="C4" s="2"/>
      <c r="D4" s="2"/>
      <c r="E4" s="2"/>
      <c r="F4" s="3"/>
      <c r="G4" s="3"/>
      <c r="H4" s="4"/>
      <c r="I4" s="4"/>
      <c r="J4" s="4"/>
      <c r="K4" s="4"/>
    </row>
    <row r="5" spans="1:13" x14ac:dyDescent="0.25">
      <c r="A5" s="2"/>
      <c r="B5" s="2"/>
      <c r="C5" s="2"/>
      <c r="D5" s="2"/>
      <c r="E5" s="2"/>
      <c r="F5" s="3"/>
      <c r="G5" s="3"/>
      <c r="H5" s="4"/>
      <c r="I5" s="4"/>
      <c r="J5" s="4"/>
      <c r="K5" s="4"/>
    </row>
    <row r="6" spans="1:13" x14ac:dyDescent="0.25">
      <c r="A6" s="2"/>
      <c r="B6" s="2"/>
      <c r="C6" s="2"/>
      <c r="D6" s="2"/>
      <c r="E6" s="2"/>
      <c r="F6" s="3"/>
      <c r="G6" s="3"/>
      <c r="H6" s="4"/>
      <c r="I6" s="4"/>
      <c r="J6" s="4"/>
      <c r="K6" s="4"/>
    </row>
    <row r="7" spans="1:13" x14ac:dyDescent="0.25">
      <c r="A7" s="2"/>
      <c r="B7" s="2"/>
      <c r="C7" s="2"/>
      <c r="D7" s="2"/>
      <c r="E7" s="2"/>
      <c r="F7" s="3"/>
      <c r="G7" s="3"/>
      <c r="H7" s="4"/>
      <c r="I7" s="4"/>
      <c r="J7" s="4"/>
      <c r="K7" s="4"/>
    </row>
    <row r="8" spans="1:13" x14ac:dyDescent="0.25">
      <c r="A8" s="2"/>
      <c r="B8" s="2"/>
      <c r="C8" s="2"/>
      <c r="D8" s="2"/>
      <c r="E8" s="2"/>
      <c r="F8" s="3"/>
      <c r="G8" s="3"/>
      <c r="H8" s="4"/>
      <c r="I8" s="4"/>
      <c r="J8" s="4"/>
      <c r="K8" s="4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 x14ac:dyDescent="0.25"/>
  <cols>
    <col min="1" max="1" width="40.42578125" bestFit="1" customWidth="1"/>
    <col min="2" max="2" width="41.85546875" bestFit="1" customWidth="1"/>
    <col min="3" max="3" width="7.28515625" bestFit="1" customWidth="1"/>
    <col min="4" max="4" width="14.85546875" bestFit="1" customWidth="1"/>
  </cols>
  <sheetData>
    <row r="1" spans="1:4" x14ac:dyDescent="0.25">
      <c r="A1" s="2" t="s">
        <v>1</v>
      </c>
      <c r="B1" s="2" t="s">
        <v>2</v>
      </c>
      <c r="C1" s="2" t="s">
        <v>3</v>
      </c>
      <c r="D1" s="2" t="s">
        <v>13</v>
      </c>
    </row>
    <row r="2" spans="1:4" x14ac:dyDescent="0.25">
      <c r="A2" t="s">
        <v>38</v>
      </c>
      <c r="B2" t="s">
        <v>38</v>
      </c>
      <c r="C2" t="s">
        <v>38</v>
      </c>
      <c r="D2" t="s">
        <v>38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5"/>
  <sheetViews>
    <sheetView workbookViewId="0">
      <selection activeCell="B13" sqref="B13"/>
    </sheetView>
  </sheetViews>
  <sheetFormatPr defaultRowHeight="15" x14ac:dyDescent="0.25"/>
  <sheetData>
    <row r="2" spans="2:4" ht="21" x14ac:dyDescent="0.35">
      <c r="B2" s="18" t="s">
        <v>21</v>
      </c>
      <c r="C2" s="2"/>
      <c r="D2" s="2"/>
    </row>
    <row r="3" spans="2:4" x14ac:dyDescent="0.25">
      <c r="B3" s="2"/>
      <c r="C3" s="2"/>
      <c r="D3" s="2"/>
    </row>
    <row r="4" spans="2:4" x14ac:dyDescent="0.25">
      <c r="B4" s="15" t="s">
        <v>22</v>
      </c>
      <c r="C4" s="2"/>
      <c r="D4" s="2"/>
    </row>
    <row r="5" spans="2:4" x14ac:dyDescent="0.25">
      <c r="B5" s="15" t="s">
        <v>23</v>
      </c>
      <c r="C5" s="2"/>
      <c r="D5" s="2"/>
    </row>
    <row r="6" spans="2:4" x14ac:dyDescent="0.25">
      <c r="B6" s="15" t="s">
        <v>24</v>
      </c>
      <c r="C6" s="2"/>
      <c r="D6" s="2"/>
    </row>
    <row r="7" spans="2:4" x14ac:dyDescent="0.25">
      <c r="B7" s="15" t="s">
        <v>25</v>
      </c>
      <c r="C7" s="2"/>
      <c r="D7" s="2"/>
    </row>
    <row r="8" spans="2:4" x14ac:dyDescent="0.25">
      <c r="B8" s="15" t="s">
        <v>26</v>
      </c>
      <c r="C8" s="2"/>
      <c r="D8" s="2"/>
    </row>
    <row r="9" spans="2:4" x14ac:dyDescent="0.25">
      <c r="B9" s="2"/>
      <c r="C9" s="2"/>
      <c r="D9" s="2"/>
    </row>
    <row r="10" spans="2:4" x14ac:dyDescent="0.25">
      <c r="B10" s="2"/>
      <c r="C10" s="2"/>
      <c r="D10" s="2"/>
    </row>
    <row r="11" spans="2:4" x14ac:dyDescent="0.25">
      <c r="B11" s="2"/>
      <c r="C11" s="2"/>
      <c r="D11" s="2"/>
    </row>
    <row r="12" spans="2:4" x14ac:dyDescent="0.25">
      <c r="B12" s="19" t="s">
        <v>37</v>
      </c>
      <c r="C12" s="2"/>
      <c r="D12" s="2"/>
    </row>
    <row r="13" spans="2:4" x14ac:dyDescent="0.25">
      <c r="B13" s="2"/>
      <c r="C13" s="2"/>
      <c r="D13" s="2"/>
    </row>
    <row r="14" spans="2:4" x14ac:dyDescent="0.25">
      <c r="B14" s="2"/>
      <c r="C14" s="2"/>
      <c r="D14" s="2"/>
    </row>
    <row r="15" spans="2:4" x14ac:dyDescent="0.25">
      <c r="B15" s="2"/>
      <c r="C15" s="2"/>
      <c r="D15" s="2"/>
    </row>
    <row r="16" spans="2:4" x14ac:dyDescent="0.25">
      <c r="B16" s="2"/>
      <c r="C16" s="2"/>
      <c r="D16" s="2"/>
    </row>
    <row r="17" spans="2:4" x14ac:dyDescent="0.25">
      <c r="B17" s="2"/>
      <c r="C17" s="2"/>
      <c r="D17" s="2"/>
    </row>
    <row r="18" spans="2:4" x14ac:dyDescent="0.25">
      <c r="B18" s="2"/>
      <c r="C18" s="2"/>
      <c r="D18" s="2"/>
    </row>
    <row r="19" spans="2:4" x14ac:dyDescent="0.25">
      <c r="B19" s="2"/>
      <c r="C19" s="2"/>
      <c r="D19" s="2"/>
    </row>
    <row r="20" spans="2:4" x14ac:dyDescent="0.25">
      <c r="B20" s="2"/>
      <c r="C20" s="2"/>
      <c r="D20" s="2"/>
    </row>
    <row r="21" spans="2:4" x14ac:dyDescent="0.25">
      <c r="B21" s="2"/>
      <c r="C21" s="2"/>
      <c r="D21" s="2"/>
    </row>
    <row r="22" spans="2:4" x14ac:dyDescent="0.25">
      <c r="B22" s="2"/>
      <c r="C22" s="2"/>
      <c r="D22" s="2"/>
    </row>
    <row r="23" spans="2:4" x14ac:dyDescent="0.25">
      <c r="B23" s="2"/>
      <c r="C23" s="2"/>
      <c r="D23" s="2"/>
    </row>
    <row r="24" spans="2:4" x14ac:dyDescent="0.25">
      <c r="B24" s="2"/>
      <c r="C24" s="2"/>
      <c r="D24" s="2"/>
    </row>
    <row r="25" spans="2:4" x14ac:dyDescent="0.25">
      <c r="B25" s="2"/>
      <c r="C25" s="2"/>
      <c r="D25" s="2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4"/>
  <sheetViews>
    <sheetView workbookViewId="0">
      <selection activeCell="B10" sqref="B10:D14"/>
    </sheetView>
  </sheetViews>
  <sheetFormatPr defaultRowHeight="15" x14ac:dyDescent="0.25"/>
  <cols>
    <col min="2" max="2" width="14.42578125" customWidth="1"/>
    <col min="3" max="3" width="2" customWidth="1"/>
    <col min="4" max="4" width="14.42578125" bestFit="1" customWidth="1"/>
    <col min="5" max="5" width="15.5703125" customWidth="1"/>
    <col min="6" max="6" width="15.140625" customWidth="1"/>
  </cols>
  <sheetData>
    <row r="1" spans="2:4" ht="21" x14ac:dyDescent="0.35">
      <c r="B1" s="14" t="s">
        <v>32</v>
      </c>
    </row>
    <row r="2" spans="2:4" x14ac:dyDescent="0.25">
      <c r="B2" s="2"/>
    </row>
    <row r="3" spans="2:4" x14ac:dyDescent="0.25">
      <c r="B3" s="15" t="s">
        <v>27</v>
      </c>
    </row>
    <row r="5" spans="2:4" x14ac:dyDescent="0.25">
      <c r="B5" s="15" t="s">
        <v>28</v>
      </c>
    </row>
    <row r="6" spans="2:4" x14ac:dyDescent="0.25">
      <c r="B6" s="15" t="s">
        <v>36</v>
      </c>
    </row>
    <row r="7" spans="2:4" x14ac:dyDescent="0.25">
      <c r="B7" s="15"/>
    </row>
    <row r="8" spans="2:4" x14ac:dyDescent="0.25">
      <c r="B8" s="16" t="s">
        <v>29</v>
      </c>
    </row>
    <row r="10" spans="2:4" x14ac:dyDescent="0.25">
      <c r="B10" s="13" t="s">
        <v>19</v>
      </c>
    </row>
    <row r="11" spans="2:4" x14ac:dyDescent="0.25">
      <c r="C11" t="s">
        <v>38</v>
      </c>
      <c r="D11" t="s">
        <v>0</v>
      </c>
    </row>
    <row r="12" spans="2:4" x14ac:dyDescent="0.25">
      <c r="B12" s="5" t="s">
        <v>38</v>
      </c>
      <c r="C12" s="8"/>
      <c r="D12" s="8"/>
    </row>
    <row r="13" spans="2:4" x14ac:dyDescent="0.25">
      <c r="B13" s="10" t="s">
        <v>38</v>
      </c>
      <c r="C13" s="8">
        <v>1</v>
      </c>
      <c r="D13" s="8">
        <v>1</v>
      </c>
    </row>
    <row r="14" spans="2:4" x14ac:dyDescent="0.25">
      <c r="B14" s="5" t="s">
        <v>0</v>
      </c>
      <c r="C14" s="8">
        <v>1</v>
      </c>
      <c r="D14" s="8">
        <v>1</v>
      </c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4"/>
  <sheetViews>
    <sheetView workbookViewId="0">
      <selection activeCell="B10" sqref="B10:D14"/>
    </sheetView>
  </sheetViews>
  <sheetFormatPr defaultRowHeight="15" x14ac:dyDescent="0.25"/>
  <cols>
    <col min="2" max="2" width="14.42578125" customWidth="1"/>
    <col min="3" max="3" width="8.140625" customWidth="1"/>
    <col min="4" max="4" width="14.42578125" customWidth="1"/>
    <col min="5" max="5" width="15.5703125" customWidth="1"/>
    <col min="6" max="6" width="15.140625" customWidth="1"/>
  </cols>
  <sheetData>
    <row r="1" spans="2:4" ht="21" x14ac:dyDescent="0.35">
      <c r="B1" s="14" t="s">
        <v>33</v>
      </c>
    </row>
    <row r="2" spans="2:4" x14ac:dyDescent="0.25">
      <c r="B2" s="2"/>
    </row>
    <row r="3" spans="2:4" x14ac:dyDescent="0.25">
      <c r="B3" s="15" t="s">
        <v>27</v>
      </c>
    </row>
    <row r="5" spans="2:4" x14ac:dyDescent="0.25">
      <c r="B5" s="15" t="s">
        <v>28</v>
      </c>
    </row>
    <row r="6" spans="2:4" x14ac:dyDescent="0.25">
      <c r="B6" s="15" t="s">
        <v>36</v>
      </c>
    </row>
    <row r="7" spans="2:4" x14ac:dyDescent="0.25">
      <c r="B7" s="15"/>
    </row>
    <row r="8" spans="2:4" x14ac:dyDescent="0.25">
      <c r="B8" s="16" t="s">
        <v>29</v>
      </c>
    </row>
    <row r="10" spans="2:4" x14ac:dyDescent="0.25">
      <c r="B10" s="13" t="s">
        <v>19</v>
      </c>
    </row>
    <row r="11" spans="2:4" x14ac:dyDescent="0.25">
      <c r="C11" t="s">
        <v>38</v>
      </c>
      <c r="D11" t="s">
        <v>0</v>
      </c>
    </row>
    <row r="12" spans="2:4" x14ac:dyDescent="0.25">
      <c r="B12" s="5" t="s">
        <v>38</v>
      </c>
      <c r="C12" s="9"/>
      <c r="D12" s="9"/>
    </row>
    <row r="13" spans="2:4" x14ac:dyDescent="0.25">
      <c r="B13" s="10" t="s">
        <v>38</v>
      </c>
      <c r="C13" s="9">
        <v>1</v>
      </c>
      <c r="D13" s="9">
        <v>1</v>
      </c>
    </row>
    <row r="14" spans="2:4" x14ac:dyDescent="0.25">
      <c r="B14" s="5" t="s">
        <v>0</v>
      </c>
      <c r="C14" s="9">
        <v>1</v>
      </c>
      <c r="D14" s="9">
        <v>1</v>
      </c>
    </row>
  </sheetData>
  <pageMargins left="0.7" right="0.7" top="0.78740157499999996" bottom="0.78740157499999996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workbookViewId="0">
      <selection activeCell="B10" sqref="B10:I16"/>
    </sheetView>
  </sheetViews>
  <sheetFormatPr defaultRowHeight="15" x14ac:dyDescent="0.25"/>
  <cols>
    <col min="2" max="2" width="14.42578125" customWidth="1"/>
    <col min="3" max="3" width="6" customWidth="1"/>
    <col min="4" max="4" width="12" bestFit="1" customWidth="1"/>
    <col min="5" max="5" width="15.7109375" bestFit="1" customWidth="1"/>
    <col min="6" max="6" width="18" bestFit="1" customWidth="1"/>
    <col min="7" max="7" width="14.85546875" bestFit="1" customWidth="1"/>
    <col min="8" max="8" width="21.7109375" bestFit="1" customWidth="1"/>
    <col min="9" max="9" width="12.85546875" bestFit="1" customWidth="1"/>
  </cols>
  <sheetData>
    <row r="1" spans="2:9" ht="21" x14ac:dyDescent="0.35">
      <c r="B1" s="14" t="s">
        <v>20</v>
      </c>
      <c r="C1" s="2"/>
      <c r="D1" s="2"/>
      <c r="E1" s="2"/>
      <c r="F1" s="2"/>
      <c r="G1" s="2"/>
    </row>
    <row r="2" spans="2:9" x14ac:dyDescent="0.25">
      <c r="B2" s="2"/>
      <c r="C2" s="2"/>
      <c r="D2" s="2"/>
      <c r="E2" s="2"/>
      <c r="F2" s="2"/>
      <c r="G2" s="2"/>
    </row>
    <row r="3" spans="2:9" ht="30.75" customHeight="1" x14ac:dyDescent="0.25">
      <c r="B3" s="20" t="s">
        <v>30</v>
      </c>
      <c r="C3" s="21"/>
      <c r="D3" s="21"/>
      <c r="E3" s="21"/>
      <c r="F3" s="21"/>
      <c r="G3" s="21"/>
    </row>
    <row r="4" spans="2:9" x14ac:dyDescent="0.25">
      <c r="B4" s="2"/>
      <c r="C4" s="2"/>
      <c r="D4" s="2"/>
      <c r="E4" s="2"/>
      <c r="F4" s="2"/>
      <c r="G4" s="2"/>
    </row>
    <row r="5" spans="2:9" x14ac:dyDescent="0.25">
      <c r="B5" s="15" t="s">
        <v>28</v>
      </c>
      <c r="C5" s="15"/>
      <c r="D5" s="15"/>
      <c r="E5" s="15"/>
      <c r="F5" s="15"/>
      <c r="G5" s="15"/>
    </row>
    <row r="6" spans="2:9" x14ac:dyDescent="0.25">
      <c r="B6" s="15" t="s">
        <v>36</v>
      </c>
      <c r="C6" s="15"/>
      <c r="D6" s="15"/>
      <c r="E6" s="15"/>
      <c r="F6" s="15"/>
      <c r="G6" s="15"/>
    </row>
    <row r="7" spans="2:9" x14ac:dyDescent="0.25">
      <c r="B7" s="15"/>
      <c r="C7" s="15"/>
      <c r="D7" s="15"/>
      <c r="E7" s="15"/>
      <c r="F7" s="15"/>
      <c r="G7" s="15"/>
    </row>
    <row r="8" spans="2:9" x14ac:dyDescent="0.25">
      <c r="B8" s="16" t="s">
        <v>29</v>
      </c>
      <c r="C8" s="16"/>
      <c r="D8" s="16"/>
      <c r="E8" s="16"/>
      <c r="F8" s="16"/>
      <c r="G8" s="16"/>
    </row>
    <row r="10" spans="2:9" x14ac:dyDescent="0.25">
      <c r="C10" t="s">
        <v>17</v>
      </c>
      <c r="D10" t="s">
        <v>12</v>
      </c>
      <c r="E10" t="s">
        <v>14</v>
      </c>
      <c r="F10" t="s">
        <v>15</v>
      </c>
      <c r="G10" t="s">
        <v>16</v>
      </c>
      <c r="H10" t="s">
        <v>48</v>
      </c>
      <c r="I10" t="s">
        <v>49</v>
      </c>
    </row>
    <row r="11" spans="2:9" x14ac:dyDescent="0.25">
      <c r="B11" s="27" t="s">
        <v>43</v>
      </c>
      <c r="C11" s="27"/>
      <c r="D11" s="27"/>
      <c r="E11" s="27"/>
      <c r="F11" s="27"/>
      <c r="G11" s="27"/>
      <c r="H11" s="27"/>
      <c r="I11" s="27"/>
    </row>
    <row r="12" spans="2:9" x14ac:dyDescent="0.25">
      <c r="B12" s="27" t="s">
        <v>47</v>
      </c>
      <c r="C12" s="27"/>
      <c r="D12" s="27"/>
      <c r="E12" s="27"/>
      <c r="F12" s="27"/>
      <c r="G12" s="27"/>
      <c r="H12" s="27"/>
      <c r="I12" s="27"/>
    </row>
    <row r="13" spans="2:9" x14ac:dyDescent="0.25">
      <c r="B13" s="27" t="s">
        <v>46</v>
      </c>
      <c r="C13" s="27">
        <v>0</v>
      </c>
      <c r="D13" s="27">
        <v>1.273148148148148E-4</v>
      </c>
      <c r="E13" s="27">
        <v>0</v>
      </c>
      <c r="F13" s="27">
        <v>0</v>
      </c>
      <c r="G13" s="27">
        <v>0</v>
      </c>
      <c r="H13" s="27">
        <v>10</v>
      </c>
      <c r="I13" s="27">
        <v>0.1</v>
      </c>
    </row>
    <row r="14" spans="2:9" x14ac:dyDescent="0.25">
      <c r="B14" s="27" t="s">
        <v>44</v>
      </c>
      <c r="C14" s="27"/>
      <c r="D14" s="27"/>
      <c r="E14" s="27"/>
      <c r="F14" s="27"/>
      <c r="G14" s="27"/>
      <c r="H14" s="27"/>
      <c r="I14" s="27"/>
    </row>
    <row r="15" spans="2:9" x14ac:dyDescent="0.25">
      <c r="B15" s="11" t="s">
        <v>41</v>
      </c>
      <c r="C15" s="27">
        <v>0</v>
      </c>
      <c r="D15" s="27">
        <v>1.273148148148148E-4</v>
      </c>
      <c r="E15" s="27">
        <v>0</v>
      </c>
      <c r="F15" s="27">
        <v>0</v>
      </c>
      <c r="G15" s="27">
        <v>0</v>
      </c>
      <c r="H15" s="27">
        <v>10</v>
      </c>
      <c r="I15" s="27">
        <v>0.05</v>
      </c>
    </row>
    <row r="16" spans="2:9" x14ac:dyDescent="0.25">
      <c r="B16" s="5" t="s">
        <v>0</v>
      </c>
      <c r="C16" s="7">
        <v>0</v>
      </c>
      <c r="D16" s="6">
        <v>2.5462962962962961E-4</v>
      </c>
      <c r="E16" s="6">
        <v>0</v>
      </c>
      <c r="F16" s="6">
        <v>0</v>
      </c>
      <c r="G16" s="6">
        <v>0</v>
      </c>
      <c r="H16" s="8">
        <v>20</v>
      </c>
      <c r="I16" s="25">
        <v>6.6666666666666666E-2</v>
      </c>
    </row>
  </sheetData>
  <mergeCells count="1">
    <mergeCell ref="B3:G3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workbookViewId="0">
      <selection activeCell="B10" sqref="B10:I13"/>
    </sheetView>
  </sheetViews>
  <sheetFormatPr defaultRowHeight="15" x14ac:dyDescent="0.25"/>
  <cols>
    <col min="2" max="2" width="50.140625" bestFit="1" customWidth="1"/>
    <col min="3" max="3" width="6" customWidth="1"/>
    <col min="4" max="4" width="9.5703125" bestFit="1" customWidth="1"/>
    <col min="5" max="5" width="15.7109375" bestFit="1" customWidth="1"/>
    <col min="6" max="6" width="18" bestFit="1" customWidth="1"/>
    <col min="7" max="7" width="14.85546875" bestFit="1" customWidth="1"/>
    <col min="8" max="8" width="21.7109375" bestFit="1" customWidth="1"/>
    <col min="9" max="9" width="12.85546875" bestFit="1" customWidth="1"/>
  </cols>
  <sheetData>
    <row r="1" spans="2:9" ht="21" x14ac:dyDescent="0.35">
      <c r="B1" s="14" t="s">
        <v>34</v>
      </c>
    </row>
    <row r="2" spans="2:9" x14ac:dyDescent="0.25">
      <c r="B2" s="2"/>
    </row>
    <row r="3" spans="2:9" ht="29.25" customHeight="1" x14ac:dyDescent="0.25">
      <c r="B3" s="22" t="s">
        <v>31</v>
      </c>
      <c r="C3" s="23"/>
      <c r="D3" s="23"/>
      <c r="E3" s="23"/>
      <c r="F3" s="23"/>
      <c r="G3" s="23"/>
    </row>
    <row r="4" spans="2:9" x14ac:dyDescent="0.25">
      <c r="B4" s="2"/>
    </row>
    <row r="5" spans="2:9" x14ac:dyDescent="0.25">
      <c r="B5" s="15" t="s">
        <v>28</v>
      </c>
    </row>
    <row r="6" spans="2:9" x14ac:dyDescent="0.25">
      <c r="B6" s="15" t="s">
        <v>36</v>
      </c>
    </row>
    <row r="7" spans="2:9" x14ac:dyDescent="0.25">
      <c r="B7" s="15"/>
    </row>
    <row r="8" spans="2:9" x14ac:dyDescent="0.25">
      <c r="B8" s="16" t="s">
        <v>29</v>
      </c>
    </row>
    <row r="10" spans="2:9" x14ac:dyDescent="0.25">
      <c r="C10" t="s">
        <v>17</v>
      </c>
      <c r="D10" t="s">
        <v>12</v>
      </c>
      <c r="E10" t="s">
        <v>14</v>
      </c>
      <c r="F10" t="s">
        <v>15</v>
      </c>
      <c r="G10" t="s">
        <v>16</v>
      </c>
      <c r="H10" t="s">
        <v>48</v>
      </c>
      <c r="I10" t="s">
        <v>49</v>
      </c>
    </row>
    <row r="11" spans="2:9" x14ac:dyDescent="0.25">
      <c r="B11" s="5" t="s">
        <v>43</v>
      </c>
      <c r="C11" s="7"/>
      <c r="D11" s="6"/>
      <c r="E11" s="6"/>
      <c r="F11" s="6"/>
      <c r="G11" s="6"/>
      <c r="H11" s="8"/>
      <c r="I11" s="26"/>
    </row>
    <row r="12" spans="2:9" x14ac:dyDescent="0.25">
      <c r="B12" s="10" t="s">
        <v>42</v>
      </c>
      <c r="C12" s="7">
        <v>0</v>
      </c>
      <c r="D12" s="6">
        <v>2.5462962962962961E-4</v>
      </c>
      <c r="E12" s="6">
        <v>0</v>
      </c>
      <c r="F12" s="6">
        <v>0</v>
      </c>
      <c r="G12" s="6">
        <v>0</v>
      </c>
      <c r="H12" s="8">
        <v>20</v>
      </c>
      <c r="I12" s="25">
        <v>6.6666666666666666E-2</v>
      </c>
    </row>
    <row r="13" spans="2:9" x14ac:dyDescent="0.25">
      <c r="B13" s="5" t="s">
        <v>0</v>
      </c>
      <c r="C13" s="7">
        <v>0</v>
      </c>
      <c r="D13" s="6">
        <v>2.5462962962962961E-4</v>
      </c>
      <c r="E13" s="6">
        <v>0</v>
      </c>
      <c r="F13" s="6">
        <v>0</v>
      </c>
      <c r="G13" s="6">
        <v>0</v>
      </c>
      <c r="H13" s="8">
        <v>20</v>
      </c>
      <c r="I13" s="25">
        <v>6.6666666666666666E-2</v>
      </c>
    </row>
  </sheetData>
  <mergeCells count="1">
    <mergeCell ref="B3:G3"/>
  </mergeCells>
  <pageMargins left="0.7" right="0.7" top="0.78740157499999996" bottom="0.78740157499999996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tabSelected="1" workbookViewId="0">
      <selection activeCell="B10" sqref="B10:I19"/>
    </sheetView>
  </sheetViews>
  <sheetFormatPr defaultRowHeight="15" x14ac:dyDescent="0.25"/>
  <cols>
    <col min="2" max="2" width="50.42578125" customWidth="1"/>
    <col min="3" max="3" width="6" customWidth="1"/>
    <col min="4" max="4" width="9.5703125" bestFit="1" customWidth="1"/>
    <col min="5" max="5" width="15.7109375" bestFit="1" customWidth="1"/>
    <col min="6" max="6" width="18" bestFit="1" customWidth="1"/>
    <col min="7" max="7" width="14.85546875" bestFit="1" customWidth="1"/>
  </cols>
  <sheetData>
    <row r="1" spans="2:9" ht="21" x14ac:dyDescent="0.35">
      <c r="B1" s="14" t="s">
        <v>18</v>
      </c>
      <c r="C1" s="2"/>
      <c r="D1" s="2"/>
      <c r="E1" s="2"/>
      <c r="F1" s="2"/>
      <c r="G1" s="2"/>
    </row>
    <row r="2" spans="2:9" x14ac:dyDescent="0.25">
      <c r="B2" s="2"/>
      <c r="C2" s="2"/>
      <c r="D2" s="2"/>
      <c r="E2" s="2"/>
      <c r="F2" s="2"/>
      <c r="G2" s="2"/>
    </row>
    <row r="3" spans="2:9" ht="30.75" customHeight="1" x14ac:dyDescent="0.25">
      <c r="B3" s="22" t="s">
        <v>35</v>
      </c>
      <c r="C3" s="24"/>
      <c r="D3" s="24"/>
      <c r="E3" s="24"/>
      <c r="F3" s="24"/>
      <c r="G3" s="24"/>
    </row>
    <row r="4" spans="2:9" x14ac:dyDescent="0.25">
      <c r="B4" s="2"/>
      <c r="C4" s="2"/>
      <c r="D4" s="2"/>
      <c r="E4" s="2"/>
      <c r="F4" s="2"/>
      <c r="G4" s="2"/>
    </row>
    <row r="5" spans="2:9" x14ac:dyDescent="0.25">
      <c r="B5" s="15" t="s">
        <v>28</v>
      </c>
      <c r="C5" s="16"/>
      <c r="D5" s="16"/>
      <c r="E5" s="16"/>
      <c r="F5" s="16"/>
      <c r="G5" s="16"/>
    </row>
    <row r="6" spans="2:9" x14ac:dyDescent="0.25">
      <c r="B6" s="15" t="s">
        <v>36</v>
      </c>
      <c r="C6" s="16"/>
      <c r="D6" s="16"/>
      <c r="E6" s="16"/>
      <c r="F6" s="16"/>
      <c r="G6" s="16"/>
    </row>
    <row r="7" spans="2:9" x14ac:dyDescent="0.25">
      <c r="B7" s="15"/>
      <c r="C7" s="2"/>
      <c r="D7" s="2"/>
      <c r="E7" s="2"/>
      <c r="F7" s="2"/>
      <c r="G7" s="2"/>
    </row>
    <row r="8" spans="2:9" x14ac:dyDescent="0.25">
      <c r="B8" s="16" t="s">
        <v>29</v>
      </c>
      <c r="C8" s="17"/>
      <c r="D8" s="17"/>
      <c r="E8" s="17"/>
      <c r="F8" s="17"/>
      <c r="G8" s="17"/>
    </row>
    <row r="10" spans="2:9" x14ac:dyDescent="0.25">
      <c r="B10" s="13"/>
      <c r="C10" s="13" t="s">
        <v>17</v>
      </c>
      <c r="D10" t="s">
        <v>12</v>
      </c>
      <c r="E10" t="s">
        <v>14</v>
      </c>
      <c r="F10" t="s">
        <v>15</v>
      </c>
      <c r="G10" t="s">
        <v>16</v>
      </c>
      <c r="H10" t="s">
        <v>48</v>
      </c>
      <c r="I10" t="s">
        <v>49</v>
      </c>
    </row>
    <row r="11" spans="2:9" x14ac:dyDescent="0.25">
      <c r="B11" s="5" t="s">
        <v>43</v>
      </c>
      <c r="C11" s="7"/>
      <c r="D11" s="6"/>
      <c r="E11" s="6"/>
      <c r="F11" s="6"/>
      <c r="G11" s="6"/>
      <c r="H11" s="8"/>
      <c r="I11" s="26"/>
    </row>
    <row r="12" spans="2:9" x14ac:dyDescent="0.25">
      <c r="B12" s="10" t="s">
        <v>42</v>
      </c>
      <c r="C12" s="7"/>
      <c r="D12" s="6"/>
      <c r="E12" s="6"/>
      <c r="F12" s="6"/>
      <c r="G12" s="6"/>
      <c r="H12" s="8"/>
      <c r="I12" s="26"/>
    </row>
    <row r="13" spans="2:9" x14ac:dyDescent="0.25">
      <c r="B13" s="11" t="s">
        <v>47</v>
      </c>
      <c r="C13" s="7"/>
      <c r="D13" s="6"/>
      <c r="E13" s="6"/>
      <c r="F13" s="6"/>
      <c r="G13" s="6"/>
      <c r="H13" s="8"/>
      <c r="I13" s="26"/>
    </row>
    <row r="14" spans="2:9" x14ac:dyDescent="0.25">
      <c r="B14" s="12" t="s">
        <v>45</v>
      </c>
      <c r="C14" s="7"/>
      <c r="D14" s="6"/>
      <c r="E14" s="6"/>
      <c r="F14" s="6"/>
      <c r="G14" s="6"/>
      <c r="H14" s="8"/>
      <c r="I14" s="25"/>
    </row>
    <row r="15" spans="2:9" x14ac:dyDescent="0.25">
      <c r="B15" s="28" t="s">
        <v>46</v>
      </c>
      <c r="C15" s="7">
        <v>0</v>
      </c>
      <c r="D15" s="6">
        <v>1.273148148148148E-4</v>
      </c>
      <c r="E15" s="6">
        <v>0</v>
      </c>
      <c r="F15" s="6">
        <v>0</v>
      </c>
      <c r="G15" s="6">
        <v>0</v>
      </c>
      <c r="H15" s="8">
        <v>10</v>
      </c>
      <c r="I15" s="26">
        <v>0.1</v>
      </c>
    </row>
    <row r="16" spans="2:9" x14ac:dyDescent="0.25">
      <c r="B16" s="11" t="s">
        <v>44</v>
      </c>
      <c r="C16" s="7"/>
      <c r="D16" s="6"/>
      <c r="E16" s="6"/>
      <c r="F16" s="6"/>
      <c r="G16" s="6"/>
      <c r="H16" s="8"/>
      <c r="I16" s="26"/>
    </row>
    <row r="17" spans="2:9" x14ac:dyDescent="0.25">
      <c r="B17" s="12" t="s">
        <v>45</v>
      </c>
      <c r="C17" s="7"/>
      <c r="D17" s="6"/>
      <c r="E17" s="6"/>
      <c r="F17" s="6"/>
      <c r="G17" s="6"/>
      <c r="H17" s="8"/>
      <c r="I17" s="25"/>
    </row>
    <row r="18" spans="2:9" x14ac:dyDescent="0.25">
      <c r="B18" s="28" t="s">
        <v>41</v>
      </c>
      <c r="C18" s="7">
        <v>0</v>
      </c>
      <c r="D18" s="6">
        <v>1.273148148148148E-4</v>
      </c>
      <c r="E18" s="6">
        <v>0</v>
      </c>
      <c r="F18" s="6">
        <v>0</v>
      </c>
      <c r="G18" s="6">
        <v>0</v>
      </c>
      <c r="H18" s="8">
        <v>10</v>
      </c>
      <c r="I18" s="26">
        <v>0.05</v>
      </c>
    </row>
    <row r="19" spans="2:9" x14ac:dyDescent="0.25">
      <c r="B19" s="5" t="s">
        <v>0</v>
      </c>
      <c r="C19" s="7">
        <v>0</v>
      </c>
      <c r="D19" s="6">
        <v>2.5462962962962961E-4</v>
      </c>
      <c r="E19" s="6">
        <v>0</v>
      </c>
      <c r="F19" s="6">
        <v>0</v>
      </c>
      <c r="G19" s="6">
        <v>0</v>
      </c>
      <c r="H19" s="8">
        <v>20</v>
      </c>
      <c r="I19" s="25">
        <v>6.6666666666666666E-2</v>
      </c>
    </row>
  </sheetData>
  <mergeCells count="1">
    <mergeCell ref="B3:G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8</vt:i4>
      </vt:variant>
      <vt:variant>
        <vt:lpstr>Pojmenované oblasti</vt:lpstr>
      </vt:variant>
      <vt:variant>
        <vt:i4>2</vt:i4>
      </vt:variant>
    </vt:vector>
  </HeadingPairs>
  <TitlesOfParts>
    <vt:vector size="10" baseType="lpstr">
      <vt:lpstr>studydetails</vt:lpstr>
      <vt:lpstr>studyblocks</vt:lpstr>
      <vt:lpstr>Úvod</vt:lpstr>
      <vt:lpstr>Přehled Studijních bloků</vt:lpstr>
      <vt:lpstr>Přehled Studijních bloků v %</vt:lpstr>
      <vt:lpstr>Detaily dle Studentů</vt:lpstr>
      <vt:lpstr>Přehled Studijních skupin</vt:lpstr>
      <vt:lpstr>Detaily dle Studijních skupin</vt:lpstr>
      <vt:lpstr>studyblocks!studyblocks</vt:lpstr>
      <vt:lpstr>studydetails!studydetails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pz.</dc:creator>
  <cp:lastModifiedBy>pavel pz.</cp:lastModifiedBy>
  <dcterms:created xsi:type="dcterms:W3CDTF">2015-09-11T07:07:18Z</dcterms:created>
  <dcterms:modified xsi:type="dcterms:W3CDTF">2015-09-17T09:46:36Z</dcterms:modified>
</cp:coreProperties>
</file>