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firstSheet="1" activeTab="6"/>
  </bookViews>
  <sheets>
    <sheet name="studydetails" sheetId="1" r:id="rId1"/>
    <sheet name="studyblocks" sheetId="3" r:id="rId2"/>
    <sheet name="Studijní bloky - počet" sheetId="4" r:id="rId3"/>
    <sheet name="Studijní bloky - procenta" sheetId="6" r:id="rId4"/>
    <sheet name="Přehled Studijních skupin" sheetId="2" r:id="rId5"/>
    <sheet name="Detaily dle Studijnch skupin" sheetId="5" r:id="rId6"/>
    <sheet name="Detaily dle Studentů" sheetId="7" r:id="rId7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8" r:id="rId8"/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<sst xmlns="http://schemas.openxmlformats.org/spreadsheetml/2006/main" count="73" uniqueCount="30">
  <si>
    <t>English</t>
  </si>
  <si>
    <t>1</t>
  </si>
  <si>
    <t>A2</t>
  </si>
  <si>
    <t>0</t>
  </si>
  <si>
    <t>A1</t>
  </si>
  <si>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</si>
  <si>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</si>
  <si>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</si>
  <si>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</si>
  <si>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</si>
  <si>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</si>
  <si>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</si>
  <si>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</si>
  <si>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</si>
  <si>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</si>
  <si>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</si>
  <si>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</si>
  <si>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Skore</t>
  </si>
  <si>
    <t>Čas výuky</t>
  </si>
  <si>
    <t>sss</t>
  </si>
  <si>
    <t>Počet</t>
  </si>
  <si>
    <t>Procent</t>
  </si>
  <si>
    <t>grp1</t>
  </si>
  <si>
    <t>grp2</t>
  </si>
  <si>
    <t>stud1</t>
  </si>
  <si>
    <t>stud2</t>
  </si>
  <si>
    <t>_learnphase</t>
  </si>
  <si>
    <t>Vlastní nahrávky</t>
  </si>
  <si>
    <t>Přehráno nahrávek</t>
  </si>
  <si>
    <t>Přehráno zvuku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</si>
</sst>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pivotButton="1"/>
  </cellXfs>
  <cellStyles count="1">
    <cellStyle name="Normální" xfId="0" builtinId="0"/>
  </cellStyles>
  <dxfs count="14"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0.66781111111" createdVersion="5" refreshedVersion="5" minRefreshableVersion="3" recordCount="2">
  <cacheSource type="worksheet">
    <worksheetSource name="studydetails" sheet="studydetails"/>
  </cacheSource>
  <cacheFields count="12">
    <cacheField name="_student" numFmtId="0">
      <sharedItems count="2">
        <s v="stud1"/>
        <s v="stud2"/>
      </sharedItems>
    </cacheField>
    <cacheField name="_studyGroup" numFmtId="0">
      <sharedItems count="2">
        <s v="grp1"/>
        <s v="grp2"/>
      </sharedItems>
    </cacheField>
    <cacheField name="_course" numFmtId="0">
      <sharedItems count="1">
        <s v="English"/>
      </sharedItems>
    </cacheField>
    <cacheField name="_level" numFmtId="0">
      <sharedItems count="2">
        <s v="1"/>
        <s v="0"/>
      </sharedItems>
    </cacheField>
    <cacheField name="_lesson" numFmtId="0">
      <sharedItems count="2">
        <s v="A2"/>
        <s v="A1"/>
      </sharedItems>
    </cacheField>
    <cacheField name="_maxScore" numFmtId="1">
      <sharedItems containsSemiMixedTypes="0" containsString="0" containsNumber="1" containsInteger="1" minValue="0" maxValue="400"/>
    </cacheField>
    <cacheField name="_score" numFmtId="1">
      <sharedItems containsSemiMixedTypes="0" containsString="0" containsNumber="1" containsInteger="1" minValue="0" maxValue="300"/>
    </cacheField>
    <cacheField name="_elapsed" numFmtId="46">
      <sharedItems containsSemiMixedTypes="0" containsNonDate="0" containsDate="1" containsString="0" minDate="1899-12-30T00:10:00" maxDate="1899-12-30T00:10:00"/>
    </cacheField>
    <cacheField name="_recording" numFmtId="46">
      <sharedItems containsSemiMixedTypes="0" containsNonDate="0" containsDate="1" containsString="0" minDate="1899-12-30T01:10:00" maxDate="1899-12-30T01:10:00"/>
    </cacheField>
    <cacheField name="_playRecording" numFmtId="46">
      <sharedItems containsSemiMixedTypes="0" containsNonDate="0" containsDate="1" containsString="0" minDate="1899-12-30T02:10:00" maxDate="1899-12-30T02:10:00"/>
    </cacheField>
    <cacheField name="_play" numFmtId="46">
      <sharedItems containsSemiMixedTypes="0" containsNonDate="0" containsDate="1" containsString="0" minDate="1899-12-30T03:10:00" maxDate="1899-12-30T03:10:00"/>
    </cacheField>
    <cacheField name="_countSkore" numFmtId="0" formula="IF(_maxScore=0,0,SUM(_score)/SUM(_maxScore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0.667811689818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unt="1">
        <s v="sss"/>
      </sharedItems>
    </cacheField>
    <cacheField name="_course" numFmtId="0">
      <sharedItems count="1">
        <s v="sss"/>
      </sharedItems>
    </cacheField>
    <cacheField name="_learnphase" numFmtId="0">
      <sharedItems count="1">
        <s v="sss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n v="400"/>
    <n v="300"/>
    <d v="1899-12-30T00:10:00"/>
    <d v="1899-12-30T01:10:00"/>
    <d v="1899-12-30T02:10:00"/>
    <d v="1899-12-30T03:10:00"/>
  </r>
  <r>
    <x v="1"/>
    <x v="1"/>
    <x v="0"/>
    <x v="1"/>
    <x v="1"/>
    <n v="0"/>
    <n v="0"/>
    <d v="1899-12-30T00:10:00"/>
    <d v="1899-12-30T01:10:00"/>
    <d v="1899-12-30T02:10:00"/>
    <d v="1899-12-30T03:1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sss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Col" showAll="0" defaultSubtotal="0">
      <items count="1"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Poč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Col" showAll="0" defaultSubtotal="0">
      <items count="1"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Procent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4" firstHeaderRow="0" firstDataRow="1" firstDataCol="1"/>
  <pivotFields count="12">
    <pivotField showAll="0" defaultSubtotal="0"/>
    <pivotField axis="axisRow" showAll="0" defaultSubtotal="0">
      <items count="2">
        <item x="0"/>
        <item x="1"/>
      </items>
    </pivotField>
    <pivotField axis="axisRow" showAll="0" sortType="ascending" defaultSubtotal="0">
      <items count="1">
        <item x="0"/>
      </items>
    </pivotField>
    <pivotField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2">
    <field x="2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o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2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7" firstHeaderRow="0" firstDataRow="1" firstDataCol="1"/>
  <pivotFields count="12">
    <pivotField axis="axisRow" showAll="0" defaultSubtotal="0">
      <items count="2">
        <item x="0"/>
        <item x="1"/>
      </items>
    </pivotField>
    <pivotField axis="axisRow" showAll="0" sortType="ascending" defaultSubtotal="0">
      <items count="2">
        <item x="0"/>
        <item sd="0" x="1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axis="axisRow" showAll="0" sortType="ascending" defaultSubtotal="0">
      <items count="2">
        <item x="1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5">
    <field x="2"/>
    <field x="1"/>
    <field x="3"/>
    <field x="4"/>
    <field x="0"/>
  </rowFields>
  <rowItems count="7">
    <i>
      <x/>
    </i>
    <i r="1">
      <x/>
    </i>
    <i r="2">
      <x v="1"/>
    </i>
    <i r="3">
      <x v="1"/>
    </i>
    <i r="4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o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2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6" firstHeaderRow="0" firstDataRow="1" firstDataCol="1"/>
  <pivotFields count="12">
    <pivotField axis="axisRow" showAll="0" defaultSubtotal="0">
      <items count="2">
        <item x="0"/>
        <item x="1"/>
      </items>
    </pivotField>
    <pivotField showAll="0" sortType="ascending" defaultSubtotal="0">
      <items count="2">
        <item x="0"/>
        <item sd="0" x="1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showAll="0" sortType="ascending" defaultSubtotal="0">
      <items count="2">
        <item x="1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o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1" s="1" customFormat="1" ht="23.25" x14ac:dyDescent="0.3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 s="2" t="s">
        <v>24</v>
      </c>
      <c r="B2" s="2" t="s">
        <v>22</v>
      </c>
      <c r="C2" s="2" t="s">
        <v>0</v>
      </c>
      <c r="D2" s="2" t="s">
        <v>1</v>
      </c>
      <c r="E2" s="2" t="s">
        <v>2</v>
      </c>
      <c r="F2" s="3">
        <v>400</v>
      </c>
      <c r="G2" s="3">
        <v>300</v>
      </c>
      <c r="H2" s="4">
        <v>6.9444444444444441E-3</v>
      </c>
      <c r="I2" s="4">
        <v>4.8611111111111098E-2</v>
      </c>
      <c r="J2" s="4">
        <v>9.0277777777777804E-2</v>
      </c>
      <c r="K2" s="4">
        <v>0.131944444444444</v>
      </c>
    </row>
    <row r="3" spans="1:11" x14ac:dyDescent="0.25">
      <c r="A3" s="2" t="s">
        <v>25</v>
      </c>
      <c r="B3" s="2" t="s">
        <v>23</v>
      </c>
      <c r="C3" s="2" t="s">
        <v>0</v>
      </c>
      <c r="D3" s="2" t="s">
        <v>3</v>
      </c>
      <c r="E3" s="2" t="s">
        <v>4</v>
      </c>
      <c r="F3" s="3">
        <v>0</v>
      </c>
      <c r="G3" s="3">
        <v>0</v>
      </c>
      <c r="H3" s="4">
        <v>6.9444444444444441E-3</v>
      </c>
      <c r="I3" s="4">
        <v>4.8611111111111098E-2</v>
      </c>
      <c r="J3" s="4">
        <v>9.0277777777777804E-2</v>
      </c>
      <c r="K3" s="4">
        <v>0.131944444444444</v>
      </c>
    </row>
    <row r="4" spans="1:11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1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1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1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1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26</v>
      </c>
    </row>
    <row r="2" spans="1:4" x14ac:dyDescent="0.25">
      <c r="A2" t="s">
        <v>19</v>
      </c>
      <c r="B2" t="s">
        <v>19</v>
      </c>
      <c r="C2" t="s">
        <v>19</v>
      </c>
      <c r="D2" t="s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D14"/>
  <sheetViews>
    <sheetView workbookViewId="0">
      <selection activeCell="D10" sqref="D10"/>
    </sheetView>
  </sheetViews>
  <sheetFormatPr defaultRowHeight="15" x14ac:dyDescent="0.25"/>
  <cols>
    <col min="2" max="2" width="14.42578125" customWidth="1"/>
    <col min="3" max="3" width="3.5703125" bestFit="1" customWidth="1"/>
    <col min="4" max="4" width="14.42578125" bestFit="1" customWidth="1"/>
    <col min="5" max="5" width="15.5703125" customWidth="1"/>
    <col min="6" max="6" width="15.140625" customWidth="1"/>
  </cols>
  <sheetData>
    <row r="10" spans="2:4" x14ac:dyDescent="0.25">
      <c r="B10" s="14" t="s">
        <v>20</v>
      </c>
    </row>
    <row r="11" spans="2:4" x14ac:dyDescent="0.25">
      <c r="C11" t="s">
        <v>19</v>
      </c>
      <c r="D11" t="s">
        <v>5</v>
      </c>
    </row>
    <row r="12" spans="2:4" x14ac:dyDescent="0.25">
      <c r="B12" s="5" t="s">
        <v>19</v>
      </c>
      <c r="C12" s="8"/>
      <c r="D12" s="8"/>
    </row>
    <row r="13" spans="2:4" x14ac:dyDescent="0.25">
      <c r="B13" s="10" t="s">
        <v>19</v>
      </c>
      <c r="C13" s="8">
        <v>1</v>
      </c>
      <c r="D13" s="8">
        <v>1</v>
      </c>
    </row>
    <row r="14" spans="2:4" x14ac:dyDescent="0.25">
      <c r="B14" s="5" t="s">
        <v>5</v>
      </c>
      <c r="C14" s="8">
        <v>1</v>
      </c>
      <c r="D14" s="8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D14"/>
  <sheetViews>
    <sheetView workbookViewId="0">
      <selection activeCell="B10" sqref="B10"/>
    </sheetView>
  </sheetViews>
  <sheetFormatPr defaultRowHeight="15" x14ac:dyDescent="0.25"/>
  <cols>
    <col min="2" max="2" width="14.42578125" customWidth="1"/>
    <col min="3" max="3" width="8.140625" bestFit="1" customWidth="1"/>
    <col min="4" max="4" width="14.42578125" bestFit="1" customWidth="1"/>
    <col min="5" max="5" width="15.5703125" customWidth="1"/>
    <col min="6" max="6" width="15.140625" customWidth="1"/>
  </cols>
  <sheetData>
    <row r="10" spans="2:4" x14ac:dyDescent="0.25">
      <c r="B10" s="14" t="s">
        <v>21</v>
      </c>
    </row>
    <row r="11" spans="2:4" x14ac:dyDescent="0.25">
      <c r="C11" t="s">
        <v>19</v>
      </c>
      <c r="D11" t="s">
        <v>5</v>
      </c>
    </row>
    <row r="12" spans="2:4" x14ac:dyDescent="0.25">
      <c r="B12" s="5" t="s">
        <v>19</v>
      </c>
      <c r="C12" s="9"/>
      <c r="D12" s="9"/>
    </row>
    <row r="13" spans="2:4" x14ac:dyDescent="0.25">
      <c r="B13" s="10" t="s">
        <v>19</v>
      </c>
      <c r="C13" s="9">
        <v>1</v>
      </c>
      <c r="D13" s="9">
        <v>1</v>
      </c>
    </row>
    <row r="14" spans="2:4" x14ac:dyDescent="0.25">
      <c r="B14" s="5" t="s">
        <v>5</v>
      </c>
      <c r="C14" s="9">
        <v>1</v>
      </c>
      <c r="D14" s="9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4"/>
  <sheetViews>
    <sheetView workbookViewId="0">
      <selection activeCell="F10" sqref="F10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0" spans="2:7" x14ac:dyDescent="0.25">
      <c r="C10" t="s">
        <v>17</v>
      </c>
      <c r="D10" t="s">
        <v>18</v>
      </c>
      <c r="E10" t="s">
        <v>27</v>
      </c>
      <c r="F10" t="s">
        <v>28</v>
      </c>
      <c r="G10" t="s">
        <v>29</v>
      </c>
    </row>
    <row r="11" spans="2:7" x14ac:dyDescent="0.25">
      <c r="B11" s="5" t="s">
        <v>0</v>
      </c>
      <c r="C11" s="7"/>
      <c r="D11" s="6"/>
      <c r="E11" s="6"/>
      <c r="F11" s="6"/>
      <c r="G11" s="6"/>
    </row>
    <row r="12" spans="2:7" x14ac:dyDescent="0.25">
      <c r="B12" s="10" t="s">
        <v>22</v>
      </c>
      <c r="C12" s="7">
        <v>0.75</v>
      </c>
      <c r="D12" s="6">
        <v>6.9444444444444441E-3</v>
      </c>
      <c r="E12" s="6">
        <v>4.8611111111111112E-2</v>
      </c>
      <c r="F12" s="6">
        <v>9.0277777777777776E-2</v>
      </c>
      <c r="G12" s="6">
        <v>0.13194444444444445</v>
      </c>
    </row>
    <row r="13" spans="2:7" x14ac:dyDescent="0.25">
      <c r="B13" s="10" t="s">
        <v>23</v>
      </c>
      <c r="C13" s="7">
        <v>0</v>
      </c>
      <c r="D13" s="6">
        <v>6.9444444444444441E-3</v>
      </c>
      <c r="E13" s="6">
        <v>4.8611111111111112E-2</v>
      </c>
      <c r="F13" s="6">
        <v>9.0277777777777776E-2</v>
      </c>
      <c r="G13" s="6">
        <v>0.13194444444444445</v>
      </c>
    </row>
    <row r="14" spans="2:7" x14ac:dyDescent="0.25">
      <c r="B14" s="5" t="s">
        <v>5</v>
      </c>
      <c r="C14" s="7">
        <v>0.75</v>
      </c>
      <c r="D14" s="6">
        <v>1.3888888888888888E-2</v>
      </c>
      <c r="E14" s="6">
        <v>9.7222222222222224E-2</v>
      </c>
      <c r="F14" s="6">
        <v>0.18055555555555555</v>
      </c>
      <c r="G14" s="6">
        <v>0.2638888888888889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7"/>
  <sheetViews>
    <sheetView workbookViewId="0">
      <selection activeCell="J25" sqref="A1:XFD1048576"/>
    </sheetView>
  </sheetViews>
  <sheetFormatPr defaultRowHeight="15" x14ac:dyDescent="0.25"/>
  <cols>
    <col min="2" max="2" width="15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0" spans="2:7" x14ac:dyDescent="0.25">
      <c r="C10" t="s">
        <v>17</v>
      </c>
      <c r="D10" t="s">
        <v>18</v>
      </c>
      <c r="E10" t="s">
        <v>27</v>
      </c>
      <c r="F10" t="s">
        <v>28</v>
      </c>
      <c r="G10" t="s">
        <v>29</v>
      </c>
    </row>
    <row r="11" spans="2:7" x14ac:dyDescent="0.25">
      <c r="B11" s="5" t="s">
        <v>0</v>
      </c>
      <c r="C11" s="7"/>
      <c r="D11" s="6"/>
      <c r="E11" s="6"/>
      <c r="F11" s="6"/>
      <c r="G11" s="6"/>
    </row>
    <row r="12" spans="2:7" x14ac:dyDescent="0.25">
      <c r="B12" s="10" t="s">
        <v>22</v>
      </c>
      <c r="C12" s="7"/>
      <c r="D12" s="6"/>
      <c r="E12" s="6"/>
      <c r="F12" s="6"/>
      <c r="G12" s="6"/>
    </row>
    <row r="13" spans="2:7" x14ac:dyDescent="0.25">
      <c r="B13" s="11" t="s">
        <v>1</v>
      </c>
      <c r="C13" s="7"/>
      <c r="D13" s="6"/>
      <c r="E13" s="6"/>
      <c r="F13" s="6"/>
      <c r="G13" s="6"/>
    </row>
    <row r="14" spans="2:7" x14ac:dyDescent="0.25">
      <c r="B14" s="12" t="s">
        <v>2</v>
      </c>
      <c r="C14" s="7"/>
      <c r="D14" s="6"/>
      <c r="E14" s="6"/>
      <c r="F14" s="6"/>
      <c r="G14" s="6"/>
    </row>
    <row r="15" spans="2:7" x14ac:dyDescent="0.25">
      <c r="B15" s="13" t="s">
        <v>24</v>
      </c>
      <c r="C15" s="7">
        <v>0.75</v>
      </c>
      <c r="D15" s="6">
        <v>6.9444444444444441E-3</v>
      </c>
      <c r="E15" s="6">
        <v>4.8611111111111112E-2</v>
      </c>
      <c r="F15" s="6">
        <v>9.0277777777777776E-2</v>
      </c>
      <c r="G15" s="6">
        <v>0.13194444444444445</v>
      </c>
    </row>
    <row r="16" spans="2:7" x14ac:dyDescent="0.25">
      <c r="B16" s="10" t="s">
        <v>23</v>
      </c>
      <c r="C16" s="7">
        <v>0</v>
      </c>
      <c r="D16" s="6">
        <v>6.9444444444444441E-3</v>
      </c>
      <c r="E16" s="6">
        <v>4.8611111111111112E-2</v>
      </c>
      <c r="F16" s="6">
        <v>9.0277777777777776E-2</v>
      </c>
      <c r="G16" s="6">
        <v>0.13194444444444445</v>
      </c>
    </row>
    <row r="17" spans="2:7" x14ac:dyDescent="0.25">
      <c r="B17" s="5" t="s">
        <v>5</v>
      </c>
      <c r="C17" s="7">
        <v>0.75</v>
      </c>
      <c r="D17" s="6">
        <v>1.3888888888888888E-2</v>
      </c>
      <c r="E17" s="6">
        <v>9.7222222222222224E-2</v>
      </c>
      <c r="F17" s="6">
        <v>0.18055555555555555</v>
      </c>
      <c r="G17" s="6">
        <v>0.2638888888888889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6"/>
  <sheetViews>
    <sheetView tabSelected="1" workbookViewId="0">
      <selection activeCell="E14" sqref="E14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0" spans="2:7" x14ac:dyDescent="0.25">
      <c r="C10" t="s">
        <v>17</v>
      </c>
      <c r="D10" t="s">
        <v>18</v>
      </c>
      <c r="E10" t="s">
        <v>27</v>
      </c>
      <c r="F10" t="s">
        <v>28</v>
      </c>
      <c r="G10" t="s">
        <v>29</v>
      </c>
    </row>
    <row r="11" spans="2:7" x14ac:dyDescent="0.25">
      <c r="B11" s="5" t="s">
        <v>0</v>
      </c>
      <c r="C11" s="7"/>
      <c r="D11" s="6"/>
      <c r="E11" s="6"/>
      <c r="F11" s="6"/>
      <c r="G11" s="6"/>
    </row>
    <row r="12" spans="2:7" x14ac:dyDescent="0.25">
      <c r="B12" s="10" t="s">
        <v>3</v>
      </c>
      <c r="C12" s="7"/>
      <c r="D12" s="6"/>
      <c r="E12" s="6"/>
      <c r="F12" s="6"/>
      <c r="G12" s="6"/>
    </row>
    <row r="13" spans="2:7" x14ac:dyDescent="0.25">
      <c r="B13" s="11" t="s">
        <v>25</v>
      </c>
      <c r="C13" s="7">
        <v>0</v>
      </c>
      <c r="D13" s="6">
        <v>6.9444444444444441E-3</v>
      </c>
      <c r="E13" s="6">
        <v>4.8611111111111112E-2</v>
      </c>
      <c r="F13" s="6">
        <v>9.0277777777777776E-2</v>
      </c>
      <c r="G13" s="6">
        <v>0.13194444444444445</v>
      </c>
    </row>
    <row r="14" spans="2:7" x14ac:dyDescent="0.25">
      <c r="B14" s="10" t="s">
        <v>1</v>
      </c>
      <c r="C14" s="7"/>
      <c r="D14" s="6"/>
      <c r="E14" s="6"/>
      <c r="F14" s="6"/>
      <c r="G14" s="6"/>
    </row>
    <row r="15" spans="2:7" x14ac:dyDescent="0.25">
      <c r="B15" s="11" t="s">
        <v>24</v>
      </c>
      <c r="C15" s="7">
        <v>0.75</v>
      </c>
      <c r="D15" s="6">
        <v>6.9444444444444441E-3</v>
      </c>
      <c r="E15" s="6">
        <v>4.8611111111111112E-2</v>
      </c>
      <c r="F15" s="6">
        <v>9.0277777777777776E-2</v>
      </c>
      <c r="G15" s="6">
        <v>0.13194444444444445</v>
      </c>
    </row>
    <row r="16" spans="2:7" x14ac:dyDescent="0.25">
      <c r="B16" s="5" t="s">
        <v>5</v>
      </c>
      <c r="C16" s="7">
        <v>0.75</v>
      </c>
      <c r="D16" s="6">
        <v>1.3888888888888888E-2</v>
      </c>
      <c r="E16" s="6">
        <v>9.7222222222222224E-2</v>
      </c>
      <c r="F16" s="6">
        <v>0.18055555555555555</v>
      </c>
      <c r="G16" s="6">
        <v>0.2638888888888889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2</vt:i4>
      </vt:variant>
    </vt:vector>
  </HeadingPairs>
  <TitlesOfParts>
    <vt:vector size="9" baseType="lpstr">
      <vt:lpstr>studydetails</vt:lpstr>
      <vt:lpstr>studyblocks</vt:lpstr>
      <vt:lpstr>Studijní bloky - počet</vt:lpstr>
      <vt:lpstr>Studijní bloky - procenta</vt:lpstr>
      <vt:lpstr>Přehled Studijních skupin</vt:lpstr>
      <vt:lpstr>Detaily dle Studijnch skupin</vt:lpstr>
      <vt:lpstr>Detaily dle Studentů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2015-09-13T14:04:51Z</dcterms:modified>
</cp:coreProperties>
</file>