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obotComp.ru\Desktop\labs-4-course\project-managment\lab-2\"/>
    </mc:Choice>
  </mc:AlternateContent>
  <xr:revisionPtr revIDLastSave="0" documentId="13_ncr:1_{CFA7405C-F3F6-4C32-89E8-1124A5CAA41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2" i="1"/>
  <c r="H3" i="1"/>
  <c r="H4" i="1"/>
  <c r="H5" i="1"/>
</calcChain>
</file>

<file path=xl/sharedStrings.xml><?xml version="1.0" encoding="utf-8"?>
<sst xmlns="http://schemas.openxmlformats.org/spreadsheetml/2006/main" count="50" uniqueCount="34">
  <si>
    <t>№</t>
  </si>
  <si>
    <t>ФИО/Организация</t>
  </si>
  <si>
    <t>Роль</t>
  </si>
  <si>
    <t>Влияние</t>
  </si>
  <si>
    <t>Интерес</t>
  </si>
  <si>
    <t>Влияние (пояснение)</t>
  </si>
  <si>
    <t>Интерес (пояснение)</t>
  </si>
  <si>
    <t>Выбранная стратегия</t>
  </si>
  <si>
    <t>Высокое</t>
  </si>
  <si>
    <t>Низкое</t>
  </si>
  <si>
    <t>Высокий</t>
  </si>
  <si>
    <t>Низкий</t>
  </si>
  <si>
    <t>Команда "Списываний.нет"</t>
  </si>
  <si>
    <t>Полностью контролируют реализацию</t>
  </si>
  <si>
    <t>Заинтересованы в получении части прибыли с разработки</t>
  </si>
  <si>
    <t>Путин Павел Александрович</t>
  </si>
  <si>
    <t>Исполнитель</t>
  </si>
  <si>
    <t>Руководитель</t>
  </si>
  <si>
    <t>Влияет на сроки и объём поставок, команду разработки</t>
  </si>
  <si>
    <t>Вложил в проект личные средства</t>
  </si>
  <si>
    <t>Студенты ФКН ВГУ</t>
  </si>
  <si>
    <t>Пользователи</t>
  </si>
  <si>
    <t>Предлагают пользовательский функционал</t>
  </si>
  <si>
    <t>Хотят получить как можно большую оценку без усилий</t>
  </si>
  <si>
    <t>Преподаватели ФКН ВГУ</t>
  </si>
  <si>
    <t>Надзорный орган</t>
  </si>
  <si>
    <t>Могут потребовать прекратить разработку сервиса</t>
  </si>
  <si>
    <t>Не заинтересованы в списывании среди студентов</t>
  </si>
  <si>
    <t>Студенты других факультетов</t>
  </si>
  <si>
    <t>Потенциальные пользователи</t>
  </si>
  <si>
    <t>Могут предлагать специфичный пользовательский функционал</t>
  </si>
  <si>
    <t>Заинтересованы во внедрении похожего приложения на их факультете</t>
  </si>
  <si>
    <t>Преподаватели других факультетов</t>
  </si>
  <si>
    <t>Деканат ФКН ВГУ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</si>
</sst>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10"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0F6F66-5D02-4C1A-94D6-198FC666F3D2}" name="Таблица1" displayName="Таблица1" ref="A1:H8" totalsRowShown="0" headerRowDxfId="9" dataDxfId="8">
  <autoFilter ref="A1:H8" xr:uid="{AA0F6F66-5D02-4C1A-94D6-198FC666F3D2}"/>
  <tableColumns count="8">
    <tableColumn id="1" xr3:uid="{19E8CA66-A18E-49C5-B681-EAE1041137E1}" name="№" dataDxfId="7"/>
    <tableColumn id="2" xr3:uid="{CB0AB4A5-2670-4FC6-B1B6-9D9822F897E0}" name="ФИО/Организация" dataDxfId="6"/>
    <tableColumn id="3" xr3:uid="{6DE3E606-CF69-4A11-805E-D498690FDCAC}" name="Роль" dataDxfId="5"/>
    <tableColumn id="4" xr3:uid="{651BC2FF-A11D-4CF7-BF24-2415EFE50C5C}" name="Влияние" dataDxfId="4"/>
    <tableColumn id="5" xr3:uid="{9CBF190A-2384-473E-9476-07D272A20FED}" name="Влияние (пояснение)" dataDxfId="3"/>
    <tableColumn id="6" xr3:uid="{856B7D9E-43DD-4D4C-BC39-6C3935D8163A}" name="Интерес" dataDxfId="2"/>
    <tableColumn id="7" xr3:uid="{A897308E-A602-47B1-B48B-4FD470549A10}" name="Интерес (пояснение)" dataDxfId="1"/>
    <tableColumn id="8" xr3:uid="{C64844D7-2D5C-4311-9B26-83BA3A81B513}" name="Выбранная стратегия" dataDxfId="0">
      <calculatedColumnFormula>_xlfn.IFS(AND(D2="Низкое",F2="Низкий"),"Наблюдать",AND(D2="Низкое",F2="Высокий"), "Информировать",AND(D2="Высокое",F2="Низкий"),"Поддерживать удовлетворённость",AND(D2="Высокое",F2="Высокий"),"Плотно работать")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G8" sqref="G8"/>
    </sheetView>
  </sheetViews>
  <sheetFormatPr defaultRowHeight="15" x14ac:dyDescent="0.25"/>
  <cols>
    <col min="1" max="1" width="5.5703125" style="1" bestFit="1" customWidth="1"/>
    <col min="2" max="2" width="26.5703125" style="1" bestFit="1" customWidth="1"/>
    <col min="3" max="3" width="15.85546875" style="1" customWidth="1"/>
    <col min="4" max="4" width="11.140625" style="1" bestFit="1" customWidth="1"/>
    <col min="5" max="5" width="23.140625" style="1" bestFit="1" customWidth="1"/>
    <col min="6" max="6" width="11" style="1" bestFit="1" customWidth="1"/>
    <col min="7" max="7" width="23" style="1" bestFit="1" customWidth="1"/>
    <col min="8" max="8" width="33.5703125" style="1" bestFit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7</v>
      </c>
    </row>
    <row r="2" spans="1:8" ht="45" x14ac:dyDescent="0.25">
      <c r="A2" s="1">
        <v>1</v>
      </c>
      <c r="B2" s="1" t="s">
        <v>12</v>
      </c>
      <c r="C2" s="1" t="s">
        <v>16</v>
      </c>
      <c r="D2" s="1" t="s">
        <v>8</v>
      </c>
      <c r="E2" s="1" t="s">
        <v>13</v>
      </c>
      <c r="F2" s="1" t="s">
        <v>10</v>
      </c>
      <c r="G2" s="1" t="s">
        <v>14</v>
      </c>
      <c r="H2" s="1" t="str">
        <f t="shared" ref="H2:H5" si="0">_xlfn.IFS(AND(D2="Низкое",F2="Низкий"),"Наблюдать",AND(D2="Низкое",F2="Высокий"), "Информировать",AND(D2="Высокое",F2="Низкий"),"Поддерживать удовлетворённость",AND(D2="Высокое",F2="Высокий"),"Плотно работать")</f>
        <v>Плотно работать</v>
      </c>
    </row>
    <row r="3" spans="1:8" ht="45" x14ac:dyDescent="0.25">
      <c r="A3" s="1">
        <v>2</v>
      </c>
      <c r="B3" s="1" t="s">
        <v>15</v>
      </c>
      <c r="C3" s="1" t="s">
        <v>17</v>
      </c>
      <c r="D3" s="1" t="s">
        <v>8</v>
      </c>
      <c r="E3" s="1" t="s">
        <v>18</v>
      </c>
      <c r="F3" s="1" t="s">
        <v>10</v>
      </c>
      <c r="G3" s="1" t="s">
        <v>19</v>
      </c>
      <c r="H3" s="1" t="str">
        <f t="shared" si="0"/>
        <v>Плотно работать</v>
      </c>
    </row>
    <row r="4" spans="1:8" ht="45" x14ac:dyDescent="0.25">
      <c r="A4" s="1">
        <v>3</v>
      </c>
      <c r="B4" s="1" t="s">
        <v>20</v>
      </c>
      <c r="C4" s="1" t="s">
        <v>21</v>
      </c>
      <c r="D4" s="1" t="s">
        <v>8</v>
      </c>
      <c r="E4" s="1" t="s">
        <v>22</v>
      </c>
      <c r="F4" s="1" t="s">
        <v>10</v>
      </c>
      <c r="G4" s="1" t="s">
        <v>23</v>
      </c>
      <c r="H4" s="1" t="str">
        <f t="shared" si="0"/>
        <v>Плотно работать</v>
      </c>
    </row>
    <row r="5" spans="1:8" ht="45" x14ac:dyDescent="0.25">
      <c r="A5" s="1">
        <v>4</v>
      </c>
      <c r="B5" s="1" t="s">
        <v>24</v>
      </c>
      <c r="C5" s="1" t="s">
        <v>25</v>
      </c>
      <c r="D5" s="1" t="s">
        <v>8</v>
      </c>
      <c r="E5" s="1" t="s">
        <v>26</v>
      </c>
      <c r="F5" s="1" t="s">
        <v>11</v>
      </c>
      <c r="G5" s="1" t="s">
        <v>27</v>
      </c>
      <c r="H5" s="1" t="str">
        <f t="shared" si="0"/>
        <v>Поддерживать удовлетворённость</v>
      </c>
    </row>
    <row r="6" spans="1:8" ht="60" x14ac:dyDescent="0.25">
      <c r="A6" s="1">
        <v>5</v>
      </c>
      <c r="B6" s="1" t="s">
        <v>28</v>
      </c>
      <c r="C6" s="1" t="s">
        <v>29</v>
      </c>
      <c r="D6" s="1" t="s">
        <v>9</v>
      </c>
      <c r="E6" s="1" t="s">
        <v>30</v>
      </c>
      <c r="F6" s="1" t="s">
        <v>10</v>
      </c>
      <c r="G6" s="1" t="s">
        <v>31</v>
      </c>
      <c r="H6" s="1" t="str">
        <f>_xlfn.IFS(AND(D6="Низкое",F6="Низкий"),"Наблюдать",AND(D6="Низкое",F6="Высокий"), "Информировать",AND(D6="Высокое",F6="Низкий"),"Поддерживать удовлетворённость",AND(D6="Высокое",F6="Высокий"),"Плотно работать")</f>
        <v>Информировать</v>
      </c>
    </row>
    <row r="7" spans="1:8" ht="45" x14ac:dyDescent="0.25">
      <c r="A7" s="1">
        <v>6</v>
      </c>
      <c r="B7" s="1" t="s">
        <v>32</v>
      </c>
      <c r="C7" s="1" t="s">
        <v>25</v>
      </c>
      <c r="D7" s="1" t="s">
        <v>9</v>
      </c>
      <c r="E7" s="1" t="s">
        <v>26</v>
      </c>
      <c r="F7" s="1" t="s">
        <v>11</v>
      </c>
      <c r="G7" s="1" t="s">
        <v>27</v>
      </c>
      <c r="H7" s="1" t="str">
        <f t="shared" ref="H7:H8" si="1">_xlfn.IFS(AND(D7="Низкое",F7="Низкий"),"Наблюдать",AND(D7="Низкое",F7="Высокий"), "Информировать",AND(D7="Высокое",F7="Низкий"),"Поддерживать удовлетворённость",AND(D7="Высокое",F7="Высокий"),"Плотно работать")</f>
        <v>Наблюдать</v>
      </c>
    </row>
    <row r="8" spans="1:8" ht="45" x14ac:dyDescent="0.25">
      <c r="A8" s="1">
        <v>7</v>
      </c>
      <c r="B8" s="1" t="s">
        <v>33</v>
      </c>
      <c r="C8" s="1" t="s">
        <v>25</v>
      </c>
      <c r="D8" s="1" t="s">
        <v>8</v>
      </c>
      <c r="E8" s="1" t="s">
        <v>26</v>
      </c>
      <c r="F8" s="1" t="s">
        <v>11</v>
      </c>
      <c r="G8" s="1" t="s">
        <v>27</v>
      </c>
      <c r="H8" s="1" t="str">
        <f t="shared" si="1"/>
        <v>Поддерживать удовлетворённость</v>
      </c>
    </row>
  </sheetData>
  <dataValidations count="2">
    <dataValidation type="list" showInputMessage="1" showErrorMessage="1" sqref="D2:D8" xr:uid="{1DA15761-DC6A-4075-8DC7-E9C6B5D46C9A}">
      <formula1>"Низкое,Высокое"</formula1>
    </dataValidation>
    <dataValidation type="list" showInputMessage="1" showErrorMessage="1" sqref="F2:F8" xr:uid="{F81374F1-8E06-4D75-892F-C6D8D83595D8}">
      <formula1>"Низкий,Высокий"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RobotComp.ru</dc:creator>
  <cp:lastModifiedBy>Павел Путин</cp:lastModifiedBy>
  <dcterms:created xsi:type="dcterms:W3CDTF">2015-06-05T18:19:34Z</dcterms:created>
  <dcterms:modified xsi:type="dcterms:W3CDTF">2024-10-04T15:28:20Z</dcterms:modified>
</cp:coreProperties>
</file>