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Comp.ru\Desktop\"/>
    </mc:Choice>
  </mc:AlternateContent>
  <xr:revisionPtr revIDLastSave="0" documentId="13_ncr:1_{FCDF218B-CF96-4065-98F5-58D4CCE47FC1}" xr6:coauthVersionLast="47" xr6:coauthVersionMax="47" xr10:uidLastSave="{00000000-0000-0000-0000-000000000000}"/>
  <bookViews>
    <workbookView xWindow="-120" yWindow="-120" windowWidth="29040" windowHeight="16440" xr2:uid="{CA3C9B1A-FE9C-42CC-868A-8810913E03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2" i="1"/>
  <c r="Q2" i="1"/>
  <c r="Q8" i="1"/>
  <c r="Q3" i="1"/>
  <c r="Q4" i="1"/>
  <c r="Q5" i="1"/>
  <c r="Q6" i="1"/>
  <c r="Q7" i="1"/>
  <c r="Q9" i="1"/>
  <c r="Q10" i="1"/>
  <c r="Q11" i="1"/>
  <c r="Q12" i="1"/>
  <c r="Q13" i="1"/>
  <c r="W4" i="1"/>
  <c r="W5" i="1" s="1"/>
  <c r="W6" i="1" s="1"/>
  <c r="O3" i="1"/>
  <c r="O4" i="1"/>
  <c r="O5" i="1"/>
  <c r="O6" i="1"/>
  <c r="O7" i="1"/>
  <c r="O8" i="1"/>
  <c r="O9" i="1"/>
  <c r="O10" i="1"/>
  <c r="O11" i="1"/>
  <c r="O12" i="1"/>
  <c r="O13" i="1"/>
  <c r="O2" i="1"/>
  <c r="L26" i="1" a="1"/>
  <c r="L26" i="1" s="1"/>
  <c r="L13" i="1" s="1"/>
  <c r="K25" i="1" a="1"/>
  <c r="K25" i="1" s="1"/>
  <c r="K12" i="1" s="1"/>
  <c r="J24" i="1" a="1"/>
  <c r="J24" i="1" s="1"/>
  <c r="J11" i="1" s="1"/>
  <c r="I23" i="1" a="1"/>
  <c r="I23" i="1" s="1"/>
  <c r="I10" i="1" s="1"/>
  <c r="H22" i="1" a="1"/>
  <c r="H22" i="1" s="1"/>
  <c r="H9" i="1" s="1"/>
  <c r="G21" i="1" a="1"/>
  <c r="G21" i="1" s="1"/>
  <c r="G8" i="1" s="1"/>
  <c r="B4" i="1"/>
  <c r="B5" i="1"/>
  <c r="B6" i="1"/>
  <c r="B7" i="1"/>
  <c r="B8" i="1"/>
  <c r="B9" i="1"/>
  <c r="B10" i="1"/>
  <c r="B11" i="1"/>
  <c r="B12" i="1"/>
  <c r="B13" i="1"/>
  <c r="B3" i="1"/>
  <c r="F20" i="1" a="1"/>
  <c r="F20" i="1" s="1"/>
  <c r="F7" i="1" s="1"/>
  <c r="E19" i="1" a="1"/>
  <c r="E19" i="1" s="1"/>
  <c r="E6" i="1" s="1"/>
  <c r="D18" i="1" a="1"/>
  <c r="D18" i="1" s="1"/>
  <c r="D5" i="1" s="1"/>
  <c r="C17" i="1" a="1"/>
  <c r="C17" i="1" s="1"/>
  <c r="C4" i="1" s="1"/>
  <c r="B16" i="1" a="1"/>
  <c r="B16" i="1" s="1"/>
  <c r="N2" i="1"/>
  <c r="K26" i="1" l="1"/>
  <c r="K13" i="1" s="1"/>
  <c r="J26" i="1"/>
  <c r="J13" i="1" s="1"/>
  <c r="J25" i="1"/>
  <c r="J12" i="1" s="1"/>
  <c r="I26" i="1"/>
  <c r="I13" i="1" s="1"/>
  <c r="I25" i="1"/>
  <c r="I12" i="1" s="1"/>
  <c r="I24" i="1"/>
  <c r="I11" i="1" s="1"/>
  <c r="H23" i="1"/>
  <c r="H10" i="1" s="1"/>
  <c r="H26" i="1"/>
  <c r="H13" i="1" s="1"/>
  <c r="H25" i="1"/>
  <c r="H12" i="1" s="1"/>
  <c r="H24" i="1"/>
  <c r="H11" i="1" s="1"/>
  <c r="G26" i="1"/>
  <c r="G13" i="1" s="1"/>
  <c r="G23" i="1"/>
  <c r="G10" i="1" s="1"/>
  <c r="G25" i="1"/>
  <c r="G12" i="1" s="1"/>
  <c r="G24" i="1"/>
  <c r="G11" i="1" s="1"/>
  <c r="G22" i="1"/>
  <c r="G9" i="1" s="1"/>
  <c r="F26" i="1"/>
  <c r="F13" i="1" s="1"/>
  <c r="F22" i="1"/>
  <c r="F9" i="1" s="1"/>
  <c r="F25" i="1"/>
  <c r="F12" i="1" s="1"/>
  <c r="F24" i="1"/>
  <c r="F11" i="1" s="1"/>
  <c r="F23" i="1"/>
  <c r="F10" i="1" s="1"/>
  <c r="F21" i="1"/>
  <c r="F8" i="1" s="1"/>
  <c r="E25" i="1"/>
  <c r="E12" i="1" s="1"/>
  <c r="E24" i="1"/>
  <c r="E11" i="1" s="1"/>
  <c r="E22" i="1"/>
  <c r="E9" i="1" s="1"/>
  <c r="E21" i="1"/>
  <c r="E8" i="1" s="1"/>
  <c r="E20" i="1"/>
  <c r="E7" i="1" s="1"/>
  <c r="E26" i="1"/>
  <c r="E13" i="1" s="1"/>
  <c r="E23" i="1"/>
  <c r="E10" i="1" s="1"/>
  <c r="D25" i="1"/>
  <c r="D12" i="1" s="1"/>
  <c r="D23" i="1"/>
  <c r="D10" i="1" s="1"/>
  <c r="D21" i="1"/>
  <c r="D8" i="1" s="1"/>
  <c r="D20" i="1"/>
  <c r="D7" i="1" s="1"/>
  <c r="D19" i="1"/>
  <c r="D6" i="1" s="1"/>
  <c r="D26" i="1"/>
  <c r="D13" i="1" s="1"/>
  <c r="D24" i="1"/>
  <c r="D11" i="1" s="1"/>
  <c r="D22" i="1"/>
  <c r="D9" i="1" s="1"/>
  <c r="C23" i="1"/>
  <c r="C10" i="1" s="1"/>
  <c r="C19" i="1"/>
  <c r="C6" i="1" s="1"/>
  <c r="C26" i="1"/>
  <c r="C13" i="1" s="1"/>
  <c r="C25" i="1"/>
  <c r="C12" i="1" s="1"/>
  <c r="C24" i="1"/>
  <c r="C11" i="1" s="1"/>
  <c r="C22" i="1"/>
  <c r="C9" i="1" s="1"/>
  <c r="C21" i="1"/>
  <c r="C8" i="1" s="1"/>
  <c r="C20" i="1"/>
  <c r="C7" i="1" s="1"/>
  <c r="C18" i="1"/>
  <c r="C5" i="1" s="1"/>
  <c r="B26" i="1"/>
  <c r="B25" i="1"/>
  <c r="B24" i="1"/>
  <c r="B23" i="1"/>
  <c r="B22" i="1"/>
  <c r="B21" i="1"/>
  <c r="B20" i="1"/>
  <c r="B19" i="1"/>
  <c r="B18" i="1"/>
  <c r="B17" i="1"/>
  <c r="N3" i="1" s="1"/>
  <c r="N13" i="1"/>
  <c r="N10" i="1"/>
  <c r="N8" i="1" l="1"/>
  <c r="N6" i="1"/>
  <c r="N11" i="1"/>
  <c r="N9" i="1"/>
  <c r="N12" i="1"/>
  <c r="N4" i="1"/>
  <c r="N5" i="1"/>
  <c r="N7" i="1"/>
</calcChain>
</file>

<file path=xl/sharedStrings.xml><?xml version="1.0" encoding="utf-8"?>
<sst xmlns="http://schemas.openxmlformats.org/spreadsheetml/2006/main" count="90" uniqueCount="24">
  <si>
    <t>1 Просмотр шпаргалок любых форматов онлайн</t>
  </si>
  <si>
    <t>2 Скачивание шпаргалок</t>
  </si>
  <si>
    <t>3 Копирование текста со шпаргалки любого формата</t>
  </si>
  <si>
    <t>4 Фильтр шпаргалок по конкретному зачёту</t>
  </si>
  <si>
    <t>5 Фильтр шпаргалок по предметам</t>
  </si>
  <si>
    <t>6 Сортировка шпаргалок по новизне</t>
  </si>
  <si>
    <t>7 Поиск по конкретному вопросу</t>
  </si>
  <si>
    <t>8 Добавить заметку к шпаргалке</t>
  </si>
  <si>
    <t>9 Поставить лайк шпаргалке</t>
  </si>
  <si>
    <t>10 Анонимное создание / добавление шпаргалок</t>
  </si>
  <si>
    <t>11 Удалить шпаргалку</t>
  </si>
  <si>
    <t>12 Поддержать авторов Списываний.нет</t>
  </si>
  <si>
    <t>Итог</t>
  </si>
  <si>
    <t>v</t>
  </si>
  <si>
    <t>^</t>
  </si>
  <si>
    <t>Ранг</t>
  </si>
  <si>
    <t>3..5</t>
  </si>
  <si>
    <t>0..2</t>
  </si>
  <si>
    <t>6..8</t>
  </si>
  <si>
    <t>8..10</t>
  </si>
  <si>
    <t>&gt;10</t>
  </si>
  <si>
    <t>SP</t>
  </si>
  <si>
    <t>Задача</t>
  </si>
  <si>
    <t>SP (старые, неактуально)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</si>
</sst>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/>
    <xf numFmtId="0" fontId="0" fillId="5" borderId="0" xfId="0" applyFill="1" applyAlignment="1">
      <alignment horizontal="right" vertical="center"/>
    </xf>
    <xf numFmtId="168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6" borderId="0" xfId="0" applyFont="1" applyFill="1"/>
    <xf numFmtId="0" fontId="2" fillId="7" borderId="0" xfId="0" applyFont="1" applyFill="1" applyAlignment="1">
      <alignment horizontal="right" vertical="center"/>
    </xf>
  </cellXfs>
  <cellStyles count="2">
    <cellStyle name="Обычный" xfId="0" builtinId="0"/>
    <cellStyle name="Процентный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7A29-7E19-43C6-825B-35517B4C97DB}">
  <dimension ref="A1:X26"/>
  <sheetViews>
    <sheetView tabSelected="1" workbookViewId="0">
      <selection activeCell="V9" sqref="V9"/>
    </sheetView>
  </sheetViews>
  <sheetFormatPr defaultRowHeight="15" x14ac:dyDescent="0.25"/>
  <cols>
    <col min="1" max="1" width="50.5703125" bestFit="1" customWidth="1"/>
    <col min="2" max="13" width="3.28515625" customWidth="1"/>
    <col min="14" max="14" width="5.140625" bestFit="1" customWidth="1"/>
    <col min="15" max="15" width="6.140625" bestFit="1" customWidth="1"/>
    <col min="16" max="16" width="3" bestFit="1" customWidth="1"/>
    <col min="19" max="20" width="5.7109375" customWidth="1"/>
  </cols>
  <sheetData>
    <row r="1" spans="1:24" x14ac:dyDescent="0.25">
      <c r="A1" s="3" t="s">
        <v>22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 t="s">
        <v>12</v>
      </c>
      <c r="O1" s="4" t="s">
        <v>15</v>
      </c>
      <c r="P1" s="4"/>
      <c r="Q1" s="14" t="s">
        <v>23</v>
      </c>
      <c r="R1" s="3" t="s">
        <v>21</v>
      </c>
      <c r="W1" s="6" t="s">
        <v>21</v>
      </c>
      <c r="X1" s="6" t="s">
        <v>15</v>
      </c>
    </row>
    <row r="2" spans="1:24" x14ac:dyDescent="0.25">
      <c r="A2" s="2" t="s">
        <v>0</v>
      </c>
      <c r="B2" s="7">
        <v>0</v>
      </c>
      <c r="C2" s="8" t="s">
        <v>13</v>
      </c>
      <c r="D2" s="8" t="s">
        <v>13</v>
      </c>
      <c r="E2" s="8" t="s">
        <v>14</v>
      </c>
      <c r="F2" s="8" t="s">
        <v>14</v>
      </c>
      <c r="G2" s="8" t="s">
        <v>14</v>
      </c>
      <c r="H2" s="8" t="s">
        <v>13</v>
      </c>
      <c r="I2" s="8" t="s">
        <v>14</v>
      </c>
      <c r="J2" s="8" t="s">
        <v>13</v>
      </c>
      <c r="K2" s="8" t="s">
        <v>13</v>
      </c>
      <c r="L2" s="8" t="s">
        <v>14</v>
      </c>
      <c r="M2" s="8" t="s">
        <v>14</v>
      </c>
      <c r="N2" s="9">
        <f>COUNTIF(B2:M2,"^")</f>
        <v>6</v>
      </c>
      <c r="O2" s="12">
        <f>N2/SUM(N$2:N$13)</f>
        <v>9.0909090909090912E-2</v>
      </c>
      <c r="P2" s="9">
        <v>5</v>
      </c>
      <c r="Q2" s="13">
        <f>_xlfn.IFS(N2&lt;=2, 1, AND(3&lt;=N2,N2&lt;=5), 2, AND(6&lt;=N2,N2&lt;=8), 3, AND(8&lt;=N2,N2&lt;=10), 5, 10 &lt; N2, 8)</f>
        <v>3</v>
      </c>
      <c r="R2" s="9">
        <f>_xlfn.IFS(O2&lt;=0.05, 1, O2&lt;=0.08, 2, O2&lt;=0.1, 3, O2&lt;=0.15, 5, 0.15 &lt; O2, 8)</f>
        <v>3</v>
      </c>
      <c r="W2" s="5">
        <v>1</v>
      </c>
      <c r="X2" s="5" t="s">
        <v>17</v>
      </c>
    </row>
    <row r="3" spans="1:24" x14ac:dyDescent="0.25">
      <c r="A3" s="10" t="s">
        <v>1</v>
      </c>
      <c r="B3" s="8" t="str">
        <f>IF(B16="v","^","v")</f>
        <v>^</v>
      </c>
      <c r="C3" s="7">
        <v>0</v>
      </c>
      <c r="D3" s="8" t="s">
        <v>13</v>
      </c>
      <c r="E3" s="8" t="s">
        <v>14</v>
      </c>
      <c r="F3" s="8" t="s">
        <v>14</v>
      </c>
      <c r="G3" s="8" t="s">
        <v>14</v>
      </c>
      <c r="H3" s="8" t="s">
        <v>13</v>
      </c>
      <c r="I3" s="8" t="s">
        <v>13</v>
      </c>
      <c r="J3" s="8" t="s">
        <v>13</v>
      </c>
      <c r="K3" s="8" t="s">
        <v>13</v>
      </c>
      <c r="L3" s="8" t="s">
        <v>14</v>
      </c>
      <c r="M3" s="8" t="s">
        <v>14</v>
      </c>
      <c r="N3" s="9">
        <f t="shared" ref="N3:N13" si="0">COUNTIF(B3:M3,"^")</f>
        <v>6</v>
      </c>
      <c r="O3" s="12">
        <f t="shared" ref="O3:O13" si="1">N3/SUM(N$2:N$13)</f>
        <v>9.0909090909090912E-2</v>
      </c>
      <c r="P3" s="9">
        <v>5</v>
      </c>
      <c r="Q3" s="15">
        <f t="shared" ref="Q3:R13" si="2">_xlfn.IFS(N3&lt;=2, 1, AND(3&lt;=N3,N3&lt;=5), 2, AND(6&lt;=N3,N3&lt;=8), 3, AND(8&lt;=N3,N3&lt;=10), 5, 10 &lt; N3, 8)</f>
        <v>3</v>
      </c>
      <c r="R3" s="11">
        <f t="shared" ref="R3:R13" si="3">_xlfn.IFS(O3&lt;=0.05, 1, O3&lt;=0.08, 2, O3&lt;=0.1, 3, O3&lt;=0.15, 5, 0.15 &lt; O3, 8)</f>
        <v>3</v>
      </c>
      <c r="W3" s="5">
        <v>2</v>
      </c>
      <c r="X3" s="5" t="s">
        <v>16</v>
      </c>
    </row>
    <row r="4" spans="1:24" x14ac:dyDescent="0.25">
      <c r="A4" s="2" t="s">
        <v>2</v>
      </c>
      <c r="B4" s="8" t="str">
        <f t="shared" ref="B4:C13" si="4">IF(B17="v","^","v")</f>
        <v>^</v>
      </c>
      <c r="C4" s="8" t="str">
        <f t="shared" si="4"/>
        <v>^</v>
      </c>
      <c r="D4" s="7">
        <v>0</v>
      </c>
      <c r="E4" s="8" t="s">
        <v>14</v>
      </c>
      <c r="F4" s="8" t="s">
        <v>14</v>
      </c>
      <c r="G4" s="8" t="s">
        <v>14</v>
      </c>
      <c r="H4" s="8" t="s">
        <v>13</v>
      </c>
      <c r="I4" s="8" t="s">
        <v>14</v>
      </c>
      <c r="J4" s="8" t="s">
        <v>13</v>
      </c>
      <c r="K4" s="8" t="s">
        <v>13</v>
      </c>
      <c r="L4" s="8" t="s">
        <v>13</v>
      </c>
      <c r="M4" s="8" t="s">
        <v>14</v>
      </c>
      <c r="N4" s="9">
        <f t="shared" si="0"/>
        <v>7</v>
      </c>
      <c r="O4" s="12">
        <f t="shared" si="1"/>
        <v>0.10606060606060606</v>
      </c>
      <c r="P4" s="9">
        <v>4</v>
      </c>
      <c r="Q4" s="13">
        <f t="shared" si="2"/>
        <v>3</v>
      </c>
      <c r="R4" s="9">
        <f t="shared" si="3"/>
        <v>5</v>
      </c>
      <c r="W4" s="5">
        <f>W2+W3</f>
        <v>3</v>
      </c>
      <c r="X4" s="5" t="s">
        <v>18</v>
      </c>
    </row>
    <row r="5" spans="1:24" x14ac:dyDescent="0.25">
      <c r="A5" s="10" t="s">
        <v>3</v>
      </c>
      <c r="B5" s="8" t="str">
        <f t="shared" si="4"/>
        <v>v</v>
      </c>
      <c r="C5" s="8" t="str">
        <f t="shared" si="4"/>
        <v>v</v>
      </c>
      <c r="D5" s="8" t="str">
        <f t="shared" ref="D5" si="5">IF(D18="v","^","v")</f>
        <v>v</v>
      </c>
      <c r="E5" s="7">
        <v>0</v>
      </c>
      <c r="F5" s="8" t="s">
        <v>14</v>
      </c>
      <c r="G5" s="8" t="s">
        <v>14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  <c r="M5" s="8" t="s">
        <v>14</v>
      </c>
      <c r="N5" s="9">
        <f t="shared" si="0"/>
        <v>3</v>
      </c>
      <c r="O5" s="12">
        <f t="shared" si="1"/>
        <v>4.5454545454545456E-2</v>
      </c>
      <c r="P5" s="9">
        <v>9</v>
      </c>
      <c r="Q5" s="15">
        <f t="shared" si="2"/>
        <v>2</v>
      </c>
      <c r="R5" s="11">
        <f t="shared" si="3"/>
        <v>1</v>
      </c>
      <c r="W5" s="5">
        <f>W3+W4</f>
        <v>5</v>
      </c>
      <c r="X5" s="5" t="s">
        <v>19</v>
      </c>
    </row>
    <row r="6" spans="1:24" x14ac:dyDescent="0.25">
      <c r="A6" s="2" t="s">
        <v>4</v>
      </c>
      <c r="B6" s="8" t="str">
        <f t="shared" si="4"/>
        <v>v</v>
      </c>
      <c r="C6" s="8" t="str">
        <f t="shared" si="4"/>
        <v>v</v>
      </c>
      <c r="D6" s="8" t="str">
        <f t="shared" ref="D6:E6" si="6">IF(D19="v","^","v")</f>
        <v>v</v>
      </c>
      <c r="E6" s="8" t="str">
        <f t="shared" si="6"/>
        <v>v</v>
      </c>
      <c r="F6" s="7">
        <v>0</v>
      </c>
      <c r="G6" s="8" t="s">
        <v>13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9">
        <f t="shared" si="0"/>
        <v>0</v>
      </c>
      <c r="O6" s="12">
        <f t="shared" si="1"/>
        <v>0</v>
      </c>
      <c r="P6" s="9">
        <v>11</v>
      </c>
      <c r="Q6" s="13">
        <f t="shared" si="2"/>
        <v>1</v>
      </c>
      <c r="R6" s="9">
        <f t="shared" si="3"/>
        <v>1</v>
      </c>
      <c r="W6" s="5">
        <f>W4+W5</f>
        <v>8</v>
      </c>
      <c r="X6" s="5" t="s">
        <v>20</v>
      </c>
    </row>
    <row r="7" spans="1:24" x14ac:dyDescent="0.25">
      <c r="A7" s="10" t="s">
        <v>5</v>
      </c>
      <c r="B7" s="8" t="str">
        <f t="shared" si="4"/>
        <v>v</v>
      </c>
      <c r="C7" s="8" t="str">
        <f t="shared" si="4"/>
        <v>v</v>
      </c>
      <c r="D7" s="8" t="str">
        <f t="shared" ref="D7:E7" si="7">IF(D20="v","^","v")</f>
        <v>v</v>
      </c>
      <c r="E7" s="8" t="str">
        <f t="shared" si="7"/>
        <v>v</v>
      </c>
      <c r="F7" s="8" t="str">
        <f t="shared" ref="F7" si="8">IF(F20="v","^","v")</f>
        <v>^</v>
      </c>
      <c r="G7" s="7">
        <v>0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  <c r="M7" s="8" t="s">
        <v>14</v>
      </c>
      <c r="N7" s="9">
        <f t="shared" si="0"/>
        <v>2</v>
      </c>
      <c r="O7" s="12">
        <f t="shared" si="1"/>
        <v>3.0303030303030304E-2</v>
      </c>
      <c r="P7" s="9">
        <v>10</v>
      </c>
      <c r="Q7" s="15">
        <f t="shared" si="2"/>
        <v>1</v>
      </c>
      <c r="R7" s="11">
        <f t="shared" si="3"/>
        <v>1</v>
      </c>
    </row>
    <row r="8" spans="1:24" x14ac:dyDescent="0.25">
      <c r="A8" s="2" t="s">
        <v>6</v>
      </c>
      <c r="B8" s="8" t="str">
        <f t="shared" si="4"/>
        <v>^</v>
      </c>
      <c r="C8" s="8" t="str">
        <f t="shared" si="4"/>
        <v>^</v>
      </c>
      <c r="D8" s="8" t="str">
        <f t="shared" ref="D8:E8" si="9">IF(D21="v","^","v")</f>
        <v>^</v>
      </c>
      <c r="E8" s="8" t="str">
        <f t="shared" si="9"/>
        <v>^</v>
      </c>
      <c r="F8" s="8" t="str">
        <f t="shared" ref="F8:G8" si="10">IF(F21="v","^","v")</f>
        <v>^</v>
      </c>
      <c r="G8" s="8" t="str">
        <f t="shared" si="10"/>
        <v>^</v>
      </c>
      <c r="H8" s="7">
        <v>0</v>
      </c>
      <c r="I8" s="8" t="s">
        <v>14</v>
      </c>
      <c r="J8" s="8" t="s">
        <v>13</v>
      </c>
      <c r="K8" s="8" t="s">
        <v>13</v>
      </c>
      <c r="L8" s="8" t="s">
        <v>14</v>
      </c>
      <c r="M8" s="8" t="s">
        <v>14</v>
      </c>
      <c r="N8" s="9">
        <f t="shared" si="0"/>
        <v>9</v>
      </c>
      <c r="O8" s="12">
        <f t="shared" si="1"/>
        <v>0.13636363636363635</v>
      </c>
      <c r="P8" s="9">
        <v>3</v>
      </c>
      <c r="Q8" s="13">
        <f>_xlfn.IFS(N8&lt;=2, 1, AND(3&lt;=N8,N8&lt;=5), 2, AND(6&lt;=N8,N8&lt;=8), 3, AND(8&lt;=N8,N8&lt;=10), 5, 10 &lt; N8, 8)</f>
        <v>5</v>
      </c>
      <c r="R8" s="9">
        <f t="shared" si="3"/>
        <v>5</v>
      </c>
    </row>
    <row r="9" spans="1:24" x14ac:dyDescent="0.25">
      <c r="A9" s="10" t="s">
        <v>7</v>
      </c>
      <c r="B9" s="8" t="str">
        <f t="shared" si="4"/>
        <v>v</v>
      </c>
      <c r="C9" s="8" t="str">
        <f t="shared" si="4"/>
        <v>^</v>
      </c>
      <c r="D9" s="8" t="str">
        <f t="shared" ref="D9:E9" si="11">IF(D22="v","^","v")</f>
        <v>v</v>
      </c>
      <c r="E9" s="8" t="str">
        <f t="shared" si="11"/>
        <v>^</v>
      </c>
      <c r="F9" s="8" t="str">
        <f t="shared" ref="F9:G9" si="12">IF(F22="v","^","v")</f>
        <v>^</v>
      </c>
      <c r="G9" s="8" t="str">
        <f t="shared" si="12"/>
        <v>^</v>
      </c>
      <c r="H9" s="8" t="str">
        <f t="shared" ref="H9" si="13">IF(H22="v","^","v")</f>
        <v>v</v>
      </c>
      <c r="I9" s="7">
        <v>0</v>
      </c>
      <c r="J9" s="8" t="s">
        <v>13</v>
      </c>
      <c r="K9" s="8" t="s">
        <v>13</v>
      </c>
      <c r="L9" s="8" t="s">
        <v>14</v>
      </c>
      <c r="M9" s="8" t="s">
        <v>13</v>
      </c>
      <c r="N9" s="9">
        <f t="shared" si="0"/>
        <v>5</v>
      </c>
      <c r="O9" s="12">
        <f t="shared" si="1"/>
        <v>7.575757575757576E-2</v>
      </c>
      <c r="P9" s="9">
        <v>6</v>
      </c>
      <c r="Q9" s="15">
        <f t="shared" si="2"/>
        <v>2</v>
      </c>
      <c r="R9" s="11">
        <f t="shared" si="3"/>
        <v>2</v>
      </c>
    </row>
    <row r="10" spans="1:24" x14ac:dyDescent="0.25">
      <c r="A10" s="2" t="s">
        <v>8</v>
      </c>
      <c r="B10" s="8" t="str">
        <f t="shared" si="4"/>
        <v>^</v>
      </c>
      <c r="C10" s="8" t="str">
        <f t="shared" si="4"/>
        <v>^</v>
      </c>
      <c r="D10" s="8" t="str">
        <f t="shared" ref="D10:E10" si="14">IF(D23="v","^","v")</f>
        <v>^</v>
      </c>
      <c r="E10" s="8" t="str">
        <f t="shared" si="14"/>
        <v>^</v>
      </c>
      <c r="F10" s="8" t="str">
        <f t="shared" ref="F10:G10" si="15">IF(F23="v","^","v")</f>
        <v>^</v>
      </c>
      <c r="G10" s="8" t="str">
        <f t="shared" si="15"/>
        <v>^</v>
      </c>
      <c r="H10" s="8" t="str">
        <f t="shared" ref="H10:I10" si="16">IF(H23="v","^","v")</f>
        <v>^</v>
      </c>
      <c r="I10" s="8" t="str">
        <f t="shared" si="16"/>
        <v>^</v>
      </c>
      <c r="J10" s="7">
        <v>0</v>
      </c>
      <c r="K10" s="8" t="s">
        <v>13</v>
      </c>
      <c r="L10" s="8" t="s">
        <v>14</v>
      </c>
      <c r="M10" s="8" t="s">
        <v>14</v>
      </c>
      <c r="N10" s="9">
        <f t="shared" si="0"/>
        <v>10</v>
      </c>
      <c r="O10" s="12">
        <f t="shared" si="1"/>
        <v>0.15151515151515152</v>
      </c>
      <c r="P10" s="9">
        <v>2</v>
      </c>
      <c r="Q10" s="13">
        <f t="shared" si="2"/>
        <v>5</v>
      </c>
      <c r="R10" s="9">
        <f t="shared" si="3"/>
        <v>8</v>
      </c>
    </row>
    <row r="11" spans="1:24" x14ac:dyDescent="0.25">
      <c r="A11" s="10" t="s">
        <v>9</v>
      </c>
      <c r="B11" s="8" t="str">
        <f t="shared" si="4"/>
        <v>^</v>
      </c>
      <c r="C11" s="8" t="str">
        <f t="shared" si="4"/>
        <v>^</v>
      </c>
      <c r="D11" s="8" t="str">
        <f t="shared" ref="D11:E11" si="17">IF(D24="v","^","v")</f>
        <v>^</v>
      </c>
      <c r="E11" s="8" t="str">
        <f t="shared" si="17"/>
        <v>^</v>
      </c>
      <c r="F11" s="8" t="str">
        <f t="shared" ref="F11:G11" si="18">IF(F24="v","^","v")</f>
        <v>^</v>
      </c>
      <c r="G11" s="8" t="str">
        <f t="shared" si="18"/>
        <v>^</v>
      </c>
      <c r="H11" s="8" t="str">
        <f t="shared" ref="H11:I11" si="19">IF(H24="v","^","v")</f>
        <v>^</v>
      </c>
      <c r="I11" s="8" t="str">
        <f t="shared" si="19"/>
        <v>^</v>
      </c>
      <c r="J11" s="8" t="str">
        <f t="shared" ref="J11" si="20">IF(J24="v","^","v")</f>
        <v>^</v>
      </c>
      <c r="K11" s="7">
        <v>0</v>
      </c>
      <c r="L11" s="8" t="s">
        <v>14</v>
      </c>
      <c r="M11" s="8" t="s">
        <v>14</v>
      </c>
      <c r="N11" s="9">
        <f t="shared" si="0"/>
        <v>11</v>
      </c>
      <c r="O11" s="12">
        <f t="shared" si="1"/>
        <v>0.16666666666666666</v>
      </c>
      <c r="P11" s="9">
        <v>1</v>
      </c>
      <c r="Q11" s="15">
        <f t="shared" si="2"/>
        <v>8</v>
      </c>
      <c r="R11" s="11">
        <f t="shared" si="3"/>
        <v>8</v>
      </c>
    </row>
    <row r="12" spans="1:24" x14ac:dyDescent="0.25">
      <c r="A12" s="2" t="s">
        <v>10</v>
      </c>
      <c r="B12" s="8" t="str">
        <f t="shared" si="4"/>
        <v>v</v>
      </c>
      <c r="C12" s="8" t="str">
        <f t="shared" si="4"/>
        <v>v</v>
      </c>
      <c r="D12" s="8" t="str">
        <f t="shared" ref="D12:E12" si="21">IF(D25="v","^","v")</f>
        <v>^</v>
      </c>
      <c r="E12" s="8" t="str">
        <f t="shared" si="21"/>
        <v>^</v>
      </c>
      <c r="F12" s="8" t="str">
        <f t="shared" ref="F12:G12" si="22">IF(F25="v","^","v")</f>
        <v>^</v>
      </c>
      <c r="G12" s="8" t="str">
        <f t="shared" si="22"/>
        <v>^</v>
      </c>
      <c r="H12" s="8" t="str">
        <f t="shared" ref="H12:I12" si="23">IF(H25="v","^","v")</f>
        <v>v</v>
      </c>
      <c r="I12" s="8" t="str">
        <f t="shared" si="23"/>
        <v>v</v>
      </c>
      <c r="J12" s="8" t="str">
        <f t="shared" ref="J12:K12" si="24">IF(J25="v","^","v")</f>
        <v>v</v>
      </c>
      <c r="K12" s="8" t="str">
        <f t="shared" si="24"/>
        <v>v</v>
      </c>
      <c r="L12" s="7">
        <v>0</v>
      </c>
      <c r="M12" s="8" t="s">
        <v>13</v>
      </c>
      <c r="N12" s="9">
        <f t="shared" si="0"/>
        <v>4</v>
      </c>
      <c r="O12" s="12">
        <f t="shared" si="1"/>
        <v>6.0606060606060608E-2</v>
      </c>
      <c r="P12" s="9">
        <v>7</v>
      </c>
      <c r="Q12" s="13">
        <f t="shared" si="2"/>
        <v>2</v>
      </c>
      <c r="R12" s="9">
        <f t="shared" si="3"/>
        <v>2</v>
      </c>
    </row>
    <row r="13" spans="1:24" x14ac:dyDescent="0.25">
      <c r="A13" s="10" t="s">
        <v>11</v>
      </c>
      <c r="B13" s="8" t="str">
        <f t="shared" si="4"/>
        <v>v</v>
      </c>
      <c r="C13" s="8" t="str">
        <f t="shared" si="4"/>
        <v>v</v>
      </c>
      <c r="D13" s="8" t="str">
        <f t="shared" ref="D13:E13" si="25">IF(D26="v","^","v")</f>
        <v>v</v>
      </c>
      <c r="E13" s="8" t="str">
        <f t="shared" si="25"/>
        <v>v</v>
      </c>
      <c r="F13" s="8" t="str">
        <f t="shared" ref="F13:G13" si="26">IF(F26="v","^","v")</f>
        <v>^</v>
      </c>
      <c r="G13" s="8" t="str">
        <f t="shared" si="26"/>
        <v>v</v>
      </c>
      <c r="H13" s="8" t="str">
        <f t="shared" ref="H13:I13" si="27">IF(H26="v","^","v")</f>
        <v>v</v>
      </c>
      <c r="I13" s="8" t="str">
        <f t="shared" si="27"/>
        <v>^</v>
      </c>
      <c r="J13" s="8" t="str">
        <f t="shared" ref="J13:L13" si="28">IF(J26="v","^","v")</f>
        <v>v</v>
      </c>
      <c r="K13" s="8" t="str">
        <f t="shared" si="28"/>
        <v>v</v>
      </c>
      <c r="L13" s="8" t="str">
        <f>IF(L26="v","^","v")</f>
        <v>^</v>
      </c>
      <c r="M13" s="7">
        <v>0</v>
      </c>
      <c r="N13" s="9">
        <f t="shared" si="0"/>
        <v>3</v>
      </c>
      <c r="O13" s="12">
        <f t="shared" si="1"/>
        <v>4.5454545454545456E-2</v>
      </c>
      <c r="P13" s="9">
        <v>8</v>
      </c>
      <c r="Q13" s="15">
        <f t="shared" si="2"/>
        <v>2</v>
      </c>
      <c r="R13" s="11">
        <f t="shared" si="3"/>
        <v>1</v>
      </c>
    </row>
    <row r="14" spans="1:24" x14ac:dyDescent="0.25">
      <c r="M14" s="2"/>
    </row>
    <row r="15" spans="1:24" x14ac:dyDescent="0.25">
      <c r="B15" s="1"/>
    </row>
    <row r="16" spans="1:24" x14ac:dyDescent="0.25">
      <c r="B16" t="str">
        <f t="array" ref="B16:B26">TRANSPOSE($C2:$M2)</f>
        <v>v</v>
      </c>
      <c r="C16" s="1"/>
    </row>
    <row r="17" spans="2:13" x14ac:dyDescent="0.25">
      <c r="B17" t="str">
        <v>v</v>
      </c>
      <c r="C17" t="str">
        <f t="array" ref="C17:C26">TRANSPOSE(D3:M3)</f>
        <v>v</v>
      </c>
      <c r="D17" s="1"/>
    </row>
    <row r="18" spans="2:13" x14ac:dyDescent="0.25">
      <c r="B18" t="str">
        <v>^</v>
      </c>
      <c r="C18" t="str">
        <v>^</v>
      </c>
      <c r="D18" t="str">
        <f t="array" ref="D18:D26">TRANSPOSE(E4:M4)</f>
        <v>^</v>
      </c>
      <c r="E18" s="1"/>
    </row>
    <row r="19" spans="2:13" x14ac:dyDescent="0.25">
      <c r="B19" t="str">
        <v>^</v>
      </c>
      <c r="C19" t="str">
        <v>^</v>
      </c>
      <c r="D19" t="str">
        <v>^</v>
      </c>
      <c r="E19" t="str">
        <f t="array" ref="E19:E26">TRANSPOSE(F5:M5)</f>
        <v>^</v>
      </c>
      <c r="F19" s="1"/>
    </row>
    <row r="20" spans="2:13" x14ac:dyDescent="0.25">
      <c r="B20" t="str">
        <v>^</v>
      </c>
      <c r="C20" t="str">
        <v>^</v>
      </c>
      <c r="D20" t="str">
        <v>^</v>
      </c>
      <c r="E20" t="str">
        <v>^</v>
      </c>
      <c r="F20" t="str">
        <f t="array" ref="F20:F26">TRANSPOSE(G6:M6)</f>
        <v>v</v>
      </c>
      <c r="G20" s="1"/>
    </row>
    <row r="21" spans="2:13" x14ac:dyDescent="0.25">
      <c r="B21" t="str">
        <v>v</v>
      </c>
      <c r="C21" t="str">
        <v>v</v>
      </c>
      <c r="D21" t="str">
        <v>v</v>
      </c>
      <c r="E21" t="str">
        <v>v</v>
      </c>
      <c r="F21" t="str">
        <v>v</v>
      </c>
      <c r="G21" t="str">
        <f t="array" ref="G21:G26">TRANSPOSE(H7:M7)</f>
        <v>v</v>
      </c>
      <c r="H21" s="1"/>
    </row>
    <row r="22" spans="2:13" x14ac:dyDescent="0.25">
      <c r="B22" t="str">
        <v>^</v>
      </c>
      <c r="C22" t="str">
        <v>v</v>
      </c>
      <c r="D22" t="str">
        <v>^</v>
      </c>
      <c r="E22" t="str">
        <v>v</v>
      </c>
      <c r="F22" t="str">
        <v>v</v>
      </c>
      <c r="G22" t="str">
        <v>v</v>
      </c>
      <c r="H22" t="str">
        <f t="array" ref="H22:H26">TRANSPOSE(I8:M8)</f>
        <v>^</v>
      </c>
      <c r="I22" s="1"/>
    </row>
    <row r="23" spans="2:13" x14ac:dyDescent="0.25">
      <c r="B23" t="str">
        <v>v</v>
      </c>
      <c r="C23" t="str">
        <v>v</v>
      </c>
      <c r="D23" t="str">
        <v>v</v>
      </c>
      <c r="E23" t="str">
        <v>v</v>
      </c>
      <c r="F23" t="str">
        <v>v</v>
      </c>
      <c r="G23" t="str">
        <v>v</v>
      </c>
      <c r="H23" t="str">
        <v>v</v>
      </c>
      <c r="I23" t="str">
        <f t="array" ref="I23:I26">TRANSPOSE(J9:M9)</f>
        <v>v</v>
      </c>
      <c r="J23" s="1"/>
    </row>
    <row r="24" spans="2:13" x14ac:dyDescent="0.25">
      <c r="B24" t="str">
        <v>v</v>
      </c>
      <c r="C24" t="str">
        <v>v</v>
      </c>
      <c r="D24" t="str">
        <v>v</v>
      </c>
      <c r="E24" t="str">
        <v>v</v>
      </c>
      <c r="F24" t="str">
        <v>v</v>
      </c>
      <c r="G24" t="str">
        <v>v</v>
      </c>
      <c r="H24" t="str">
        <v>v</v>
      </c>
      <c r="I24" t="str">
        <v>v</v>
      </c>
      <c r="J24" t="str">
        <f t="array" ref="J24:J26">TRANSPOSE(K10:M10)</f>
        <v>v</v>
      </c>
      <c r="K24" s="1"/>
    </row>
    <row r="25" spans="2:13" x14ac:dyDescent="0.25">
      <c r="B25" t="str">
        <v>^</v>
      </c>
      <c r="C25" t="str">
        <v>^</v>
      </c>
      <c r="D25" t="str">
        <v>v</v>
      </c>
      <c r="E25" t="str">
        <v>v</v>
      </c>
      <c r="F25" t="str">
        <v>v</v>
      </c>
      <c r="G25" t="str">
        <v>v</v>
      </c>
      <c r="H25" t="str">
        <v>^</v>
      </c>
      <c r="I25" t="str">
        <v>^</v>
      </c>
      <c r="J25" t="str">
        <v>^</v>
      </c>
      <c r="K25" t="str">
        <f t="array" ref="K25:K26">TRANSPOSE(L11:M11)</f>
        <v>^</v>
      </c>
      <c r="L25" s="1"/>
    </row>
    <row r="26" spans="2:13" x14ac:dyDescent="0.25">
      <c r="B26" t="str">
        <v>^</v>
      </c>
      <c r="C26" t="str">
        <v>^</v>
      </c>
      <c r="D26" t="str">
        <v>^</v>
      </c>
      <c r="E26" t="str">
        <v>^</v>
      </c>
      <c r="F26" t="str">
        <v>v</v>
      </c>
      <c r="G26" t="str">
        <v>^</v>
      </c>
      <c r="H26" t="str">
        <v>^</v>
      </c>
      <c r="I26" t="str">
        <v>v</v>
      </c>
      <c r="J26" t="str">
        <v>^</v>
      </c>
      <c r="K26" t="str">
        <v>^</v>
      </c>
      <c r="L26" t="str">
        <f t="array" ref="L26">TRANSPOSE(M12)</f>
        <v>v</v>
      </c>
      <c r="M26" s="1"/>
    </row>
  </sheetData>
  <mergeCells count="1">
    <mergeCell ref="O1:P1"/>
  </mergeCells>
  <conditionalFormatting sqref="B2:M13">
    <cfRule type="cellIs" dxfId="1" priority="1" operator="equal">
      <formula>"^"</formula>
    </cfRule>
    <cfRule type="cellIs" dxfId="0" priority="2" operator="equal">
      <formula>"v"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Путин</dc:creator>
  <cp:lastModifiedBy>Павел Путин</cp:lastModifiedBy>
  <dcterms:created xsi:type="dcterms:W3CDTF">2024-10-29T08:45:58Z</dcterms:created>
  <dcterms:modified xsi:type="dcterms:W3CDTF">2024-10-29T09:54:53Z</dcterms:modified>
</cp:coreProperties>
</file>